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Natalie\Downloads\"/>
    </mc:Choice>
  </mc:AlternateContent>
  <xr:revisionPtr revIDLastSave="0" documentId="13_ncr:1_{7B627D11-BD91-405C-94A9-573AB141E299}" xr6:coauthVersionLast="47" xr6:coauthVersionMax="47" xr10:uidLastSave="{00000000-0000-0000-0000-000000000000}"/>
  <bookViews>
    <workbookView xWindow="-120" yWindow="-120" windowWidth="29040" windowHeight="15720" tabRatio="955" xr2:uid="{71DE33A3-ECA6-4190-8FEF-B08FD094981F}"/>
  </bookViews>
  <sheets>
    <sheet name="Post Stats" sheetId="7" r:id="rId1"/>
    <sheet name="2025 Top Posts" sheetId="23" r:id="rId2"/>
    <sheet name="2024 Top Posts" sheetId="17" r:id="rId3"/>
    <sheet name="365 Days Views 2025_12_27" sheetId="21" r:id="rId4"/>
    <sheet name="Lifetime Views 2025_12_27" sheetId="22" r:id="rId5"/>
    <sheet name="365 Days Views 2024_12_26" sheetId="1" r:id="rId6"/>
    <sheet name="Lifetime Views 2024_12_26" sheetId="2" r:id="rId7"/>
  </sheets>
  <definedNames>
    <definedName name="_xlnm._FilterDatabase" localSheetId="2" hidden="1">'2024 Top Posts'!$B$67:$N$90</definedName>
    <definedName name="_xlnm._FilterDatabase" localSheetId="1" hidden="1">'2025 Top Posts'!$B$2:$P$36</definedName>
    <definedName name="_xlnm._FilterDatabase" localSheetId="5" hidden="1">'365 Days Views 2024_12_26'!$A$1:$C$485</definedName>
    <definedName name="_xlnm._FilterDatabase" localSheetId="3" hidden="1">'365 Days Views 2025_12_27'!$A$1:$C$3220</definedName>
    <definedName name="_xlnm._FilterDatabase" localSheetId="6" hidden="1">'Lifetime Views 2024_12_26'!$A$1:$C$488</definedName>
    <definedName name="_xlnm._FilterDatabase" localSheetId="4" hidden="1">'Lifetime Views 2025_12_27'!$A$1:$C$3211</definedName>
    <definedName name="_xlnm._FilterDatabase" localSheetId="0" hidden="1">'Post Stats'!$A$1:$O$1693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13" i="7" l="1"/>
  <c r="M2" i="7"/>
  <c r="L2" i="7"/>
  <c r="I2" i="7"/>
  <c r="P142" i="23"/>
  <c r="O142" i="23"/>
  <c r="N142" i="23"/>
  <c r="M142" i="23"/>
  <c r="O86" i="23"/>
  <c r="P86" i="23" s="1"/>
  <c r="O82" i="23"/>
  <c r="P82" i="23" s="1"/>
  <c r="O81" i="23"/>
  <c r="P81" i="23" s="1"/>
  <c r="O80" i="23"/>
  <c r="P80" i="23" s="1"/>
  <c r="O73" i="23"/>
  <c r="P73" i="23" s="1"/>
  <c r="O71" i="23"/>
  <c r="P71" i="23" s="1"/>
  <c r="O68" i="23"/>
  <c r="P68" i="23" s="1"/>
  <c r="O64" i="23"/>
  <c r="P64" i="23" s="1"/>
  <c r="P59" i="23"/>
  <c r="O59" i="23"/>
  <c r="N59" i="23"/>
  <c r="M59" i="23"/>
  <c r="P38" i="23"/>
  <c r="O38" i="23"/>
  <c r="N38" i="23"/>
  <c r="M38" i="23"/>
  <c r="O90" i="23"/>
  <c r="P90" i="23" s="1"/>
  <c r="M90" i="23"/>
  <c r="J90" i="23"/>
  <c r="O89" i="23"/>
  <c r="P89" i="23" s="1"/>
  <c r="M89" i="23"/>
  <c r="J89" i="23"/>
  <c r="O88" i="23"/>
  <c r="P88" i="23" s="1"/>
  <c r="M88" i="23"/>
  <c r="J88" i="23"/>
  <c r="O87" i="23"/>
  <c r="P87" i="23" s="1"/>
  <c r="M87" i="23"/>
  <c r="J87" i="23"/>
  <c r="M86" i="23"/>
  <c r="J86" i="23"/>
  <c r="O85" i="23"/>
  <c r="P85" i="23" s="1"/>
  <c r="M85" i="23"/>
  <c r="J85" i="23"/>
  <c r="O84" i="23"/>
  <c r="P84" i="23" s="1"/>
  <c r="M84" i="23"/>
  <c r="J84" i="23"/>
  <c r="O83" i="23"/>
  <c r="P83" i="23" s="1"/>
  <c r="M83" i="23"/>
  <c r="J83" i="23"/>
  <c r="O45" i="23"/>
  <c r="P45" i="23" s="1"/>
  <c r="P51" i="23" s="1"/>
  <c r="M45" i="23"/>
  <c r="M51" i="23" s="1"/>
  <c r="J45" i="23"/>
  <c r="M82" i="23"/>
  <c r="J82" i="23"/>
  <c r="M81" i="23"/>
  <c r="J81" i="23"/>
  <c r="M80" i="23"/>
  <c r="J80" i="23"/>
  <c r="O79" i="23"/>
  <c r="P79" i="23" s="1"/>
  <c r="M79" i="23"/>
  <c r="J79" i="23"/>
  <c r="O78" i="23"/>
  <c r="P78" i="23" s="1"/>
  <c r="M78" i="23"/>
  <c r="J78" i="23"/>
  <c r="O77" i="23"/>
  <c r="P77" i="23" s="1"/>
  <c r="M77" i="23"/>
  <c r="J77" i="23"/>
  <c r="O76" i="23"/>
  <c r="P76" i="23" s="1"/>
  <c r="M76" i="23"/>
  <c r="J76" i="23"/>
  <c r="O75" i="23"/>
  <c r="P75" i="23" s="1"/>
  <c r="M75" i="23"/>
  <c r="J75" i="23"/>
  <c r="O74" i="23"/>
  <c r="P74" i="23" s="1"/>
  <c r="M74" i="23"/>
  <c r="J74" i="23"/>
  <c r="M73" i="23"/>
  <c r="J73" i="23"/>
  <c r="O72" i="23"/>
  <c r="P72" i="23" s="1"/>
  <c r="M72" i="23"/>
  <c r="J72" i="23"/>
  <c r="M71" i="23"/>
  <c r="J71" i="23"/>
  <c r="O70" i="23"/>
  <c r="P70" i="23" s="1"/>
  <c r="M70" i="23"/>
  <c r="J70" i="23"/>
  <c r="O69" i="23"/>
  <c r="P69" i="23" s="1"/>
  <c r="M69" i="23"/>
  <c r="J69" i="23"/>
  <c r="M68" i="23"/>
  <c r="J68" i="23"/>
  <c r="O67" i="23"/>
  <c r="P67" i="23" s="1"/>
  <c r="M67" i="23"/>
  <c r="J67" i="23"/>
  <c r="O66" i="23"/>
  <c r="P66" i="23" s="1"/>
  <c r="M66" i="23"/>
  <c r="J66" i="23"/>
  <c r="O65" i="23"/>
  <c r="P65" i="23" s="1"/>
  <c r="M65" i="23"/>
  <c r="J65" i="23"/>
  <c r="M64" i="23"/>
  <c r="J64" i="23"/>
  <c r="O63" i="23"/>
  <c r="P63" i="23" s="1"/>
  <c r="M63" i="23"/>
  <c r="J63" i="23"/>
  <c r="O62" i="23"/>
  <c r="P62" i="23" s="1"/>
  <c r="M62" i="23"/>
  <c r="J62" i="23"/>
  <c r="O61" i="23"/>
  <c r="P61" i="23" s="1"/>
  <c r="M61" i="23"/>
  <c r="J61" i="23"/>
  <c r="L1690" i="7"/>
  <c r="N1690" i="7"/>
  <c r="O1690" i="7" s="1"/>
  <c r="I1690" i="7"/>
  <c r="L4" i="7"/>
  <c r="M4" i="7" s="1"/>
  <c r="L3" i="7"/>
  <c r="M3" i="7" s="1"/>
  <c r="I4" i="7"/>
  <c r="L6" i="7"/>
  <c r="M6" i="7" s="1"/>
  <c r="L7" i="7"/>
  <c r="M7" i="7" s="1"/>
  <c r="L8" i="7"/>
  <c r="M8" i="7" s="1"/>
  <c r="L9" i="7"/>
  <c r="M9" i="7" s="1"/>
  <c r="L10" i="7"/>
  <c r="M10" i="7" s="1"/>
  <c r="L11" i="7"/>
  <c r="M11" i="7" s="1"/>
  <c r="L12" i="7"/>
  <c r="M12" i="7" s="1"/>
  <c r="L13" i="7"/>
  <c r="M13" i="7" s="1"/>
  <c r="L14" i="7"/>
  <c r="M14" i="7" s="1"/>
  <c r="L15" i="7"/>
  <c r="M15" i="7" s="1"/>
  <c r="L16" i="7"/>
  <c r="M16" i="7" s="1"/>
  <c r="L17" i="7"/>
  <c r="M17" i="7" s="1"/>
  <c r="L18" i="7"/>
  <c r="M18" i="7" s="1"/>
  <c r="L19" i="7"/>
  <c r="M19" i="7" s="1"/>
  <c r="L20" i="7"/>
  <c r="M20" i="7" s="1"/>
  <c r="L21" i="7"/>
  <c r="M21" i="7" s="1"/>
  <c r="L22" i="7"/>
  <c r="M22" i="7" s="1"/>
  <c r="L23" i="7"/>
  <c r="M23" i="7" s="1"/>
  <c r="L24" i="7"/>
  <c r="M24" i="7" s="1"/>
  <c r="L25" i="7"/>
  <c r="M25" i="7" s="1"/>
  <c r="L26" i="7"/>
  <c r="M26" i="7" s="1"/>
  <c r="L27" i="7"/>
  <c r="M27" i="7" s="1"/>
  <c r="L28" i="7"/>
  <c r="M28" i="7" s="1"/>
  <c r="L29" i="7"/>
  <c r="M29" i="7" s="1"/>
  <c r="L30" i="7"/>
  <c r="M30" i="7" s="1"/>
  <c r="L31" i="7"/>
  <c r="M31" i="7" s="1"/>
  <c r="L32" i="7"/>
  <c r="M32" i="7" s="1"/>
  <c r="L33" i="7"/>
  <c r="M33" i="7" s="1"/>
  <c r="L34" i="7"/>
  <c r="M34" i="7" s="1"/>
  <c r="L35" i="7"/>
  <c r="M35" i="7" s="1"/>
  <c r="L36" i="7"/>
  <c r="M36" i="7" s="1"/>
  <c r="L37" i="7"/>
  <c r="M37" i="7" s="1"/>
  <c r="L38" i="7"/>
  <c r="M38" i="7" s="1"/>
  <c r="L39" i="7"/>
  <c r="M39" i="7" s="1"/>
  <c r="L40" i="7"/>
  <c r="M40" i="7" s="1"/>
  <c r="L41" i="7"/>
  <c r="M41" i="7" s="1"/>
  <c r="L42" i="7"/>
  <c r="M42" i="7" s="1"/>
  <c r="L43" i="7"/>
  <c r="M43" i="7" s="1"/>
  <c r="L44" i="7"/>
  <c r="M44" i="7" s="1"/>
  <c r="L45" i="7"/>
  <c r="M45" i="7" s="1"/>
  <c r="L46" i="7"/>
  <c r="M46" i="7" s="1"/>
  <c r="L47" i="7"/>
  <c r="M47" i="7" s="1"/>
  <c r="L48" i="7"/>
  <c r="M48" i="7" s="1"/>
  <c r="L49" i="7"/>
  <c r="M49" i="7" s="1"/>
  <c r="L50" i="7"/>
  <c r="M50" i="7" s="1"/>
  <c r="L51" i="7"/>
  <c r="M51" i="7" s="1"/>
  <c r="L52" i="7"/>
  <c r="M52" i="7" s="1"/>
  <c r="L53" i="7"/>
  <c r="M53" i="7" s="1"/>
  <c r="L54" i="7"/>
  <c r="M54" i="7" s="1"/>
  <c r="L55" i="7"/>
  <c r="M55" i="7" s="1"/>
  <c r="L56" i="7"/>
  <c r="M56" i="7" s="1"/>
  <c r="L57" i="7"/>
  <c r="M57" i="7" s="1"/>
  <c r="L58" i="7"/>
  <c r="M58" i="7" s="1"/>
  <c r="L59" i="7"/>
  <c r="M59" i="7" s="1"/>
  <c r="L60" i="7"/>
  <c r="M60" i="7" s="1"/>
  <c r="L61" i="7"/>
  <c r="M61" i="7" s="1"/>
  <c r="L62" i="7"/>
  <c r="M62" i="7" s="1"/>
  <c r="L63" i="7"/>
  <c r="M63" i="7" s="1"/>
  <c r="L64" i="7"/>
  <c r="M64" i="7" s="1"/>
  <c r="L65" i="7"/>
  <c r="M65" i="7" s="1"/>
  <c r="L66" i="7"/>
  <c r="M66" i="7" s="1"/>
  <c r="L67" i="7"/>
  <c r="M67" i="7" s="1"/>
  <c r="L68" i="7"/>
  <c r="M68" i="7" s="1"/>
  <c r="L69" i="7"/>
  <c r="M69" i="7" s="1"/>
  <c r="L70" i="7"/>
  <c r="M70" i="7" s="1"/>
  <c r="L71" i="7"/>
  <c r="M71" i="7" s="1"/>
  <c r="L72" i="7"/>
  <c r="M72" i="7" s="1"/>
  <c r="L73" i="7"/>
  <c r="M73" i="7" s="1"/>
  <c r="L74" i="7"/>
  <c r="M74" i="7" s="1"/>
  <c r="L75" i="7"/>
  <c r="M75" i="7" s="1"/>
  <c r="L76" i="7"/>
  <c r="M76" i="7" s="1"/>
  <c r="L77" i="7"/>
  <c r="M77" i="7" s="1"/>
  <c r="L78" i="7"/>
  <c r="M78" i="7" s="1"/>
  <c r="L79" i="7"/>
  <c r="M79" i="7" s="1"/>
  <c r="L80" i="7"/>
  <c r="M80" i="7" s="1"/>
  <c r="L81" i="7"/>
  <c r="M81" i="7" s="1"/>
  <c r="L82" i="7"/>
  <c r="M82" i="7" s="1"/>
  <c r="L83" i="7"/>
  <c r="M83" i="7" s="1"/>
  <c r="L84" i="7"/>
  <c r="M84" i="7" s="1"/>
  <c r="L85" i="7"/>
  <c r="M85" i="7" s="1"/>
  <c r="L86" i="7"/>
  <c r="M86" i="7" s="1"/>
  <c r="L87" i="7"/>
  <c r="L88" i="7"/>
  <c r="L89" i="7"/>
  <c r="L90" i="7"/>
  <c r="L91" i="7"/>
  <c r="L92" i="7"/>
  <c r="L93" i="7"/>
  <c r="L94" i="7"/>
  <c r="L95" i="7"/>
  <c r="L96" i="7"/>
  <c r="L97" i="7"/>
  <c r="L98" i="7"/>
  <c r="L99" i="7"/>
  <c r="L100" i="7"/>
  <c r="L101" i="7"/>
  <c r="L102" i="7"/>
  <c r="L103" i="7"/>
  <c r="L104" i="7"/>
  <c r="L105" i="7"/>
  <c r="L106" i="7"/>
  <c r="L107" i="7"/>
  <c r="L108" i="7"/>
  <c r="L109" i="7"/>
  <c r="L110" i="7"/>
  <c r="L111" i="7"/>
  <c r="L112" i="7"/>
  <c r="L113" i="7"/>
  <c r="L114" i="7"/>
  <c r="L115" i="7"/>
  <c r="L116" i="7"/>
  <c r="L117" i="7"/>
  <c r="L118" i="7"/>
  <c r="L119" i="7"/>
  <c r="L120" i="7"/>
  <c r="L121" i="7"/>
  <c r="L122" i="7"/>
  <c r="L123" i="7"/>
  <c r="L124" i="7"/>
  <c r="L125" i="7"/>
  <c r="L126" i="7"/>
  <c r="L127" i="7"/>
  <c r="L128" i="7"/>
  <c r="L129" i="7"/>
  <c r="L130" i="7"/>
  <c r="L131" i="7"/>
  <c r="L132" i="7"/>
  <c r="L133" i="7"/>
  <c r="L134" i="7"/>
  <c r="L135" i="7"/>
  <c r="L136" i="7"/>
  <c r="L137" i="7"/>
  <c r="L138" i="7"/>
  <c r="L139" i="7"/>
  <c r="L140" i="7"/>
  <c r="L141" i="7"/>
  <c r="L142" i="7"/>
  <c r="L143" i="7"/>
  <c r="L144" i="7"/>
  <c r="L145" i="7"/>
  <c r="L146" i="7"/>
  <c r="L147" i="7"/>
  <c r="L148" i="7"/>
  <c r="L149" i="7"/>
  <c r="L150" i="7"/>
  <c r="L151" i="7"/>
  <c r="L152" i="7"/>
  <c r="L153" i="7"/>
  <c r="L154" i="7"/>
  <c r="L155" i="7"/>
  <c r="L156" i="7"/>
  <c r="L157" i="7"/>
  <c r="L158" i="7"/>
  <c r="L159" i="7"/>
  <c r="L160" i="7"/>
  <c r="L161" i="7"/>
  <c r="L162" i="7"/>
  <c r="L163" i="7"/>
  <c r="L164" i="7"/>
  <c r="L165" i="7"/>
  <c r="L166" i="7"/>
  <c r="L167" i="7"/>
  <c r="L168" i="7"/>
  <c r="L169" i="7"/>
  <c r="L170" i="7"/>
  <c r="L171" i="7"/>
  <c r="L172" i="7"/>
  <c r="L173" i="7"/>
  <c r="L174" i="7"/>
  <c r="L175" i="7"/>
  <c r="L176" i="7"/>
  <c r="L177" i="7"/>
  <c r="L178" i="7"/>
  <c r="L179" i="7"/>
  <c r="L180" i="7"/>
  <c r="L181" i="7"/>
  <c r="L182" i="7"/>
  <c r="L183" i="7"/>
  <c r="L184" i="7"/>
  <c r="L185" i="7"/>
  <c r="L186" i="7"/>
  <c r="L187" i="7"/>
  <c r="L188" i="7"/>
  <c r="L189" i="7"/>
  <c r="L190" i="7"/>
  <c r="L191" i="7"/>
  <c r="L192" i="7"/>
  <c r="L193" i="7"/>
  <c r="L194" i="7"/>
  <c r="L195" i="7"/>
  <c r="L196" i="7"/>
  <c r="L197" i="7"/>
  <c r="L198" i="7"/>
  <c r="L199" i="7"/>
  <c r="L200" i="7"/>
  <c r="L201" i="7"/>
  <c r="L202" i="7"/>
  <c r="L203" i="7"/>
  <c r="L204" i="7"/>
  <c r="L205" i="7"/>
  <c r="L206" i="7"/>
  <c r="L207" i="7"/>
  <c r="L208" i="7"/>
  <c r="L209" i="7"/>
  <c r="L210" i="7"/>
  <c r="L211" i="7"/>
  <c r="L212" i="7"/>
  <c r="L213" i="7"/>
  <c r="L214" i="7"/>
  <c r="L215" i="7"/>
  <c r="L216" i="7"/>
  <c r="L217" i="7"/>
  <c r="L218" i="7"/>
  <c r="L219" i="7"/>
  <c r="L220" i="7"/>
  <c r="L221" i="7"/>
  <c r="L222" i="7"/>
  <c r="L223" i="7"/>
  <c r="L224" i="7"/>
  <c r="L225" i="7"/>
  <c r="L226" i="7"/>
  <c r="L227" i="7"/>
  <c r="L228" i="7"/>
  <c r="L229" i="7"/>
  <c r="L230" i="7"/>
  <c r="L231" i="7"/>
  <c r="L232" i="7"/>
  <c r="L233" i="7"/>
  <c r="L234" i="7"/>
  <c r="L235" i="7"/>
  <c r="L236" i="7"/>
  <c r="L237" i="7"/>
  <c r="L238" i="7"/>
  <c r="L239" i="7"/>
  <c r="L240" i="7"/>
  <c r="L241" i="7"/>
  <c r="L242" i="7"/>
  <c r="L243" i="7"/>
  <c r="L244" i="7"/>
  <c r="L245" i="7"/>
  <c r="L246" i="7"/>
  <c r="L247" i="7"/>
  <c r="L248" i="7"/>
  <c r="L249" i="7"/>
  <c r="L250" i="7"/>
  <c r="L251" i="7"/>
  <c r="L252" i="7"/>
  <c r="L253" i="7"/>
  <c r="L254" i="7"/>
  <c r="L255" i="7"/>
  <c r="L256" i="7"/>
  <c r="L257" i="7"/>
  <c r="L258" i="7"/>
  <c r="L259" i="7"/>
  <c r="L260" i="7"/>
  <c r="L261" i="7"/>
  <c r="L262" i="7"/>
  <c r="L263" i="7"/>
  <c r="L264" i="7"/>
  <c r="L265" i="7"/>
  <c r="L266" i="7"/>
  <c r="L267" i="7"/>
  <c r="L268" i="7"/>
  <c r="L269" i="7"/>
  <c r="L270" i="7"/>
  <c r="L271" i="7"/>
  <c r="L272" i="7"/>
  <c r="L273" i="7"/>
  <c r="L274" i="7"/>
  <c r="L275" i="7"/>
  <c r="L276" i="7"/>
  <c r="L277" i="7"/>
  <c r="L278" i="7"/>
  <c r="L279" i="7"/>
  <c r="L280" i="7"/>
  <c r="L281" i="7"/>
  <c r="L282" i="7"/>
  <c r="L283" i="7"/>
  <c r="L284" i="7"/>
  <c r="L285" i="7"/>
  <c r="L286" i="7"/>
  <c r="L287" i="7"/>
  <c r="L288" i="7"/>
  <c r="L289" i="7"/>
  <c r="L290" i="7"/>
  <c r="L291" i="7"/>
  <c r="L292" i="7"/>
  <c r="L293" i="7"/>
  <c r="L294" i="7"/>
  <c r="L295" i="7"/>
  <c r="L296" i="7"/>
  <c r="L297" i="7"/>
  <c r="L298" i="7"/>
  <c r="L299" i="7"/>
  <c r="L300" i="7"/>
  <c r="L301" i="7"/>
  <c r="L302" i="7"/>
  <c r="L303" i="7"/>
  <c r="L304" i="7"/>
  <c r="L305" i="7"/>
  <c r="L306" i="7"/>
  <c r="L307" i="7"/>
  <c r="L308" i="7"/>
  <c r="L309" i="7"/>
  <c r="L310" i="7"/>
  <c r="L311" i="7"/>
  <c r="L312" i="7"/>
  <c r="L313" i="7"/>
  <c r="L314" i="7"/>
  <c r="L315" i="7"/>
  <c r="L316" i="7"/>
  <c r="L317" i="7"/>
  <c r="L318" i="7"/>
  <c r="L319" i="7"/>
  <c r="L320" i="7"/>
  <c r="L321" i="7"/>
  <c r="L322" i="7"/>
  <c r="L323" i="7"/>
  <c r="L324" i="7"/>
  <c r="L325" i="7"/>
  <c r="L326" i="7"/>
  <c r="L327" i="7"/>
  <c r="L328" i="7"/>
  <c r="L329" i="7"/>
  <c r="L330" i="7"/>
  <c r="L331" i="7"/>
  <c r="L332" i="7"/>
  <c r="L333" i="7"/>
  <c r="L334" i="7"/>
  <c r="L335" i="7"/>
  <c r="L336" i="7"/>
  <c r="L337" i="7"/>
  <c r="L338" i="7"/>
  <c r="L339" i="7"/>
  <c r="L340" i="7"/>
  <c r="L341" i="7"/>
  <c r="L342" i="7"/>
  <c r="L343" i="7"/>
  <c r="L344" i="7"/>
  <c r="L345" i="7"/>
  <c r="L346" i="7"/>
  <c r="L347" i="7"/>
  <c r="L348" i="7"/>
  <c r="L349" i="7"/>
  <c r="L350" i="7"/>
  <c r="L351" i="7"/>
  <c r="L352" i="7"/>
  <c r="L353" i="7"/>
  <c r="L354" i="7"/>
  <c r="L355" i="7"/>
  <c r="L356" i="7"/>
  <c r="L357" i="7"/>
  <c r="L358" i="7"/>
  <c r="L359" i="7"/>
  <c r="L360" i="7"/>
  <c r="L361" i="7"/>
  <c r="L362" i="7"/>
  <c r="L363" i="7"/>
  <c r="L364" i="7"/>
  <c r="L365" i="7"/>
  <c r="L366" i="7"/>
  <c r="L367" i="7"/>
  <c r="L368" i="7"/>
  <c r="L369" i="7"/>
  <c r="L370" i="7"/>
  <c r="L371" i="7"/>
  <c r="L372" i="7"/>
  <c r="L373" i="7"/>
  <c r="L374" i="7"/>
  <c r="L375" i="7"/>
  <c r="L376" i="7"/>
  <c r="L377" i="7"/>
  <c r="L378" i="7"/>
  <c r="L379" i="7"/>
  <c r="L380" i="7"/>
  <c r="L381" i="7"/>
  <c r="L382" i="7"/>
  <c r="L383" i="7"/>
  <c r="L384" i="7"/>
  <c r="L385" i="7"/>
  <c r="L386" i="7"/>
  <c r="L387" i="7"/>
  <c r="L388" i="7"/>
  <c r="L389" i="7"/>
  <c r="L390" i="7"/>
  <c r="L391" i="7"/>
  <c r="L392" i="7"/>
  <c r="L393" i="7"/>
  <c r="L394" i="7"/>
  <c r="L395" i="7"/>
  <c r="L396" i="7"/>
  <c r="L397" i="7"/>
  <c r="L398" i="7"/>
  <c r="L399" i="7"/>
  <c r="L400" i="7"/>
  <c r="L401" i="7"/>
  <c r="L402" i="7"/>
  <c r="L403" i="7"/>
  <c r="L404" i="7"/>
  <c r="L405" i="7"/>
  <c r="L406" i="7"/>
  <c r="L407" i="7"/>
  <c r="L408" i="7"/>
  <c r="L409" i="7"/>
  <c r="L410" i="7"/>
  <c r="L411" i="7"/>
  <c r="L412" i="7"/>
  <c r="L413" i="7"/>
  <c r="L414" i="7"/>
  <c r="L415" i="7"/>
  <c r="L416" i="7"/>
  <c r="L417" i="7"/>
  <c r="L418" i="7"/>
  <c r="L419" i="7"/>
  <c r="L420" i="7"/>
  <c r="L421" i="7"/>
  <c r="L422" i="7"/>
  <c r="L423" i="7"/>
  <c r="L424" i="7"/>
  <c r="L425" i="7"/>
  <c r="L426" i="7"/>
  <c r="L427" i="7"/>
  <c r="L428" i="7"/>
  <c r="L429" i="7"/>
  <c r="L430" i="7"/>
  <c r="L431" i="7"/>
  <c r="L432" i="7"/>
  <c r="L433" i="7"/>
  <c r="L434" i="7"/>
  <c r="L435" i="7"/>
  <c r="L436" i="7"/>
  <c r="L437" i="7"/>
  <c r="L438" i="7"/>
  <c r="L439" i="7"/>
  <c r="L440" i="7"/>
  <c r="L441" i="7"/>
  <c r="L442" i="7"/>
  <c r="L443" i="7"/>
  <c r="L444" i="7"/>
  <c r="L445" i="7"/>
  <c r="L446" i="7"/>
  <c r="L447" i="7"/>
  <c r="L448" i="7"/>
  <c r="L449" i="7"/>
  <c r="L450" i="7"/>
  <c r="L451" i="7"/>
  <c r="L452" i="7"/>
  <c r="L453" i="7"/>
  <c r="L454" i="7"/>
  <c r="L455" i="7"/>
  <c r="L456" i="7"/>
  <c r="L457" i="7"/>
  <c r="L458" i="7"/>
  <c r="L459" i="7"/>
  <c r="L460" i="7"/>
  <c r="L461" i="7"/>
  <c r="L462" i="7"/>
  <c r="L463" i="7"/>
  <c r="L464" i="7"/>
  <c r="L465" i="7"/>
  <c r="L466" i="7"/>
  <c r="L467" i="7"/>
  <c r="L468" i="7"/>
  <c r="L469" i="7"/>
  <c r="L470" i="7"/>
  <c r="L471" i="7"/>
  <c r="L472" i="7"/>
  <c r="L473" i="7"/>
  <c r="L474" i="7"/>
  <c r="L475" i="7"/>
  <c r="L476" i="7"/>
  <c r="L477" i="7"/>
  <c r="L478" i="7"/>
  <c r="L479" i="7"/>
  <c r="L480" i="7"/>
  <c r="L481" i="7"/>
  <c r="L482" i="7"/>
  <c r="L483" i="7"/>
  <c r="L484" i="7"/>
  <c r="L485" i="7"/>
  <c r="L486" i="7"/>
  <c r="L487" i="7"/>
  <c r="L488" i="7"/>
  <c r="L489" i="7"/>
  <c r="L490" i="7"/>
  <c r="L491" i="7"/>
  <c r="L492" i="7"/>
  <c r="L493" i="7"/>
  <c r="L494" i="7"/>
  <c r="L495" i="7"/>
  <c r="L496" i="7"/>
  <c r="L497" i="7"/>
  <c r="L498" i="7"/>
  <c r="L499" i="7"/>
  <c r="L500" i="7"/>
  <c r="L501" i="7"/>
  <c r="L502" i="7"/>
  <c r="L503" i="7"/>
  <c r="L504" i="7"/>
  <c r="L505" i="7"/>
  <c r="L506" i="7"/>
  <c r="L507" i="7"/>
  <c r="L508" i="7"/>
  <c r="L509" i="7"/>
  <c r="L510" i="7"/>
  <c r="L511" i="7"/>
  <c r="L512" i="7"/>
  <c r="L513" i="7"/>
  <c r="L514" i="7"/>
  <c r="L515" i="7"/>
  <c r="L516" i="7"/>
  <c r="L517" i="7"/>
  <c r="L518" i="7"/>
  <c r="L519" i="7"/>
  <c r="L520" i="7"/>
  <c r="L521" i="7"/>
  <c r="L522" i="7"/>
  <c r="L523" i="7"/>
  <c r="L524" i="7"/>
  <c r="L525" i="7"/>
  <c r="L526" i="7"/>
  <c r="L527" i="7"/>
  <c r="L528" i="7"/>
  <c r="L529" i="7"/>
  <c r="L530" i="7"/>
  <c r="L531" i="7"/>
  <c r="L532" i="7"/>
  <c r="L533" i="7"/>
  <c r="L534" i="7"/>
  <c r="L535" i="7"/>
  <c r="L536" i="7"/>
  <c r="L537" i="7"/>
  <c r="L538" i="7"/>
  <c r="L539" i="7"/>
  <c r="L540" i="7"/>
  <c r="L541" i="7"/>
  <c r="L542" i="7"/>
  <c r="L543" i="7"/>
  <c r="L544" i="7"/>
  <c r="L545" i="7"/>
  <c r="L546" i="7"/>
  <c r="L547" i="7"/>
  <c r="L548" i="7"/>
  <c r="L549" i="7"/>
  <c r="L550" i="7"/>
  <c r="L551" i="7"/>
  <c r="L552" i="7"/>
  <c r="L553" i="7"/>
  <c r="L554" i="7"/>
  <c r="L555" i="7"/>
  <c r="L556" i="7"/>
  <c r="L557" i="7"/>
  <c r="L558" i="7"/>
  <c r="L559" i="7"/>
  <c r="L560" i="7"/>
  <c r="L561" i="7"/>
  <c r="L562" i="7"/>
  <c r="L563" i="7"/>
  <c r="L564" i="7"/>
  <c r="L565" i="7"/>
  <c r="L566" i="7"/>
  <c r="L567" i="7"/>
  <c r="L568" i="7"/>
  <c r="L569" i="7"/>
  <c r="L570" i="7"/>
  <c r="L571" i="7"/>
  <c r="L572" i="7"/>
  <c r="L573" i="7"/>
  <c r="L574" i="7"/>
  <c r="L575" i="7"/>
  <c r="L576" i="7"/>
  <c r="L577" i="7"/>
  <c r="L578" i="7"/>
  <c r="L579" i="7"/>
  <c r="L580" i="7"/>
  <c r="L581" i="7"/>
  <c r="L582" i="7"/>
  <c r="L583" i="7"/>
  <c r="L584" i="7"/>
  <c r="L585" i="7"/>
  <c r="L586" i="7"/>
  <c r="L587" i="7"/>
  <c r="L588" i="7"/>
  <c r="L589" i="7"/>
  <c r="L590" i="7"/>
  <c r="L591" i="7"/>
  <c r="L592" i="7"/>
  <c r="L593" i="7"/>
  <c r="L594" i="7"/>
  <c r="L595" i="7"/>
  <c r="L596" i="7"/>
  <c r="L597" i="7"/>
  <c r="L598" i="7"/>
  <c r="L599" i="7"/>
  <c r="L600" i="7"/>
  <c r="L601" i="7"/>
  <c r="L602" i="7"/>
  <c r="L603" i="7"/>
  <c r="L604" i="7"/>
  <c r="L605" i="7"/>
  <c r="L606" i="7"/>
  <c r="L607" i="7"/>
  <c r="L608" i="7"/>
  <c r="L609" i="7"/>
  <c r="L610" i="7"/>
  <c r="L611" i="7"/>
  <c r="L612" i="7"/>
  <c r="L613" i="7"/>
  <c r="L614" i="7"/>
  <c r="L615" i="7"/>
  <c r="L616" i="7"/>
  <c r="L617" i="7"/>
  <c r="L618" i="7"/>
  <c r="L619" i="7"/>
  <c r="L620" i="7"/>
  <c r="L621" i="7"/>
  <c r="L622" i="7"/>
  <c r="L623" i="7"/>
  <c r="L624" i="7"/>
  <c r="L625" i="7"/>
  <c r="L626" i="7"/>
  <c r="L627" i="7"/>
  <c r="L628" i="7"/>
  <c r="L629" i="7"/>
  <c r="L630" i="7"/>
  <c r="L631" i="7"/>
  <c r="L632" i="7"/>
  <c r="L633" i="7"/>
  <c r="L634" i="7"/>
  <c r="L635" i="7"/>
  <c r="L636" i="7"/>
  <c r="L637" i="7"/>
  <c r="L638" i="7"/>
  <c r="L639" i="7"/>
  <c r="L640" i="7"/>
  <c r="L641" i="7"/>
  <c r="L642" i="7"/>
  <c r="L643" i="7"/>
  <c r="L644" i="7"/>
  <c r="L645" i="7"/>
  <c r="L646" i="7"/>
  <c r="L647" i="7"/>
  <c r="L648" i="7"/>
  <c r="L649" i="7"/>
  <c r="L650" i="7"/>
  <c r="L651" i="7"/>
  <c r="L652" i="7"/>
  <c r="L653" i="7"/>
  <c r="L654" i="7"/>
  <c r="L655" i="7"/>
  <c r="L656" i="7"/>
  <c r="L657" i="7"/>
  <c r="L658" i="7"/>
  <c r="L659" i="7"/>
  <c r="L660" i="7"/>
  <c r="L661" i="7"/>
  <c r="L662" i="7"/>
  <c r="L663" i="7"/>
  <c r="L664" i="7"/>
  <c r="L665" i="7"/>
  <c r="L666" i="7"/>
  <c r="L667" i="7"/>
  <c r="L668" i="7"/>
  <c r="L669" i="7"/>
  <c r="L670" i="7"/>
  <c r="L671" i="7"/>
  <c r="L672" i="7"/>
  <c r="L673" i="7"/>
  <c r="L674" i="7"/>
  <c r="L675" i="7"/>
  <c r="L676" i="7"/>
  <c r="L677" i="7"/>
  <c r="L678" i="7"/>
  <c r="L679" i="7"/>
  <c r="L680" i="7"/>
  <c r="L681" i="7"/>
  <c r="L682" i="7"/>
  <c r="L683" i="7"/>
  <c r="L684" i="7"/>
  <c r="L685" i="7"/>
  <c r="L686" i="7"/>
  <c r="L687" i="7"/>
  <c r="L688" i="7"/>
  <c r="L689" i="7"/>
  <c r="L690" i="7"/>
  <c r="L691" i="7"/>
  <c r="L692" i="7"/>
  <c r="L693" i="7"/>
  <c r="L694" i="7"/>
  <c r="L695" i="7"/>
  <c r="L696" i="7"/>
  <c r="L697" i="7"/>
  <c r="L698" i="7"/>
  <c r="L699" i="7"/>
  <c r="L700" i="7"/>
  <c r="L701" i="7"/>
  <c r="L702" i="7"/>
  <c r="L703" i="7"/>
  <c r="L704" i="7"/>
  <c r="L705" i="7"/>
  <c r="L706" i="7"/>
  <c r="L707" i="7"/>
  <c r="L708" i="7"/>
  <c r="L709" i="7"/>
  <c r="L710" i="7"/>
  <c r="L711" i="7"/>
  <c r="L712" i="7"/>
  <c r="L713" i="7"/>
  <c r="L714" i="7"/>
  <c r="L715" i="7"/>
  <c r="L716" i="7"/>
  <c r="L717" i="7"/>
  <c r="L718" i="7"/>
  <c r="L719" i="7"/>
  <c r="L720" i="7"/>
  <c r="L721" i="7"/>
  <c r="L722" i="7"/>
  <c r="L723" i="7"/>
  <c r="L724" i="7"/>
  <c r="L725" i="7"/>
  <c r="L726" i="7"/>
  <c r="L727" i="7"/>
  <c r="L728" i="7"/>
  <c r="L729" i="7"/>
  <c r="L730" i="7"/>
  <c r="L731" i="7"/>
  <c r="L732" i="7"/>
  <c r="L733" i="7"/>
  <c r="L734" i="7"/>
  <c r="L735" i="7"/>
  <c r="L736" i="7"/>
  <c r="L737" i="7"/>
  <c r="L738" i="7"/>
  <c r="L739" i="7"/>
  <c r="L740" i="7"/>
  <c r="L741" i="7"/>
  <c r="L742" i="7"/>
  <c r="L743" i="7"/>
  <c r="L744" i="7"/>
  <c r="L745" i="7"/>
  <c r="L746" i="7"/>
  <c r="L747" i="7"/>
  <c r="L748" i="7"/>
  <c r="L749" i="7"/>
  <c r="L750" i="7"/>
  <c r="L751" i="7"/>
  <c r="L752" i="7"/>
  <c r="L753" i="7"/>
  <c r="L754" i="7"/>
  <c r="L755" i="7"/>
  <c r="L756" i="7"/>
  <c r="L757" i="7"/>
  <c r="L758" i="7"/>
  <c r="L759" i="7"/>
  <c r="L760" i="7"/>
  <c r="L761" i="7"/>
  <c r="L762" i="7"/>
  <c r="L763" i="7"/>
  <c r="L764" i="7"/>
  <c r="L765" i="7"/>
  <c r="L766" i="7"/>
  <c r="L767" i="7"/>
  <c r="L768" i="7"/>
  <c r="L769" i="7"/>
  <c r="L770" i="7"/>
  <c r="L771" i="7"/>
  <c r="L772" i="7"/>
  <c r="L773" i="7"/>
  <c r="L774" i="7"/>
  <c r="L775" i="7"/>
  <c r="L776" i="7"/>
  <c r="L777" i="7"/>
  <c r="L778" i="7"/>
  <c r="L779" i="7"/>
  <c r="L780" i="7"/>
  <c r="L781" i="7"/>
  <c r="L782" i="7"/>
  <c r="L783" i="7"/>
  <c r="L784" i="7"/>
  <c r="L785" i="7"/>
  <c r="L786" i="7"/>
  <c r="L787" i="7"/>
  <c r="L788" i="7"/>
  <c r="L789" i="7"/>
  <c r="L790" i="7"/>
  <c r="L791" i="7"/>
  <c r="L792" i="7"/>
  <c r="L793" i="7"/>
  <c r="L794" i="7"/>
  <c r="L795" i="7"/>
  <c r="L796" i="7"/>
  <c r="L797" i="7"/>
  <c r="L798" i="7"/>
  <c r="L799" i="7"/>
  <c r="L800" i="7"/>
  <c r="L801" i="7"/>
  <c r="L802" i="7"/>
  <c r="L803" i="7"/>
  <c r="L804" i="7"/>
  <c r="L805" i="7"/>
  <c r="L806" i="7"/>
  <c r="L807" i="7"/>
  <c r="L808" i="7"/>
  <c r="L809" i="7"/>
  <c r="L810" i="7"/>
  <c r="L811" i="7"/>
  <c r="L812" i="7"/>
  <c r="L813" i="7"/>
  <c r="L814" i="7"/>
  <c r="L815" i="7"/>
  <c r="L816" i="7"/>
  <c r="L817" i="7"/>
  <c r="L818" i="7"/>
  <c r="L819" i="7"/>
  <c r="L820" i="7"/>
  <c r="L821" i="7"/>
  <c r="L822" i="7"/>
  <c r="L823" i="7"/>
  <c r="L824" i="7"/>
  <c r="L825" i="7"/>
  <c r="L826" i="7"/>
  <c r="L827" i="7"/>
  <c r="L828" i="7"/>
  <c r="L829" i="7"/>
  <c r="L830" i="7"/>
  <c r="L831" i="7"/>
  <c r="L832" i="7"/>
  <c r="L833" i="7"/>
  <c r="L834" i="7"/>
  <c r="L835" i="7"/>
  <c r="L836" i="7"/>
  <c r="L837" i="7"/>
  <c r="L838" i="7"/>
  <c r="L839" i="7"/>
  <c r="L840" i="7"/>
  <c r="L841" i="7"/>
  <c r="L842" i="7"/>
  <c r="L843" i="7"/>
  <c r="L844" i="7"/>
  <c r="L845" i="7"/>
  <c r="L846" i="7"/>
  <c r="L847" i="7"/>
  <c r="L848" i="7"/>
  <c r="L849" i="7"/>
  <c r="L850" i="7"/>
  <c r="L851" i="7"/>
  <c r="L852" i="7"/>
  <c r="L853" i="7"/>
  <c r="L854" i="7"/>
  <c r="L855" i="7"/>
  <c r="L856" i="7"/>
  <c r="L857" i="7"/>
  <c r="L858" i="7"/>
  <c r="L859" i="7"/>
  <c r="L860" i="7"/>
  <c r="L861" i="7"/>
  <c r="L862" i="7"/>
  <c r="L863" i="7"/>
  <c r="L864" i="7"/>
  <c r="L865" i="7"/>
  <c r="L866" i="7"/>
  <c r="L867" i="7"/>
  <c r="L868" i="7"/>
  <c r="L869" i="7"/>
  <c r="L870" i="7"/>
  <c r="L871" i="7"/>
  <c r="L872" i="7"/>
  <c r="L873" i="7"/>
  <c r="L874" i="7"/>
  <c r="L875" i="7"/>
  <c r="L876" i="7"/>
  <c r="L877" i="7"/>
  <c r="L878" i="7"/>
  <c r="L879" i="7"/>
  <c r="L880" i="7"/>
  <c r="L881" i="7"/>
  <c r="L882" i="7"/>
  <c r="L883" i="7"/>
  <c r="L884" i="7"/>
  <c r="L885" i="7"/>
  <c r="L886" i="7"/>
  <c r="L887" i="7"/>
  <c r="L888" i="7"/>
  <c r="L889" i="7"/>
  <c r="L890" i="7"/>
  <c r="L891" i="7"/>
  <c r="L892" i="7"/>
  <c r="L893" i="7"/>
  <c r="L894" i="7"/>
  <c r="L895" i="7"/>
  <c r="L896" i="7"/>
  <c r="L897" i="7"/>
  <c r="L898" i="7"/>
  <c r="L899" i="7"/>
  <c r="L900" i="7"/>
  <c r="L901" i="7"/>
  <c r="L902" i="7"/>
  <c r="L903" i="7"/>
  <c r="L904" i="7"/>
  <c r="L905" i="7"/>
  <c r="L906" i="7"/>
  <c r="L907" i="7"/>
  <c r="L908" i="7"/>
  <c r="L909" i="7"/>
  <c r="L910" i="7"/>
  <c r="L911" i="7"/>
  <c r="L912" i="7"/>
  <c r="L913" i="7"/>
  <c r="L914" i="7"/>
  <c r="L915" i="7"/>
  <c r="L916" i="7"/>
  <c r="L917" i="7"/>
  <c r="L918" i="7"/>
  <c r="L919" i="7"/>
  <c r="L920" i="7"/>
  <c r="L921" i="7"/>
  <c r="L922" i="7"/>
  <c r="L923" i="7"/>
  <c r="L924" i="7"/>
  <c r="L925" i="7"/>
  <c r="L926" i="7"/>
  <c r="L927" i="7"/>
  <c r="L928" i="7"/>
  <c r="L929" i="7"/>
  <c r="L930" i="7"/>
  <c r="L931" i="7"/>
  <c r="L932" i="7"/>
  <c r="L933" i="7"/>
  <c r="L934" i="7"/>
  <c r="L935" i="7"/>
  <c r="L936" i="7"/>
  <c r="L937" i="7"/>
  <c r="L938" i="7"/>
  <c r="L939" i="7"/>
  <c r="L940" i="7"/>
  <c r="L941" i="7"/>
  <c r="L942" i="7"/>
  <c r="L943" i="7"/>
  <c r="L944" i="7"/>
  <c r="L945" i="7"/>
  <c r="L946" i="7"/>
  <c r="L947" i="7"/>
  <c r="L948" i="7"/>
  <c r="L949" i="7"/>
  <c r="L950" i="7"/>
  <c r="L951" i="7"/>
  <c r="L952" i="7"/>
  <c r="L953" i="7"/>
  <c r="L954" i="7"/>
  <c r="L955" i="7"/>
  <c r="L956" i="7"/>
  <c r="L957" i="7"/>
  <c r="L958" i="7"/>
  <c r="L959" i="7"/>
  <c r="L960" i="7"/>
  <c r="L961" i="7"/>
  <c r="L962" i="7"/>
  <c r="L963" i="7"/>
  <c r="L964" i="7"/>
  <c r="L965" i="7"/>
  <c r="L966" i="7"/>
  <c r="L967" i="7"/>
  <c r="L968" i="7"/>
  <c r="L969" i="7"/>
  <c r="L970" i="7"/>
  <c r="L971" i="7"/>
  <c r="L972" i="7"/>
  <c r="L973" i="7"/>
  <c r="L974" i="7"/>
  <c r="L975" i="7"/>
  <c r="L976" i="7"/>
  <c r="L977" i="7"/>
  <c r="L978" i="7"/>
  <c r="L979" i="7"/>
  <c r="L980" i="7"/>
  <c r="L981" i="7"/>
  <c r="L982" i="7"/>
  <c r="L983" i="7"/>
  <c r="L984" i="7"/>
  <c r="L985" i="7"/>
  <c r="L986" i="7"/>
  <c r="L987" i="7"/>
  <c r="L988" i="7"/>
  <c r="L989" i="7"/>
  <c r="L990" i="7"/>
  <c r="L991" i="7"/>
  <c r="L992" i="7"/>
  <c r="L993" i="7"/>
  <c r="L994" i="7"/>
  <c r="L995" i="7"/>
  <c r="L996" i="7"/>
  <c r="L997" i="7"/>
  <c r="L998" i="7"/>
  <c r="L999" i="7"/>
  <c r="L1000" i="7"/>
  <c r="L1001" i="7"/>
  <c r="L1002" i="7"/>
  <c r="L1003" i="7"/>
  <c r="L1004" i="7"/>
  <c r="L1005" i="7"/>
  <c r="L1006" i="7"/>
  <c r="L1007" i="7"/>
  <c r="L1008" i="7"/>
  <c r="L1009" i="7"/>
  <c r="L1010" i="7"/>
  <c r="L1011" i="7"/>
  <c r="L1012" i="7"/>
  <c r="L1013" i="7"/>
  <c r="L1014" i="7"/>
  <c r="L1015" i="7"/>
  <c r="L1016" i="7"/>
  <c r="L1017" i="7"/>
  <c r="L1018" i="7"/>
  <c r="L1019" i="7"/>
  <c r="L1020" i="7"/>
  <c r="L1021" i="7"/>
  <c r="L1022" i="7"/>
  <c r="L1023" i="7"/>
  <c r="L1024" i="7"/>
  <c r="L1025" i="7"/>
  <c r="L1026" i="7"/>
  <c r="L1027" i="7"/>
  <c r="L1028" i="7"/>
  <c r="L1029" i="7"/>
  <c r="L1030" i="7"/>
  <c r="L1031" i="7"/>
  <c r="L1032" i="7"/>
  <c r="L1033" i="7"/>
  <c r="L1034" i="7"/>
  <c r="L1035" i="7"/>
  <c r="L1036" i="7"/>
  <c r="L1037" i="7"/>
  <c r="L1038" i="7"/>
  <c r="L1039" i="7"/>
  <c r="L1040" i="7"/>
  <c r="L1041" i="7"/>
  <c r="L1042" i="7"/>
  <c r="L1043" i="7"/>
  <c r="L1044" i="7"/>
  <c r="L1045" i="7"/>
  <c r="L1046" i="7"/>
  <c r="L1047" i="7"/>
  <c r="L1048" i="7"/>
  <c r="L1049" i="7"/>
  <c r="L1050" i="7"/>
  <c r="L1051" i="7"/>
  <c r="L1052" i="7"/>
  <c r="L1053" i="7"/>
  <c r="L1054" i="7"/>
  <c r="L1055" i="7"/>
  <c r="L1056" i="7"/>
  <c r="L1057" i="7"/>
  <c r="L1058" i="7"/>
  <c r="L1059" i="7"/>
  <c r="L1060" i="7"/>
  <c r="L1061" i="7"/>
  <c r="L1062" i="7"/>
  <c r="L1063" i="7"/>
  <c r="L1064" i="7"/>
  <c r="L1065" i="7"/>
  <c r="L1066" i="7"/>
  <c r="L1067" i="7"/>
  <c r="L1068" i="7"/>
  <c r="L1069" i="7"/>
  <c r="L1070" i="7"/>
  <c r="L1071" i="7"/>
  <c r="L1072" i="7"/>
  <c r="L1073" i="7"/>
  <c r="L1074" i="7"/>
  <c r="L1075" i="7"/>
  <c r="L1076" i="7"/>
  <c r="L1077" i="7"/>
  <c r="L1078" i="7"/>
  <c r="L1079" i="7"/>
  <c r="L1080" i="7"/>
  <c r="L1081" i="7"/>
  <c r="L1082" i="7"/>
  <c r="L1083" i="7"/>
  <c r="L1084" i="7"/>
  <c r="L1085" i="7"/>
  <c r="L1086" i="7"/>
  <c r="L1087" i="7"/>
  <c r="L1088" i="7"/>
  <c r="L1089" i="7"/>
  <c r="L1090" i="7"/>
  <c r="L1091" i="7"/>
  <c r="L1092" i="7"/>
  <c r="L1093" i="7"/>
  <c r="L1094" i="7"/>
  <c r="L1095" i="7"/>
  <c r="L1096" i="7"/>
  <c r="L1097" i="7"/>
  <c r="L1098" i="7"/>
  <c r="L1099" i="7"/>
  <c r="L1100" i="7"/>
  <c r="L1101" i="7"/>
  <c r="L1102" i="7"/>
  <c r="L1103" i="7"/>
  <c r="L1104" i="7"/>
  <c r="L1105" i="7"/>
  <c r="L1106" i="7"/>
  <c r="L1107" i="7"/>
  <c r="L1108" i="7"/>
  <c r="L1109" i="7"/>
  <c r="L1110" i="7"/>
  <c r="L1111" i="7"/>
  <c r="L1112" i="7"/>
  <c r="L1113" i="7"/>
  <c r="L1114" i="7"/>
  <c r="L1115" i="7"/>
  <c r="L1116" i="7"/>
  <c r="L1117" i="7"/>
  <c r="L1118" i="7"/>
  <c r="L1119" i="7"/>
  <c r="L1120" i="7"/>
  <c r="L1121" i="7"/>
  <c r="L1122" i="7"/>
  <c r="L1123" i="7"/>
  <c r="L1124" i="7"/>
  <c r="L1125" i="7"/>
  <c r="L1126" i="7"/>
  <c r="L1127" i="7"/>
  <c r="L1128" i="7"/>
  <c r="L1129" i="7"/>
  <c r="L1130" i="7"/>
  <c r="L1131" i="7"/>
  <c r="L1132" i="7"/>
  <c r="L1133" i="7"/>
  <c r="L1134" i="7"/>
  <c r="L1135" i="7"/>
  <c r="L1136" i="7"/>
  <c r="L1137" i="7"/>
  <c r="L1138" i="7"/>
  <c r="L1139" i="7"/>
  <c r="L1140" i="7"/>
  <c r="L1141" i="7"/>
  <c r="L1142" i="7"/>
  <c r="L1143" i="7"/>
  <c r="L1144" i="7"/>
  <c r="L1145" i="7"/>
  <c r="L1146" i="7"/>
  <c r="L1147" i="7"/>
  <c r="L1148" i="7"/>
  <c r="L1149" i="7"/>
  <c r="L1150" i="7"/>
  <c r="L1151" i="7"/>
  <c r="L1152" i="7"/>
  <c r="L1153" i="7"/>
  <c r="L1154" i="7"/>
  <c r="L1155" i="7"/>
  <c r="L1156" i="7"/>
  <c r="L1157" i="7"/>
  <c r="L1158" i="7"/>
  <c r="L1159" i="7"/>
  <c r="L1160" i="7"/>
  <c r="L1161" i="7"/>
  <c r="L1162" i="7"/>
  <c r="L1163" i="7"/>
  <c r="L1164" i="7"/>
  <c r="L1165" i="7"/>
  <c r="L1166" i="7"/>
  <c r="L1167" i="7"/>
  <c r="L1168" i="7"/>
  <c r="L1169" i="7"/>
  <c r="L1170" i="7"/>
  <c r="L1171" i="7"/>
  <c r="L1172" i="7"/>
  <c r="L1173" i="7"/>
  <c r="L1174" i="7"/>
  <c r="L1175" i="7"/>
  <c r="L1176" i="7"/>
  <c r="L1177" i="7"/>
  <c r="L1178" i="7"/>
  <c r="L1179" i="7"/>
  <c r="L1180" i="7"/>
  <c r="L1181" i="7"/>
  <c r="L1182" i="7"/>
  <c r="L1183" i="7"/>
  <c r="L1184" i="7"/>
  <c r="L1185" i="7"/>
  <c r="L1186" i="7"/>
  <c r="L1187" i="7"/>
  <c r="L1188" i="7"/>
  <c r="L1189" i="7"/>
  <c r="L1190" i="7"/>
  <c r="L1191" i="7"/>
  <c r="L1192" i="7"/>
  <c r="L1193" i="7"/>
  <c r="L1194" i="7"/>
  <c r="L1195" i="7"/>
  <c r="L1196" i="7"/>
  <c r="L1197" i="7"/>
  <c r="L1198" i="7"/>
  <c r="L1199" i="7"/>
  <c r="L1200" i="7"/>
  <c r="L1201" i="7"/>
  <c r="L1202" i="7"/>
  <c r="L1203" i="7"/>
  <c r="L1204" i="7"/>
  <c r="L1205" i="7"/>
  <c r="L1206" i="7"/>
  <c r="L1207" i="7"/>
  <c r="L1208" i="7"/>
  <c r="L1209" i="7"/>
  <c r="L1210" i="7"/>
  <c r="L1211" i="7"/>
  <c r="L1212" i="7"/>
  <c r="L1213" i="7"/>
  <c r="L1214" i="7"/>
  <c r="L1215" i="7"/>
  <c r="L1216" i="7"/>
  <c r="L1217" i="7"/>
  <c r="L1218" i="7"/>
  <c r="L1219" i="7"/>
  <c r="L1220" i="7"/>
  <c r="L1221" i="7"/>
  <c r="L1222" i="7"/>
  <c r="L1223" i="7"/>
  <c r="L1224" i="7"/>
  <c r="L1225" i="7"/>
  <c r="L1226" i="7"/>
  <c r="L1227" i="7"/>
  <c r="L1228" i="7"/>
  <c r="L1229" i="7"/>
  <c r="L1230" i="7"/>
  <c r="L1231" i="7"/>
  <c r="L1232" i="7"/>
  <c r="L1233" i="7"/>
  <c r="L1234" i="7"/>
  <c r="L1235" i="7"/>
  <c r="L1236" i="7"/>
  <c r="L1237" i="7"/>
  <c r="L1238" i="7"/>
  <c r="L1239" i="7"/>
  <c r="L1240" i="7"/>
  <c r="L1241" i="7"/>
  <c r="L1242" i="7"/>
  <c r="L1243" i="7"/>
  <c r="L1244" i="7"/>
  <c r="L1245" i="7"/>
  <c r="L1246" i="7"/>
  <c r="L1247" i="7"/>
  <c r="L1248" i="7"/>
  <c r="L1249" i="7"/>
  <c r="L1250" i="7"/>
  <c r="L1251" i="7"/>
  <c r="L1252" i="7"/>
  <c r="L1253" i="7"/>
  <c r="L1254" i="7"/>
  <c r="L1255" i="7"/>
  <c r="L1256" i="7"/>
  <c r="L1257" i="7"/>
  <c r="L1258" i="7"/>
  <c r="L1259" i="7"/>
  <c r="L1260" i="7"/>
  <c r="L1261" i="7"/>
  <c r="L1262" i="7"/>
  <c r="L1263" i="7"/>
  <c r="L1264" i="7"/>
  <c r="L1265" i="7"/>
  <c r="L1266" i="7"/>
  <c r="L1267" i="7"/>
  <c r="L1268" i="7"/>
  <c r="L1269" i="7"/>
  <c r="L1270" i="7"/>
  <c r="L1271" i="7"/>
  <c r="L1272" i="7"/>
  <c r="L1273" i="7"/>
  <c r="L1274" i="7"/>
  <c r="L1275" i="7"/>
  <c r="L1276" i="7"/>
  <c r="L1277" i="7"/>
  <c r="L1278" i="7"/>
  <c r="L1279" i="7"/>
  <c r="L1280" i="7"/>
  <c r="L1281" i="7"/>
  <c r="L1282" i="7"/>
  <c r="L1283" i="7"/>
  <c r="L1284" i="7"/>
  <c r="L1285" i="7"/>
  <c r="L1286" i="7"/>
  <c r="L1287" i="7"/>
  <c r="L1288" i="7"/>
  <c r="L1289" i="7"/>
  <c r="L1290" i="7"/>
  <c r="L1291" i="7"/>
  <c r="L1292" i="7"/>
  <c r="L1293" i="7"/>
  <c r="L1294" i="7"/>
  <c r="L1295" i="7"/>
  <c r="L1296" i="7"/>
  <c r="L1297" i="7"/>
  <c r="L1298" i="7"/>
  <c r="L1299" i="7"/>
  <c r="L1300" i="7"/>
  <c r="L1301" i="7"/>
  <c r="L1302" i="7"/>
  <c r="L1303" i="7"/>
  <c r="L1304" i="7"/>
  <c r="L1305" i="7"/>
  <c r="L1306" i="7"/>
  <c r="L1307" i="7"/>
  <c r="L1308" i="7"/>
  <c r="L1309" i="7"/>
  <c r="L1310" i="7"/>
  <c r="L1311" i="7"/>
  <c r="L1312" i="7"/>
  <c r="L1313" i="7"/>
  <c r="L1314" i="7"/>
  <c r="L1315" i="7"/>
  <c r="L1316" i="7"/>
  <c r="L1317" i="7"/>
  <c r="L1318" i="7"/>
  <c r="L1319" i="7"/>
  <c r="L1320" i="7"/>
  <c r="L1321" i="7"/>
  <c r="L1322" i="7"/>
  <c r="L1323" i="7"/>
  <c r="L1324" i="7"/>
  <c r="L1325" i="7"/>
  <c r="L1326" i="7"/>
  <c r="L1327" i="7"/>
  <c r="L1328" i="7"/>
  <c r="L1329" i="7"/>
  <c r="L1330" i="7"/>
  <c r="L1331" i="7"/>
  <c r="L1332" i="7"/>
  <c r="L1333" i="7"/>
  <c r="L1334" i="7"/>
  <c r="L1335" i="7"/>
  <c r="L1336" i="7"/>
  <c r="L1337" i="7"/>
  <c r="L1338" i="7"/>
  <c r="L1339" i="7"/>
  <c r="L1340" i="7"/>
  <c r="L1341" i="7"/>
  <c r="L1342" i="7"/>
  <c r="L1343" i="7"/>
  <c r="L1344" i="7"/>
  <c r="L1345" i="7"/>
  <c r="L1346" i="7"/>
  <c r="L1347" i="7"/>
  <c r="L1348" i="7"/>
  <c r="L1349" i="7"/>
  <c r="L1350" i="7"/>
  <c r="L1351" i="7"/>
  <c r="L1352" i="7"/>
  <c r="L1353" i="7"/>
  <c r="L1354" i="7"/>
  <c r="L1355" i="7"/>
  <c r="L1356" i="7"/>
  <c r="L1357" i="7"/>
  <c r="L1358" i="7"/>
  <c r="L1359" i="7"/>
  <c r="L1360" i="7"/>
  <c r="L1361" i="7"/>
  <c r="L1362" i="7"/>
  <c r="L1363" i="7"/>
  <c r="L1364" i="7"/>
  <c r="L1365" i="7"/>
  <c r="L1366" i="7"/>
  <c r="L1367" i="7"/>
  <c r="L1368" i="7"/>
  <c r="L1369" i="7"/>
  <c r="L1370" i="7"/>
  <c r="L1371" i="7"/>
  <c r="L1372" i="7"/>
  <c r="L1373" i="7"/>
  <c r="L1374" i="7"/>
  <c r="L1375" i="7"/>
  <c r="L1376" i="7"/>
  <c r="L1377" i="7"/>
  <c r="L1378" i="7"/>
  <c r="L1379" i="7"/>
  <c r="L1380" i="7"/>
  <c r="L1381" i="7"/>
  <c r="L1382" i="7"/>
  <c r="L1383" i="7"/>
  <c r="L1384" i="7"/>
  <c r="L1385" i="7"/>
  <c r="L1386" i="7"/>
  <c r="L1387" i="7"/>
  <c r="L1388" i="7"/>
  <c r="L1389" i="7"/>
  <c r="L1390" i="7"/>
  <c r="L1391" i="7"/>
  <c r="L1392" i="7"/>
  <c r="L1393" i="7"/>
  <c r="L1394" i="7"/>
  <c r="L1395" i="7"/>
  <c r="L1396" i="7"/>
  <c r="L1397" i="7"/>
  <c r="L1398" i="7"/>
  <c r="L1399" i="7"/>
  <c r="L1400" i="7"/>
  <c r="L1401" i="7"/>
  <c r="L1402" i="7"/>
  <c r="L1403" i="7"/>
  <c r="L1404" i="7"/>
  <c r="L1405" i="7"/>
  <c r="L1406" i="7"/>
  <c r="L1407" i="7"/>
  <c r="L1408" i="7"/>
  <c r="L1409" i="7"/>
  <c r="L1410" i="7"/>
  <c r="L1411" i="7"/>
  <c r="L1412" i="7"/>
  <c r="L1413" i="7"/>
  <c r="L1414" i="7"/>
  <c r="L1415" i="7"/>
  <c r="L1416" i="7"/>
  <c r="L1417" i="7"/>
  <c r="L1418" i="7"/>
  <c r="L1419" i="7"/>
  <c r="L1420" i="7"/>
  <c r="L1421" i="7"/>
  <c r="L1422" i="7"/>
  <c r="L1423" i="7"/>
  <c r="L1424" i="7"/>
  <c r="L1425" i="7"/>
  <c r="L1426" i="7"/>
  <c r="L1427" i="7"/>
  <c r="L1428" i="7"/>
  <c r="L1429" i="7"/>
  <c r="L1430" i="7"/>
  <c r="L1431" i="7"/>
  <c r="L1432" i="7"/>
  <c r="L1433" i="7"/>
  <c r="L1434" i="7"/>
  <c r="L1435" i="7"/>
  <c r="L1436" i="7"/>
  <c r="L1437" i="7"/>
  <c r="L1438" i="7"/>
  <c r="L1439" i="7"/>
  <c r="L1440" i="7"/>
  <c r="L1441" i="7"/>
  <c r="L1442" i="7"/>
  <c r="L1443" i="7"/>
  <c r="L1444" i="7"/>
  <c r="L1445" i="7"/>
  <c r="L1446" i="7"/>
  <c r="L1447" i="7"/>
  <c r="L1448" i="7"/>
  <c r="L1449" i="7"/>
  <c r="L1450" i="7"/>
  <c r="L1451" i="7"/>
  <c r="L1452" i="7"/>
  <c r="L1453" i="7"/>
  <c r="L1454" i="7"/>
  <c r="L1455" i="7"/>
  <c r="L1456" i="7"/>
  <c r="L1457" i="7"/>
  <c r="L1458" i="7"/>
  <c r="L1459" i="7"/>
  <c r="L1460" i="7"/>
  <c r="L1461" i="7"/>
  <c r="L1462" i="7"/>
  <c r="L1463" i="7"/>
  <c r="L1464" i="7"/>
  <c r="L1465" i="7"/>
  <c r="L1466" i="7"/>
  <c r="L1467" i="7"/>
  <c r="L1468" i="7"/>
  <c r="L1469" i="7"/>
  <c r="L1470" i="7"/>
  <c r="L1471" i="7"/>
  <c r="L1472" i="7"/>
  <c r="L1473" i="7"/>
  <c r="L1474" i="7"/>
  <c r="L1475" i="7"/>
  <c r="L1476" i="7"/>
  <c r="L1477" i="7"/>
  <c r="L1478" i="7"/>
  <c r="L1479" i="7"/>
  <c r="L1480" i="7"/>
  <c r="L1481" i="7"/>
  <c r="L1482" i="7"/>
  <c r="L1483" i="7"/>
  <c r="L1484" i="7"/>
  <c r="L1485" i="7"/>
  <c r="L1486" i="7"/>
  <c r="L1487" i="7"/>
  <c r="L1488" i="7"/>
  <c r="L1489" i="7"/>
  <c r="L1490" i="7"/>
  <c r="L1491" i="7"/>
  <c r="L1492" i="7"/>
  <c r="L1493" i="7"/>
  <c r="L1494" i="7"/>
  <c r="L1495" i="7"/>
  <c r="L1496" i="7"/>
  <c r="L1497" i="7"/>
  <c r="L1498" i="7"/>
  <c r="L1499" i="7"/>
  <c r="L1500" i="7"/>
  <c r="L1501" i="7"/>
  <c r="L1502" i="7"/>
  <c r="L1503" i="7"/>
  <c r="L1504" i="7"/>
  <c r="L1505" i="7"/>
  <c r="L1506" i="7"/>
  <c r="L1507" i="7"/>
  <c r="L1508" i="7"/>
  <c r="L1509" i="7"/>
  <c r="L1510" i="7"/>
  <c r="L1511" i="7"/>
  <c r="L1512" i="7"/>
  <c r="L1513" i="7"/>
  <c r="L1514" i="7"/>
  <c r="L1515" i="7"/>
  <c r="L1516" i="7"/>
  <c r="L1517" i="7"/>
  <c r="L1518" i="7"/>
  <c r="L1519" i="7"/>
  <c r="L1520" i="7"/>
  <c r="L1521" i="7"/>
  <c r="L1522" i="7"/>
  <c r="L1523" i="7"/>
  <c r="L1524" i="7"/>
  <c r="L1525" i="7"/>
  <c r="L1526" i="7"/>
  <c r="L1527" i="7"/>
  <c r="L1528" i="7"/>
  <c r="L1529" i="7"/>
  <c r="L1530" i="7"/>
  <c r="L1531" i="7"/>
  <c r="L1532" i="7"/>
  <c r="L1533" i="7"/>
  <c r="L1534" i="7"/>
  <c r="L1535" i="7"/>
  <c r="L1536" i="7"/>
  <c r="L1537" i="7"/>
  <c r="L1538" i="7"/>
  <c r="L1539" i="7"/>
  <c r="L1540" i="7"/>
  <c r="L1541" i="7"/>
  <c r="L1542" i="7"/>
  <c r="L1543" i="7"/>
  <c r="L1544" i="7"/>
  <c r="L1545" i="7"/>
  <c r="L1546" i="7"/>
  <c r="L1547" i="7"/>
  <c r="L1548" i="7"/>
  <c r="L1549" i="7"/>
  <c r="L1550" i="7"/>
  <c r="L1551" i="7"/>
  <c r="L1552" i="7"/>
  <c r="L1553" i="7"/>
  <c r="L1554" i="7"/>
  <c r="L1555" i="7"/>
  <c r="L1556" i="7"/>
  <c r="L1557" i="7"/>
  <c r="L1558" i="7"/>
  <c r="L1559" i="7"/>
  <c r="L1560" i="7"/>
  <c r="L1561" i="7"/>
  <c r="L1562" i="7"/>
  <c r="L1563" i="7"/>
  <c r="L1564" i="7"/>
  <c r="L1565" i="7"/>
  <c r="L1566" i="7"/>
  <c r="L1567" i="7"/>
  <c r="L1568" i="7"/>
  <c r="L1569" i="7"/>
  <c r="L1570" i="7"/>
  <c r="L1571" i="7"/>
  <c r="L1572" i="7"/>
  <c r="L1573" i="7"/>
  <c r="L1574" i="7"/>
  <c r="L1575" i="7"/>
  <c r="L1576" i="7"/>
  <c r="L1577" i="7"/>
  <c r="L1578" i="7"/>
  <c r="L1579" i="7"/>
  <c r="L1580" i="7"/>
  <c r="L1581" i="7"/>
  <c r="L1582" i="7"/>
  <c r="L1583" i="7"/>
  <c r="L1584" i="7"/>
  <c r="L1585" i="7"/>
  <c r="L1586" i="7"/>
  <c r="L1587" i="7"/>
  <c r="L1588" i="7"/>
  <c r="L1589" i="7"/>
  <c r="L1590" i="7"/>
  <c r="L1591" i="7"/>
  <c r="L1592" i="7"/>
  <c r="L1593" i="7"/>
  <c r="L1594" i="7"/>
  <c r="L1595" i="7"/>
  <c r="L1596" i="7"/>
  <c r="L1597" i="7"/>
  <c r="L1598" i="7"/>
  <c r="L1599" i="7"/>
  <c r="L1600" i="7"/>
  <c r="L1601" i="7"/>
  <c r="L1602" i="7"/>
  <c r="L1603" i="7"/>
  <c r="L1604" i="7"/>
  <c r="L1605" i="7"/>
  <c r="L1606" i="7"/>
  <c r="L1607" i="7"/>
  <c r="L1608" i="7"/>
  <c r="L1609" i="7"/>
  <c r="L1610" i="7"/>
  <c r="L1611" i="7"/>
  <c r="L1612" i="7"/>
  <c r="L1613" i="7"/>
  <c r="L1614" i="7"/>
  <c r="L1615" i="7"/>
  <c r="L1616" i="7"/>
  <c r="L1617" i="7"/>
  <c r="L1618" i="7"/>
  <c r="L1619" i="7"/>
  <c r="L1620" i="7"/>
  <c r="L1621" i="7"/>
  <c r="L1622" i="7"/>
  <c r="L1623" i="7"/>
  <c r="L1624" i="7"/>
  <c r="L1625" i="7"/>
  <c r="L1626" i="7"/>
  <c r="L1627" i="7"/>
  <c r="L1628" i="7"/>
  <c r="L1629" i="7"/>
  <c r="L1630" i="7"/>
  <c r="L1631" i="7"/>
  <c r="L1632" i="7"/>
  <c r="L1633" i="7"/>
  <c r="L1634" i="7"/>
  <c r="L1635" i="7"/>
  <c r="L1636" i="7"/>
  <c r="L1637" i="7"/>
  <c r="L1638" i="7"/>
  <c r="L1639" i="7"/>
  <c r="L1640" i="7"/>
  <c r="L1641" i="7"/>
  <c r="L1642" i="7"/>
  <c r="L1643" i="7"/>
  <c r="L1644" i="7"/>
  <c r="L1645" i="7"/>
  <c r="L1646" i="7"/>
  <c r="L1647" i="7"/>
  <c r="L1648" i="7"/>
  <c r="L1649" i="7"/>
  <c r="L1650" i="7"/>
  <c r="L1651" i="7"/>
  <c r="L1652" i="7"/>
  <c r="L1653" i="7"/>
  <c r="L1654" i="7"/>
  <c r="L1655" i="7"/>
  <c r="L1656" i="7"/>
  <c r="L1657" i="7"/>
  <c r="L1658" i="7"/>
  <c r="L1659" i="7"/>
  <c r="L1660" i="7"/>
  <c r="L1661" i="7"/>
  <c r="L1662" i="7"/>
  <c r="L1663" i="7"/>
  <c r="L1664" i="7"/>
  <c r="L1665" i="7"/>
  <c r="L1666" i="7"/>
  <c r="L1667" i="7"/>
  <c r="L1668" i="7"/>
  <c r="L1669" i="7"/>
  <c r="L1670" i="7"/>
  <c r="L1671" i="7"/>
  <c r="L1672" i="7"/>
  <c r="L1673" i="7"/>
  <c r="L1674" i="7"/>
  <c r="L1675" i="7"/>
  <c r="L1676" i="7"/>
  <c r="L1677" i="7"/>
  <c r="L1678" i="7"/>
  <c r="L1679" i="7"/>
  <c r="L1680" i="7"/>
  <c r="L1681" i="7"/>
  <c r="L1682" i="7"/>
  <c r="L1683" i="7"/>
  <c r="L1684" i="7"/>
  <c r="L1685" i="7"/>
  <c r="L1686" i="7"/>
  <c r="L1687" i="7"/>
  <c r="L1688" i="7"/>
  <c r="L1689" i="7"/>
  <c r="L1691" i="7"/>
  <c r="L1692" i="7"/>
  <c r="L1693" i="7"/>
  <c r="L5" i="7"/>
  <c r="M5" i="7" s="1"/>
  <c r="F1695" i="7"/>
  <c r="I3" i="7"/>
  <c r="I5" i="7"/>
  <c r="I6" i="7"/>
  <c r="I7" i="7"/>
  <c r="I8" i="7"/>
  <c r="I9" i="7"/>
  <c r="I10" i="7"/>
  <c r="I11" i="7"/>
  <c r="I12" i="7"/>
  <c r="I13" i="7"/>
  <c r="I14" i="7"/>
  <c r="I15" i="7"/>
  <c r="I16" i="7"/>
  <c r="I17"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60" i="7"/>
  <c r="I61" i="7"/>
  <c r="I62" i="7"/>
  <c r="I63" i="7"/>
  <c r="I64" i="7"/>
  <c r="I65" i="7"/>
  <c r="I66" i="7"/>
  <c r="I67" i="7"/>
  <c r="I68" i="7"/>
  <c r="I69" i="7"/>
  <c r="I70" i="7"/>
  <c r="I71" i="7"/>
  <c r="I72" i="7"/>
  <c r="I73" i="7"/>
  <c r="I74" i="7"/>
  <c r="I75" i="7"/>
  <c r="I76" i="7"/>
  <c r="I77" i="7"/>
  <c r="I78" i="7"/>
  <c r="I79" i="7"/>
  <c r="I80" i="7"/>
  <c r="I81" i="7"/>
  <c r="I82" i="7"/>
  <c r="I83" i="7"/>
  <c r="I85" i="7"/>
  <c r="I84" i="7"/>
  <c r="I86" i="7"/>
  <c r="I87" i="7"/>
  <c r="D92" i="17"/>
  <c r="L92" i="17"/>
  <c r="M92" i="23" l="1"/>
  <c r="P92" i="23"/>
  <c r="O92" i="23"/>
  <c r="N63" i="23"/>
  <c r="N86" i="23"/>
  <c r="N82" i="23"/>
  <c r="N81" i="23"/>
  <c r="N64" i="23"/>
  <c r="N80" i="23"/>
  <c r="N71" i="23"/>
  <c r="N73" i="23"/>
  <c r="N68" i="23"/>
  <c r="O51" i="23"/>
  <c r="N69" i="23"/>
  <c r="N45" i="23"/>
  <c r="N51" i="23" s="1"/>
  <c r="N79" i="23"/>
  <c r="N83" i="23"/>
  <c r="N85" i="23"/>
  <c r="N76" i="23"/>
  <c r="N72" i="23"/>
  <c r="N70" i="23"/>
  <c r="N88" i="23"/>
  <c r="N90" i="23"/>
  <c r="N75" i="23"/>
  <c r="N89" i="23"/>
  <c r="N67" i="23"/>
  <c r="N74" i="23"/>
  <c r="N78" i="23"/>
  <c r="N77" i="23"/>
  <c r="N61" i="23"/>
  <c r="N65" i="23"/>
  <c r="N62" i="23"/>
  <c r="N66" i="23"/>
  <c r="N84" i="23"/>
  <c r="N87" i="23"/>
  <c r="M1690" i="7"/>
  <c r="M87" i="7"/>
  <c r="L1695" i="7"/>
  <c r="D34" i="17"/>
  <c r="D64" i="17"/>
  <c r="D52" i="17"/>
  <c r="D44" i="17"/>
  <c r="N79" i="17"/>
  <c r="N82" i="17"/>
  <c r="N77" i="17"/>
  <c r="N78" i="17"/>
  <c r="N76" i="17"/>
  <c r="N71" i="17"/>
  <c r="N80" i="17"/>
  <c r="N73" i="17"/>
  <c r="N75" i="17"/>
  <c r="N88" i="17"/>
  <c r="N72" i="17"/>
  <c r="N87" i="17"/>
  <c r="N86" i="17"/>
  <c r="N74" i="17"/>
  <c r="N89" i="17"/>
  <c r="N69" i="17"/>
  <c r="N70" i="17"/>
  <c r="N81" i="17"/>
  <c r="N68" i="17"/>
  <c r="N66" i="17"/>
  <c r="N85" i="17"/>
  <c r="N83" i="17"/>
  <c r="N84" i="17"/>
  <c r="N90" i="17"/>
  <c r="N67" i="17"/>
  <c r="N62" i="17"/>
  <c r="N61" i="17"/>
  <c r="N60" i="17"/>
  <c r="N59" i="17"/>
  <c r="N58" i="17"/>
  <c r="N57" i="17"/>
  <c r="N55" i="17"/>
  <c r="N56" i="17"/>
  <c r="N54" i="17"/>
  <c r="N50" i="17"/>
  <c r="N49" i="17"/>
  <c r="N48" i="17"/>
  <c r="N47" i="17"/>
  <c r="N46" i="17"/>
  <c r="N42" i="17"/>
  <c r="N41" i="17"/>
  <c r="N40" i="17"/>
  <c r="N39" i="17"/>
  <c r="N37" i="17"/>
  <c r="N38" i="17"/>
  <c r="N36" i="17"/>
  <c r="N24" i="17"/>
  <c r="N114" i="17"/>
  <c r="N106" i="17"/>
  <c r="N30" i="17"/>
  <c r="N26" i="17"/>
  <c r="N19" i="17"/>
  <c r="N31" i="17"/>
  <c r="N110" i="17"/>
  <c r="N17" i="17"/>
  <c r="N29" i="17"/>
  <c r="N27" i="17"/>
  <c r="N99" i="17"/>
  <c r="N100" i="17"/>
  <c r="N32" i="17"/>
  <c r="N113" i="17"/>
  <c r="N112" i="17"/>
  <c r="N108" i="17"/>
  <c r="N98" i="17"/>
  <c r="N8" i="17"/>
  <c r="N11" i="17"/>
  <c r="N104" i="17"/>
  <c r="N12" i="17"/>
  <c r="N10" i="17"/>
  <c r="N15" i="17"/>
  <c r="N23" i="17"/>
  <c r="N20" i="17"/>
  <c r="N5" i="17"/>
  <c r="N9" i="17"/>
  <c r="N21" i="17"/>
  <c r="N115" i="17"/>
  <c r="N4" i="17"/>
  <c r="N116" i="17"/>
  <c r="N25" i="17"/>
  <c r="N117" i="17"/>
  <c r="N18" i="17"/>
  <c r="N16" i="17"/>
  <c r="N107" i="17"/>
  <c r="N7" i="17"/>
  <c r="N13" i="17"/>
  <c r="N111" i="17"/>
  <c r="N22" i="17"/>
  <c r="N101" i="17"/>
  <c r="N6" i="17"/>
  <c r="N28" i="17"/>
  <c r="N103" i="17"/>
  <c r="N105" i="17"/>
  <c r="N109" i="17"/>
  <c r="N3" i="17"/>
  <c r="N14" i="17"/>
  <c r="N102" i="17"/>
  <c r="N92" i="23" l="1"/>
  <c r="L42" i="17"/>
  <c r="K42" i="17"/>
  <c r="J42" i="17"/>
  <c r="L1626" i="17"/>
  <c r="K1626" i="17"/>
  <c r="J1626" i="17"/>
  <c r="L1625" i="17"/>
  <c r="K1625" i="17"/>
  <c r="J1625" i="17"/>
  <c r="L1624" i="17"/>
  <c r="K1624" i="17"/>
  <c r="J1624" i="17"/>
  <c r="L1623" i="17"/>
  <c r="K1623" i="17"/>
  <c r="J1623" i="17"/>
  <c r="L1622" i="17"/>
  <c r="K1622" i="17"/>
  <c r="J1622" i="17"/>
  <c r="L1621" i="17"/>
  <c r="K1621" i="17"/>
  <c r="J1621" i="17"/>
  <c r="L1620" i="17"/>
  <c r="K1620" i="17"/>
  <c r="J1620" i="17"/>
  <c r="L1619" i="17"/>
  <c r="K1619" i="17"/>
  <c r="J1619" i="17"/>
  <c r="L1618" i="17"/>
  <c r="K1618" i="17"/>
  <c r="J1618" i="17"/>
  <c r="L1617" i="17"/>
  <c r="K1617" i="17"/>
  <c r="J1617" i="17"/>
  <c r="L1616" i="17"/>
  <c r="K1616" i="17"/>
  <c r="J1616" i="17"/>
  <c r="L1615" i="17"/>
  <c r="K1615" i="17"/>
  <c r="J1615" i="17"/>
  <c r="L1614" i="17"/>
  <c r="K1614" i="17"/>
  <c r="J1614" i="17"/>
  <c r="L1612" i="17"/>
  <c r="K1612" i="17"/>
  <c r="J1612" i="17"/>
  <c r="L1613" i="17"/>
  <c r="K1613" i="17"/>
  <c r="J1613" i="17"/>
  <c r="L1611" i="17"/>
  <c r="K1611" i="17"/>
  <c r="J1611" i="17"/>
  <c r="L1610" i="17"/>
  <c r="K1610" i="17"/>
  <c r="J1610" i="17"/>
  <c r="L1608" i="17"/>
  <c r="K1608" i="17"/>
  <c r="J1608" i="17"/>
  <c r="L1607" i="17"/>
  <c r="K1607" i="17"/>
  <c r="J1607" i="17"/>
  <c r="L1609" i="17"/>
  <c r="K1609" i="17"/>
  <c r="J1609" i="17"/>
  <c r="L1606" i="17"/>
  <c r="K1606" i="17"/>
  <c r="J1606" i="17"/>
  <c r="L1605" i="17"/>
  <c r="K1605" i="17"/>
  <c r="J1605" i="17"/>
  <c r="L1603" i="17"/>
  <c r="K1603" i="17"/>
  <c r="J1603" i="17"/>
  <c r="L1604" i="17"/>
  <c r="K1604" i="17"/>
  <c r="J1604" i="17"/>
  <c r="L1602" i="17"/>
  <c r="K1602" i="17"/>
  <c r="J1602" i="17"/>
  <c r="L1601" i="17"/>
  <c r="K1601" i="17"/>
  <c r="J1601" i="17"/>
  <c r="L1600" i="17"/>
  <c r="K1600" i="17"/>
  <c r="J1600" i="17"/>
  <c r="L1599" i="17"/>
  <c r="K1599" i="17"/>
  <c r="J1599" i="17"/>
  <c r="L1598" i="17"/>
  <c r="K1598" i="17"/>
  <c r="J1598" i="17"/>
  <c r="L1597" i="17"/>
  <c r="K1597" i="17"/>
  <c r="J1597" i="17"/>
  <c r="L1595" i="17"/>
  <c r="K1595" i="17"/>
  <c r="J1595" i="17"/>
  <c r="L1596" i="17"/>
  <c r="K1596" i="17"/>
  <c r="J1596" i="17"/>
  <c r="L1594" i="17"/>
  <c r="K1594" i="17"/>
  <c r="J1594" i="17"/>
  <c r="L1593" i="17"/>
  <c r="K1593" i="17"/>
  <c r="J1593" i="17"/>
  <c r="L1592" i="17"/>
  <c r="K1592" i="17"/>
  <c r="J1592" i="17"/>
  <c r="L1591" i="17"/>
  <c r="K1591" i="17"/>
  <c r="J1591" i="17"/>
  <c r="L1590" i="17"/>
  <c r="K1590" i="17"/>
  <c r="J1590" i="17"/>
  <c r="L1589" i="17"/>
  <c r="K1589" i="17"/>
  <c r="J1589" i="17"/>
  <c r="L1588" i="17"/>
  <c r="K1588" i="17"/>
  <c r="J1588" i="17"/>
  <c r="L1587" i="17"/>
  <c r="K1587" i="17"/>
  <c r="J1587" i="17"/>
  <c r="L1586" i="17"/>
  <c r="K1586" i="17"/>
  <c r="J1586" i="17"/>
  <c r="L1585" i="17"/>
  <c r="K1585" i="17"/>
  <c r="J1585" i="17"/>
  <c r="L1584" i="17"/>
  <c r="K1584" i="17"/>
  <c r="J1584" i="17"/>
  <c r="L1583" i="17"/>
  <c r="K1583" i="17"/>
  <c r="J1583" i="17"/>
  <c r="L1582" i="17"/>
  <c r="K1582" i="17"/>
  <c r="J1582" i="17"/>
  <c r="L1581" i="17"/>
  <c r="K1581" i="17"/>
  <c r="J1581" i="17"/>
  <c r="L1580" i="17"/>
  <c r="K1580" i="17"/>
  <c r="J1580" i="17"/>
  <c r="L1579" i="17"/>
  <c r="K1579" i="17"/>
  <c r="J1579" i="17"/>
  <c r="L1578" i="17"/>
  <c r="K1578" i="17"/>
  <c r="J1578" i="17"/>
  <c r="L1577" i="17"/>
  <c r="K1577" i="17"/>
  <c r="J1577" i="17"/>
  <c r="L1576" i="17"/>
  <c r="K1576" i="17"/>
  <c r="J1576" i="17"/>
  <c r="L1575" i="17"/>
  <c r="K1575" i="17"/>
  <c r="J1575" i="17"/>
  <c r="L1574" i="17"/>
  <c r="K1574" i="17"/>
  <c r="J1574" i="17"/>
  <c r="L1573" i="17"/>
  <c r="K1573" i="17"/>
  <c r="J1573" i="17"/>
  <c r="L1571" i="17"/>
  <c r="K1571" i="17"/>
  <c r="J1571" i="17"/>
  <c r="L1572" i="17"/>
  <c r="K1572" i="17"/>
  <c r="J1572" i="17"/>
  <c r="L1570" i="17"/>
  <c r="K1570" i="17"/>
  <c r="J1570" i="17"/>
  <c r="L1569" i="17"/>
  <c r="K1569" i="17"/>
  <c r="J1569" i="17"/>
  <c r="L1568" i="17"/>
  <c r="K1568" i="17"/>
  <c r="J1568" i="17"/>
  <c r="L1567" i="17"/>
  <c r="K1567" i="17"/>
  <c r="J1567" i="17"/>
  <c r="L1566" i="17"/>
  <c r="K1566" i="17"/>
  <c r="J1566" i="17"/>
  <c r="L1565" i="17"/>
  <c r="K1565" i="17"/>
  <c r="J1565" i="17"/>
  <c r="L1564" i="17"/>
  <c r="K1564" i="17"/>
  <c r="J1564" i="17"/>
  <c r="L1563" i="17"/>
  <c r="K1563" i="17"/>
  <c r="J1563" i="17"/>
  <c r="L1562" i="17"/>
  <c r="K1562" i="17"/>
  <c r="J1562" i="17"/>
  <c r="L1561" i="17"/>
  <c r="K1561" i="17"/>
  <c r="J1561" i="17"/>
  <c r="L1560" i="17"/>
  <c r="K1560" i="17"/>
  <c r="J1560" i="17"/>
  <c r="L1559" i="17"/>
  <c r="K1559" i="17"/>
  <c r="J1559" i="17"/>
  <c r="L1558" i="17"/>
  <c r="K1558" i="17"/>
  <c r="J1558" i="17"/>
  <c r="L1557" i="17"/>
  <c r="K1557" i="17"/>
  <c r="J1557" i="17"/>
  <c r="L1556" i="17"/>
  <c r="K1556" i="17"/>
  <c r="J1556" i="17"/>
  <c r="L1555" i="17"/>
  <c r="K1555" i="17"/>
  <c r="J1555" i="17"/>
  <c r="L1554" i="17"/>
  <c r="K1554" i="17"/>
  <c r="J1554" i="17"/>
  <c r="L1553" i="17"/>
  <c r="K1553" i="17"/>
  <c r="J1553" i="17"/>
  <c r="L1552" i="17"/>
  <c r="K1552" i="17"/>
  <c r="J1552" i="17"/>
  <c r="L1551" i="17"/>
  <c r="K1551" i="17"/>
  <c r="J1551" i="17"/>
  <c r="L1550" i="17"/>
  <c r="K1550" i="17"/>
  <c r="J1550" i="17"/>
  <c r="L1549" i="17"/>
  <c r="K1549" i="17"/>
  <c r="J1549" i="17"/>
  <c r="L1548" i="17"/>
  <c r="K1548" i="17"/>
  <c r="J1548" i="17"/>
  <c r="L1547" i="17"/>
  <c r="K1547" i="17"/>
  <c r="J1547" i="17"/>
  <c r="L1546" i="17"/>
  <c r="K1546" i="17"/>
  <c r="J1546" i="17"/>
  <c r="L1545" i="17"/>
  <c r="K1545" i="17"/>
  <c r="J1545" i="17"/>
  <c r="L1544" i="17"/>
  <c r="K1544" i="17"/>
  <c r="J1544" i="17"/>
  <c r="L1543" i="17"/>
  <c r="K1543" i="17"/>
  <c r="J1543" i="17"/>
  <c r="L1542" i="17"/>
  <c r="K1542" i="17"/>
  <c r="J1542" i="17"/>
  <c r="L1541" i="17"/>
  <c r="K1541" i="17"/>
  <c r="J1541" i="17"/>
  <c r="L1540" i="17"/>
  <c r="K1540" i="17"/>
  <c r="J1540" i="17"/>
  <c r="L1539" i="17"/>
  <c r="K1539" i="17"/>
  <c r="J1539" i="17"/>
  <c r="L1538" i="17"/>
  <c r="K1538" i="17"/>
  <c r="J1538" i="17"/>
  <c r="L1537" i="17"/>
  <c r="K1537" i="17"/>
  <c r="J1537" i="17"/>
  <c r="L1536" i="17"/>
  <c r="K1536" i="17"/>
  <c r="J1536" i="17"/>
  <c r="L1535" i="17"/>
  <c r="K1535" i="17"/>
  <c r="J1535" i="17"/>
  <c r="L1534" i="17"/>
  <c r="K1534" i="17"/>
  <c r="J1534" i="17"/>
  <c r="L1533" i="17"/>
  <c r="K1533" i="17"/>
  <c r="J1533" i="17"/>
  <c r="L1532" i="17"/>
  <c r="K1532" i="17"/>
  <c r="J1532" i="17"/>
  <c r="L1531" i="17"/>
  <c r="K1531" i="17"/>
  <c r="J1531" i="17"/>
  <c r="L1530" i="17"/>
  <c r="K1530" i="17"/>
  <c r="J1530" i="17"/>
  <c r="L1529" i="17"/>
  <c r="K1529" i="17"/>
  <c r="J1529" i="17"/>
  <c r="L1528" i="17"/>
  <c r="K1528" i="17"/>
  <c r="J1528" i="17"/>
  <c r="L1527" i="17"/>
  <c r="K1527" i="17"/>
  <c r="J1527" i="17"/>
  <c r="L1526" i="17"/>
  <c r="K1526" i="17"/>
  <c r="J1526" i="17"/>
  <c r="L1525" i="17"/>
  <c r="K1525" i="17"/>
  <c r="J1525" i="17"/>
  <c r="L1524" i="17"/>
  <c r="K1524" i="17"/>
  <c r="J1524" i="17"/>
  <c r="L1523" i="17"/>
  <c r="K1523" i="17"/>
  <c r="J1523" i="17"/>
  <c r="L1522" i="17"/>
  <c r="K1522" i="17"/>
  <c r="J1522" i="17"/>
  <c r="L1521" i="17"/>
  <c r="K1521" i="17"/>
  <c r="J1521" i="17"/>
  <c r="L1520" i="17"/>
  <c r="K1520" i="17"/>
  <c r="J1520" i="17"/>
  <c r="L1519" i="17"/>
  <c r="K1519" i="17"/>
  <c r="J1519" i="17"/>
  <c r="L1518" i="17"/>
  <c r="K1518" i="17"/>
  <c r="J1518" i="17"/>
  <c r="L1517" i="17"/>
  <c r="K1517" i="17"/>
  <c r="J1517" i="17"/>
  <c r="L1516" i="17"/>
  <c r="K1516" i="17"/>
  <c r="J1516" i="17"/>
  <c r="L1515" i="17"/>
  <c r="K1515" i="17"/>
  <c r="J1515" i="17"/>
  <c r="L1514" i="17"/>
  <c r="K1514" i="17"/>
  <c r="J1514" i="17"/>
  <c r="L1513" i="17"/>
  <c r="K1513" i="17"/>
  <c r="J1513" i="17"/>
  <c r="L1512" i="17"/>
  <c r="K1512" i="17"/>
  <c r="J1512" i="17"/>
  <c r="L1511" i="17"/>
  <c r="K1511" i="17"/>
  <c r="J1511" i="17"/>
  <c r="L1510" i="17"/>
  <c r="K1510" i="17"/>
  <c r="J1510" i="17"/>
  <c r="L1509" i="17"/>
  <c r="K1509" i="17"/>
  <c r="J1509" i="17"/>
  <c r="L1508" i="17"/>
  <c r="K1508" i="17"/>
  <c r="J1508" i="17"/>
  <c r="L1507" i="17"/>
  <c r="K1507" i="17"/>
  <c r="J1507" i="17"/>
  <c r="L1506" i="17"/>
  <c r="K1506" i="17"/>
  <c r="J1506" i="17"/>
  <c r="L1505" i="17"/>
  <c r="K1505" i="17"/>
  <c r="J1505" i="17"/>
  <c r="L1504" i="17"/>
  <c r="K1504" i="17"/>
  <c r="J1504" i="17"/>
  <c r="L1503" i="17"/>
  <c r="K1503" i="17"/>
  <c r="J1503" i="17"/>
  <c r="L1502" i="17"/>
  <c r="K1502" i="17"/>
  <c r="J1502" i="17"/>
  <c r="L1501" i="17"/>
  <c r="K1501" i="17"/>
  <c r="J1501" i="17"/>
  <c r="L1500" i="17"/>
  <c r="K1500" i="17"/>
  <c r="J1500" i="17"/>
  <c r="L1499" i="17"/>
  <c r="K1499" i="17"/>
  <c r="J1499" i="17"/>
  <c r="L1498" i="17"/>
  <c r="K1498" i="17"/>
  <c r="J1498" i="17"/>
  <c r="L1497" i="17"/>
  <c r="K1497" i="17"/>
  <c r="J1497" i="17"/>
  <c r="L1496" i="17"/>
  <c r="K1496" i="17"/>
  <c r="J1496" i="17"/>
  <c r="L1495" i="17"/>
  <c r="K1495" i="17"/>
  <c r="J1495" i="17"/>
  <c r="L1494" i="17"/>
  <c r="K1494" i="17"/>
  <c r="J1494" i="17"/>
  <c r="L1493" i="17"/>
  <c r="K1493" i="17"/>
  <c r="J1493" i="17"/>
  <c r="L1492" i="17"/>
  <c r="K1492" i="17"/>
  <c r="J1492" i="17"/>
  <c r="L1491" i="17"/>
  <c r="K1491" i="17"/>
  <c r="J1491" i="17"/>
  <c r="L1490" i="17"/>
  <c r="K1490" i="17"/>
  <c r="J1490" i="17"/>
  <c r="L1489" i="17"/>
  <c r="K1489" i="17"/>
  <c r="J1489" i="17"/>
  <c r="L1487" i="17"/>
  <c r="K1487" i="17"/>
  <c r="J1487" i="17"/>
  <c r="L1488" i="17"/>
  <c r="K1488" i="17"/>
  <c r="J1488" i="17"/>
  <c r="L1486" i="17"/>
  <c r="K1486" i="17"/>
  <c r="J1486" i="17"/>
  <c r="L1485" i="17"/>
  <c r="K1485" i="17"/>
  <c r="J1485" i="17"/>
  <c r="L1484" i="17"/>
  <c r="K1484" i="17"/>
  <c r="J1484" i="17"/>
  <c r="L1483" i="17"/>
  <c r="K1483" i="17"/>
  <c r="J1483" i="17"/>
  <c r="L1482" i="17"/>
  <c r="K1482" i="17"/>
  <c r="J1482" i="17"/>
  <c r="L1481" i="17"/>
  <c r="K1481" i="17"/>
  <c r="J1481" i="17"/>
  <c r="L1480" i="17"/>
  <c r="K1480" i="17"/>
  <c r="J1480" i="17"/>
  <c r="L1479" i="17"/>
  <c r="K1479" i="17"/>
  <c r="J1479" i="17"/>
  <c r="L1478" i="17"/>
  <c r="K1478" i="17"/>
  <c r="J1478" i="17"/>
  <c r="L1477" i="17"/>
  <c r="K1477" i="17"/>
  <c r="J1477" i="17"/>
  <c r="L1476" i="17"/>
  <c r="K1476" i="17"/>
  <c r="J1476" i="17"/>
  <c r="L1475" i="17"/>
  <c r="K1475" i="17"/>
  <c r="J1475" i="17"/>
  <c r="L1474" i="17"/>
  <c r="K1474" i="17"/>
  <c r="J1474" i="17"/>
  <c r="L1473" i="17"/>
  <c r="K1473" i="17"/>
  <c r="J1473" i="17"/>
  <c r="L1472" i="17"/>
  <c r="K1472" i="17"/>
  <c r="J1472" i="17"/>
  <c r="L1471" i="17"/>
  <c r="K1471" i="17"/>
  <c r="J1471" i="17"/>
  <c r="L1470" i="17"/>
  <c r="K1470" i="17"/>
  <c r="J1470" i="17"/>
  <c r="L1469" i="17"/>
  <c r="K1469" i="17"/>
  <c r="J1469" i="17"/>
  <c r="L1468" i="17"/>
  <c r="K1468" i="17"/>
  <c r="J1468" i="17"/>
  <c r="L1467" i="17"/>
  <c r="K1467" i="17"/>
  <c r="J1467" i="17"/>
  <c r="L1466" i="17"/>
  <c r="K1466" i="17"/>
  <c r="J1466" i="17"/>
  <c r="L1465" i="17"/>
  <c r="K1465" i="17"/>
  <c r="J1465" i="17"/>
  <c r="L1464" i="17"/>
  <c r="K1464" i="17"/>
  <c r="J1464" i="17"/>
  <c r="L1463" i="17"/>
  <c r="K1463" i="17"/>
  <c r="J1463" i="17"/>
  <c r="L1462" i="17"/>
  <c r="K1462" i="17"/>
  <c r="J1462" i="17"/>
  <c r="L1461" i="17"/>
  <c r="K1461" i="17"/>
  <c r="J1461" i="17"/>
  <c r="L1460" i="17"/>
  <c r="K1460" i="17"/>
  <c r="J1460" i="17"/>
  <c r="L1459" i="17"/>
  <c r="K1459" i="17"/>
  <c r="J1459" i="17"/>
  <c r="L1458" i="17"/>
  <c r="K1458" i="17"/>
  <c r="J1458" i="17"/>
  <c r="L1457" i="17"/>
  <c r="K1457" i="17"/>
  <c r="J1457" i="17"/>
  <c r="L1456" i="17"/>
  <c r="K1456" i="17"/>
  <c r="J1456" i="17"/>
  <c r="L1455" i="17"/>
  <c r="K1455" i="17"/>
  <c r="J1455" i="17"/>
  <c r="L1454" i="17"/>
  <c r="K1454" i="17"/>
  <c r="J1454" i="17"/>
  <c r="L1453" i="17"/>
  <c r="K1453" i="17"/>
  <c r="J1453" i="17"/>
  <c r="L1452" i="17"/>
  <c r="K1452" i="17"/>
  <c r="J1452" i="17"/>
  <c r="L1451" i="17"/>
  <c r="K1451" i="17"/>
  <c r="J1451" i="17"/>
  <c r="L1450" i="17"/>
  <c r="K1450" i="17"/>
  <c r="J1450" i="17"/>
  <c r="L1449" i="17"/>
  <c r="K1449" i="17"/>
  <c r="J1449" i="17"/>
  <c r="L1448" i="17"/>
  <c r="K1448" i="17"/>
  <c r="J1448" i="17"/>
  <c r="L1447" i="17"/>
  <c r="K1447" i="17"/>
  <c r="J1447" i="17"/>
  <c r="L1446" i="17"/>
  <c r="K1446" i="17"/>
  <c r="J1446" i="17"/>
  <c r="L1445" i="17"/>
  <c r="K1445" i="17"/>
  <c r="J1445" i="17"/>
  <c r="L1444" i="17"/>
  <c r="K1444" i="17"/>
  <c r="J1444" i="17"/>
  <c r="L1443" i="17"/>
  <c r="K1443" i="17"/>
  <c r="J1443" i="17"/>
  <c r="L1442" i="17"/>
  <c r="K1442" i="17"/>
  <c r="J1442" i="17"/>
  <c r="L1441" i="17"/>
  <c r="K1441" i="17"/>
  <c r="J1441" i="17"/>
  <c r="L1440" i="17"/>
  <c r="K1440" i="17"/>
  <c r="J1440" i="17"/>
  <c r="L1439" i="17"/>
  <c r="K1439" i="17"/>
  <c r="J1439" i="17"/>
  <c r="L1438" i="17"/>
  <c r="K1438" i="17"/>
  <c r="J1438" i="17"/>
  <c r="L1437" i="17"/>
  <c r="K1437" i="17"/>
  <c r="J1437" i="17"/>
  <c r="L1436" i="17"/>
  <c r="K1436" i="17"/>
  <c r="J1436" i="17"/>
  <c r="L1435" i="17"/>
  <c r="K1435" i="17"/>
  <c r="J1435" i="17"/>
  <c r="L1434" i="17"/>
  <c r="K1434" i="17"/>
  <c r="J1434" i="17"/>
  <c r="L1433" i="17"/>
  <c r="K1433" i="17"/>
  <c r="J1433" i="17"/>
  <c r="L1432" i="17"/>
  <c r="K1432" i="17"/>
  <c r="J1432" i="17"/>
  <c r="L1431" i="17"/>
  <c r="K1431" i="17"/>
  <c r="J1431" i="17"/>
  <c r="L1430" i="17"/>
  <c r="K1430" i="17"/>
  <c r="J1430" i="17"/>
  <c r="L1429" i="17"/>
  <c r="K1429" i="17"/>
  <c r="J1429" i="17"/>
  <c r="L1428" i="17"/>
  <c r="K1428" i="17"/>
  <c r="J1428" i="17"/>
  <c r="L1427" i="17"/>
  <c r="K1427" i="17"/>
  <c r="J1427" i="17"/>
  <c r="L1426" i="17"/>
  <c r="K1426" i="17"/>
  <c r="J1426" i="17"/>
  <c r="L1425" i="17"/>
  <c r="K1425" i="17"/>
  <c r="J1425" i="17"/>
  <c r="L1424" i="17"/>
  <c r="K1424" i="17"/>
  <c r="J1424" i="17"/>
  <c r="L1423" i="17"/>
  <c r="K1423" i="17"/>
  <c r="J1423" i="17"/>
  <c r="L1422" i="17"/>
  <c r="K1422" i="17"/>
  <c r="J1422" i="17"/>
  <c r="L1421" i="17"/>
  <c r="K1421" i="17"/>
  <c r="J1421" i="17"/>
  <c r="L1420" i="17"/>
  <c r="K1420" i="17"/>
  <c r="J1420" i="17"/>
  <c r="L1419" i="17"/>
  <c r="K1419" i="17"/>
  <c r="J1419" i="17"/>
  <c r="L1418" i="17"/>
  <c r="K1418" i="17"/>
  <c r="J1418" i="17"/>
  <c r="L1417" i="17"/>
  <c r="K1417" i="17"/>
  <c r="J1417" i="17"/>
  <c r="L1416" i="17"/>
  <c r="K1416" i="17"/>
  <c r="J1416" i="17"/>
  <c r="L1415" i="17"/>
  <c r="K1415" i="17"/>
  <c r="J1415" i="17"/>
  <c r="L1414" i="17"/>
  <c r="K1414" i="17"/>
  <c r="J1414" i="17"/>
  <c r="L1413" i="17"/>
  <c r="K1413" i="17"/>
  <c r="J1413" i="17"/>
  <c r="L1412" i="17"/>
  <c r="K1412" i="17"/>
  <c r="J1412" i="17"/>
  <c r="L1411" i="17"/>
  <c r="K1411" i="17"/>
  <c r="J1411" i="17"/>
  <c r="L1410" i="17"/>
  <c r="K1410" i="17"/>
  <c r="J1410" i="17"/>
  <c r="L1409" i="17"/>
  <c r="K1409" i="17"/>
  <c r="J1409" i="17"/>
  <c r="L1408" i="17"/>
  <c r="K1408" i="17"/>
  <c r="J1408" i="17"/>
  <c r="L1407" i="17"/>
  <c r="K1407" i="17"/>
  <c r="J1407" i="17"/>
  <c r="L1406" i="17"/>
  <c r="K1406" i="17"/>
  <c r="J1406" i="17"/>
  <c r="L1405" i="17"/>
  <c r="K1405" i="17"/>
  <c r="J1405" i="17"/>
  <c r="L1404" i="17"/>
  <c r="K1404" i="17"/>
  <c r="J1404" i="17"/>
  <c r="L1403" i="17"/>
  <c r="K1403" i="17"/>
  <c r="J1403" i="17"/>
  <c r="L1402" i="17"/>
  <c r="K1402" i="17"/>
  <c r="J1402" i="17"/>
  <c r="L1401" i="17"/>
  <c r="K1401" i="17"/>
  <c r="J1401" i="17"/>
  <c r="L1400" i="17"/>
  <c r="K1400" i="17"/>
  <c r="J1400" i="17"/>
  <c r="L1399" i="17"/>
  <c r="K1399" i="17"/>
  <c r="J1399" i="17"/>
  <c r="L1398" i="17"/>
  <c r="K1398" i="17"/>
  <c r="J1398" i="17"/>
  <c r="L1397" i="17"/>
  <c r="K1397" i="17"/>
  <c r="J1397" i="17"/>
  <c r="L1396" i="17"/>
  <c r="K1396" i="17"/>
  <c r="J1396" i="17"/>
  <c r="L1395" i="17"/>
  <c r="K1395" i="17"/>
  <c r="J1395" i="17"/>
  <c r="L1394" i="17"/>
  <c r="K1394" i="17"/>
  <c r="J1394" i="17"/>
  <c r="L1393" i="17"/>
  <c r="K1393" i="17"/>
  <c r="J1393" i="17"/>
  <c r="L1392" i="17"/>
  <c r="K1392" i="17"/>
  <c r="J1392" i="17"/>
  <c r="L1391" i="17"/>
  <c r="K1391" i="17"/>
  <c r="J1391" i="17"/>
  <c r="L1390" i="17"/>
  <c r="K1390" i="17"/>
  <c r="J1390" i="17"/>
  <c r="L1389" i="17"/>
  <c r="K1389" i="17"/>
  <c r="J1389" i="17"/>
  <c r="L1388" i="17"/>
  <c r="K1388" i="17"/>
  <c r="J1388" i="17"/>
  <c r="L1387" i="17"/>
  <c r="K1387" i="17"/>
  <c r="J1387" i="17"/>
  <c r="L1386" i="17"/>
  <c r="K1386" i="17"/>
  <c r="J1386" i="17"/>
  <c r="L1385" i="17"/>
  <c r="K1385" i="17"/>
  <c r="J1385" i="17"/>
  <c r="L1384" i="17"/>
  <c r="K1384" i="17"/>
  <c r="J1384" i="17"/>
  <c r="L1383" i="17"/>
  <c r="K1383" i="17"/>
  <c r="J1383" i="17"/>
  <c r="L1382" i="17"/>
  <c r="K1382" i="17"/>
  <c r="J1382" i="17"/>
  <c r="L1381" i="17"/>
  <c r="K1381" i="17"/>
  <c r="J1381" i="17"/>
  <c r="L1380" i="17"/>
  <c r="K1380" i="17"/>
  <c r="J1380" i="17"/>
  <c r="L1379" i="17"/>
  <c r="K1379" i="17"/>
  <c r="J1379" i="17"/>
  <c r="L1378" i="17"/>
  <c r="K1378" i="17"/>
  <c r="J1378" i="17"/>
  <c r="L1377" i="17"/>
  <c r="K1377" i="17"/>
  <c r="J1377" i="17"/>
  <c r="L1376" i="17"/>
  <c r="K1376" i="17"/>
  <c r="J1376" i="17"/>
  <c r="L1375" i="17"/>
  <c r="K1375" i="17"/>
  <c r="J1375" i="17"/>
  <c r="L1374" i="17"/>
  <c r="K1374" i="17"/>
  <c r="J1374" i="17"/>
  <c r="L1373" i="17"/>
  <c r="K1373" i="17"/>
  <c r="J1373" i="17"/>
  <c r="L1372" i="17"/>
  <c r="K1372" i="17"/>
  <c r="J1372" i="17"/>
  <c r="L1371" i="17"/>
  <c r="K1371" i="17"/>
  <c r="J1371" i="17"/>
  <c r="L1370" i="17"/>
  <c r="K1370" i="17"/>
  <c r="J1370" i="17"/>
  <c r="L1369" i="17"/>
  <c r="K1369" i="17"/>
  <c r="J1369" i="17"/>
  <c r="L1368" i="17"/>
  <c r="K1368" i="17"/>
  <c r="J1368" i="17"/>
  <c r="L1367" i="17"/>
  <c r="K1367" i="17"/>
  <c r="J1367" i="17"/>
  <c r="L1366" i="17"/>
  <c r="K1366" i="17"/>
  <c r="J1366" i="17"/>
  <c r="L1365" i="17"/>
  <c r="K1365" i="17"/>
  <c r="J1365" i="17"/>
  <c r="L1364" i="17"/>
  <c r="K1364" i="17"/>
  <c r="J1364" i="17"/>
  <c r="L1363" i="17"/>
  <c r="K1363" i="17"/>
  <c r="J1363" i="17"/>
  <c r="L1362" i="17"/>
  <c r="K1362" i="17"/>
  <c r="J1362" i="17"/>
  <c r="L1361" i="17"/>
  <c r="K1361" i="17"/>
  <c r="J1361" i="17"/>
  <c r="L1360" i="17"/>
  <c r="K1360" i="17"/>
  <c r="J1360" i="17"/>
  <c r="L1359" i="17"/>
  <c r="K1359" i="17"/>
  <c r="J1359" i="17"/>
  <c r="L1358" i="17"/>
  <c r="K1358" i="17"/>
  <c r="J1358" i="17"/>
  <c r="L1357" i="17"/>
  <c r="K1357" i="17"/>
  <c r="J1357" i="17"/>
  <c r="L1356" i="17"/>
  <c r="K1356" i="17"/>
  <c r="J1356" i="17"/>
  <c r="L1355" i="17"/>
  <c r="K1355" i="17"/>
  <c r="J1355" i="17"/>
  <c r="L1354" i="17"/>
  <c r="K1354" i="17"/>
  <c r="J1354" i="17"/>
  <c r="L1353" i="17"/>
  <c r="K1353" i="17"/>
  <c r="J1353" i="17"/>
  <c r="L1352" i="17"/>
  <c r="K1352" i="17"/>
  <c r="J1352" i="17"/>
  <c r="L1351" i="17"/>
  <c r="K1351" i="17"/>
  <c r="J1351" i="17"/>
  <c r="L1350" i="17"/>
  <c r="K1350" i="17"/>
  <c r="J1350" i="17"/>
  <c r="L1349" i="17"/>
  <c r="K1349" i="17"/>
  <c r="J1349" i="17"/>
  <c r="L1348" i="17"/>
  <c r="K1348" i="17"/>
  <c r="J1348" i="17"/>
  <c r="L1347" i="17"/>
  <c r="K1347" i="17"/>
  <c r="J1347" i="17"/>
  <c r="L1346" i="17"/>
  <c r="K1346" i="17"/>
  <c r="J1346" i="17"/>
  <c r="L1345" i="17"/>
  <c r="K1345" i="17"/>
  <c r="J1345" i="17"/>
  <c r="L1344" i="17"/>
  <c r="K1344" i="17"/>
  <c r="J1344" i="17"/>
  <c r="L1343" i="17"/>
  <c r="K1343" i="17"/>
  <c r="J1343" i="17"/>
  <c r="L1342" i="17"/>
  <c r="K1342" i="17"/>
  <c r="J1342" i="17"/>
  <c r="L1341" i="17"/>
  <c r="K1341" i="17"/>
  <c r="J1341" i="17"/>
  <c r="L1340" i="17"/>
  <c r="K1340" i="17"/>
  <c r="J1340" i="17"/>
  <c r="L1339" i="17"/>
  <c r="K1339" i="17"/>
  <c r="J1339" i="17"/>
  <c r="L1338" i="17"/>
  <c r="K1338" i="17"/>
  <c r="J1338" i="17"/>
  <c r="L1337" i="17"/>
  <c r="K1337" i="17"/>
  <c r="J1337" i="17"/>
  <c r="L1336" i="17"/>
  <c r="K1336" i="17"/>
  <c r="J1336" i="17"/>
  <c r="L1335" i="17"/>
  <c r="K1335" i="17"/>
  <c r="J1335" i="17"/>
  <c r="L1334" i="17"/>
  <c r="K1334" i="17"/>
  <c r="J1334" i="17"/>
  <c r="L1333" i="17"/>
  <c r="K1333" i="17"/>
  <c r="J1333" i="17"/>
  <c r="L1332" i="17"/>
  <c r="K1332" i="17"/>
  <c r="J1332" i="17"/>
  <c r="L1331" i="17"/>
  <c r="K1331" i="17"/>
  <c r="J1331" i="17"/>
  <c r="L1330" i="17"/>
  <c r="K1330" i="17"/>
  <c r="J1330" i="17"/>
  <c r="L1329" i="17"/>
  <c r="K1329" i="17"/>
  <c r="J1329" i="17"/>
  <c r="L1328" i="17"/>
  <c r="K1328" i="17"/>
  <c r="J1328" i="17"/>
  <c r="L1327" i="17"/>
  <c r="K1327" i="17"/>
  <c r="J1327" i="17"/>
  <c r="L1326" i="17"/>
  <c r="K1326" i="17"/>
  <c r="J1326" i="17"/>
  <c r="L1325" i="17"/>
  <c r="K1325" i="17"/>
  <c r="J1325" i="17"/>
  <c r="L1324" i="17"/>
  <c r="K1324" i="17"/>
  <c r="J1324" i="17"/>
  <c r="L1323" i="17"/>
  <c r="K1323" i="17"/>
  <c r="J1323" i="17"/>
  <c r="L1322" i="17"/>
  <c r="K1322" i="17"/>
  <c r="J1322" i="17"/>
  <c r="L1321" i="17"/>
  <c r="K1321" i="17"/>
  <c r="J1321" i="17"/>
  <c r="L1320" i="17"/>
  <c r="K1320" i="17"/>
  <c r="J1320" i="17"/>
  <c r="L1319" i="17"/>
  <c r="K1319" i="17"/>
  <c r="J1319" i="17"/>
  <c r="L1318" i="17"/>
  <c r="K1318" i="17"/>
  <c r="J1318" i="17"/>
  <c r="L1317" i="17"/>
  <c r="K1317" i="17"/>
  <c r="J1317" i="17"/>
  <c r="L1316" i="17"/>
  <c r="K1316" i="17"/>
  <c r="J1316" i="17"/>
  <c r="L1315" i="17"/>
  <c r="K1315" i="17"/>
  <c r="J1315" i="17"/>
  <c r="L1314" i="17"/>
  <c r="K1314" i="17"/>
  <c r="J1314" i="17"/>
  <c r="L1313" i="17"/>
  <c r="K1313" i="17"/>
  <c r="J1313" i="17"/>
  <c r="L1312" i="17"/>
  <c r="K1312" i="17"/>
  <c r="J1312" i="17"/>
  <c r="L1311" i="17"/>
  <c r="K1311" i="17"/>
  <c r="J1311" i="17"/>
  <c r="L1310" i="17"/>
  <c r="K1310" i="17"/>
  <c r="J1310" i="17"/>
  <c r="L1309" i="17"/>
  <c r="K1309" i="17"/>
  <c r="J1309" i="17"/>
  <c r="L1308" i="17"/>
  <c r="K1308" i="17"/>
  <c r="J1308" i="17"/>
  <c r="L1307" i="17"/>
  <c r="K1307" i="17"/>
  <c r="J1307" i="17"/>
  <c r="L1306" i="17"/>
  <c r="K1306" i="17"/>
  <c r="J1306" i="17"/>
  <c r="L1305" i="17"/>
  <c r="K1305" i="17"/>
  <c r="J1305" i="17"/>
  <c r="L1304" i="17"/>
  <c r="K1304" i="17"/>
  <c r="J1304" i="17"/>
  <c r="L1303" i="17"/>
  <c r="K1303" i="17"/>
  <c r="J1303" i="17"/>
  <c r="L1302" i="17"/>
  <c r="K1302" i="17"/>
  <c r="J1302" i="17"/>
  <c r="L1301" i="17"/>
  <c r="K1301" i="17"/>
  <c r="J1301" i="17"/>
  <c r="L1300" i="17"/>
  <c r="K1300" i="17"/>
  <c r="J1300" i="17"/>
  <c r="L1299" i="17"/>
  <c r="K1299" i="17"/>
  <c r="J1299" i="17"/>
  <c r="L1298" i="17"/>
  <c r="K1298" i="17"/>
  <c r="J1298" i="17"/>
  <c r="L1297" i="17"/>
  <c r="K1297" i="17"/>
  <c r="J1297" i="17"/>
  <c r="L1296" i="17"/>
  <c r="K1296" i="17"/>
  <c r="J1296" i="17"/>
  <c r="L1295" i="17"/>
  <c r="K1295" i="17"/>
  <c r="J1295" i="17"/>
  <c r="L1294" i="17"/>
  <c r="K1294" i="17"/>
  <c r="J1294" i="17"/>
  <c r="L1293" i="17"/>
  <c r="K1293" i="17"/>
  <c r="J1293" i="17"/>
  <c r="L1292" i="17"/>
  <c r="K1292" i="17"/>
  <c r="J1292" i="17"/>
  <c r="L1291" i="17"/>
  <c r="K1291" i="17"/>
  <c r="J1291" i="17"/>
  <c r="L1290" i="17"/>
  <c r="K1290" i="17"/>
  <c r="J1290" i="17"/>
  <c r="L1289" i="17"/>
  <c r="K1289" i="17"/>
  <c r="J1289" i="17"/>
  <c r="L1288" i="17"/>
  <c r="K1288" i="17"/>
  <c r="J1288" i="17"/>
  <c r="L1287" i="17"/>
  <c r="K1287" i="17"/>
  <c r="J1287" i="17"/>
  <c r="L1286" i="17"/>
  <c r="K1286" i="17"/>
  <c r="J1286" i="17"/>
  <c r="L1285" i="17"/>
  <c r="K1285" i="17"/>
  <c r="J1285" i="17"/>
  <c r="L1284" i="17"/>
  <c r="K1284" i="17"/>
  <c r="J1284" i="17"/>
  <c r="L1283" i="17"/>
  <c r="K1283" i="17"/>
  <c r="J1283" i="17"/>
  <c r="L1282" i="17"/>
  <c r="K1282" i="17"/>
  <c r="J1282" i="17"/>
  <c r="L1281" i="17"/>
  <c r="K1281" i="17"/>
  <c r="J1281" i="17"/>
  <c r="L1280" i="17"/>
  <c r="K1280" i="17"/>
  <c r="J1280" i="17"/>
  <c r="L1279" i="17"/>
  <c r="K1279" i="17"/>
  <c r="J1279" i="17"/>
  <c r="L1278" i="17"/>
  <c r="K1278" i="17"/>
  <c r="J1278" i="17"/>
  <c r="L1277" i="17"/>
  <c r="K1277" i="17"/>
  <c r="J1277" i="17"/>
  <c r="L1276" i="17"/>
  <c r="K1276" i="17"/>
  <c r="J1276" i="17"/>
  <c r="L1275" i="17"/>
  <c r="K1275" i="17"/>
  <c r="J1275" i="17"/>
  <c r="L1274" i="17"/>
  <c r="K1274" i="17"/>
  <c r="J1274" i="17"/>
  <c r="L1273" i="17"/>
  <c r="K1273" i="17"/>
  <c r="J1273" i="17"/>
  <c r="L1272" i="17"/>
  <c r="K1272" i="17"/>
  <c r="J1272" i="17"/>
  <c r="L1271" i="17"/>
  <c r="K1271" i="17"/>
  <c r="J1271" i="17"/>
  <c r="L1270" i="17"/>
  <c r="K1270" i="17"/>
  <c r="J1270" i="17"/>
  <c r="L1269" i="17"/>
  <c r="K1269" i="17"/>
  <c r="J1269" i="17"/>
  <c r="L1268" i="17"/>
  <c r="K1268" i="17"/>
  <c r="J1268" i="17"/>
  <c r="L1267" i="17"/>
  <c r="K1267" i="17"/>
  <c r="J1267" i="17"/>
  <c r="L1266" i="17"/>
  <c r="K1266" i="17"/>
  <c r="J1266" i="17"/>
  <c r="L1265" i="17"/>
  <c r="K1265" i="17"/>
  <c r="J1265" i="17"/>
  <c r="L1264" i="17"/>
  <c r="K1264" i="17"/>
  <c r="J1264" i="17"/>
  <c r="L1263" i="17"/>
  <c r="K1263" i="17"/>
  <c r="J1263" i="17"/>
  <c r="L1262" i="17"/>
  <c r="K1262" i="17"/>
  <c r="J1262" i="17"/>
  <c r="L1261" i="17"/>
  <c r="K1261" i="17"/>
  <c r="J1261" i="17"/>
  <c r="L1260" i="17"/>
  <c r="K1260" i="17"/>
  <c r="J1260" i="17"/>
  <c r="L1259" i="17"/>
  <c r="K1259" i="17"/>
  <c r="J1259" i="17"/>
  <c r="L1258" i="17"/>
  <c r="K1258" i="17"/>
  <c r="J1258" i="17"/>
  <c r="L1257" i="17"/>
  <c r="K1257" i="17"/>
  <c r="J1257" i="17"/>
  <c r="L1256" i="17"/>
  <c r="K1256" i="17"/>
  <c r="J1256" i="17"/>
  <c r="L1255" i="17"/>
  <c r="K1255" i="17"/>
  <c r="J1255" i="17"/>
  <c r="L1254" i="17"/>
  <c r="K1254" i="17"/>
  <c r="J1254" i="17"/>
  <c r="L1253" i="17"/>
  <c r="K1253" i="17"/>
  <c r="J1253" i="17"/>
  <c r="L1252" i="17"/>
  <c r="K1252" i="17"/>
  <c r="J1252" i="17"/>
  <c r="L1251" i="17"/>
  <c r="K1251" i="17"/>
  <c r="J1251" i="17"/>
  <c r="L1250" i="17"/>
  <c r="K1250" i="17"/>
  <c r="J1250" i="17"/>
  <c r="L1249" i="17"/>
  <c r="K1249" i="17"/>
  <c r="J1249" i="17"/>
  <c r="L1248" i="17"/>
  <c r="K1248" i="17"/>
  <c r="J1248" i="17"/>
  <c r="L1247" i="17"/>
  <c r="K1247" i="17"/>
  <c r="J1247" i="17"/>
  <c r="L1246" i="17"/>
  <c r="K1246" i="17"/>
  <c r="J1246" i="17"/>
  <c r="L1245" i="17"/>
  <c r="K1245" i="17"/>
  <c r="J1245" i="17"/>
  <c r="L1244" i="17"/>
  <c r="K1244" i="17"/>
  <c r="J1244" i="17"/>
  <c r="L1243" i="17"/>
  <c r="K1243" i="17"/>
  <c r="J1243" i="17"/>
  <c r="L1242" i="17"/>
  <c r="K1242" i="17"/>
  <c r="J1242" i="17"/>
  <c r="L1241" i="17"/>
  <c r="K1241" i="17"/>
  <c r="J1241" i="17"/>
  <c r="L1240" i="17"/>
  <c r="K1240" i="17"/>
  <c r="J1240" i="17"/>
  <c r="L1239" i="17"/>
  <c r="K1239" i="17"/>
  <c r="J1239" i="17"/>
  <c r="L1238" i="17"/>
  <c r="K1238" i="17"/>
  <c r="J1238" i="17"/>
  <c r="L1237" i="17"/>
  <c r="K1237" i="17"/>
  <c r="J1237" i="17"/>
  <c r="L1236" i="17"/>
  <c r="K1236" i="17"/>
  <c r="J1236" i="17"/>
  <c r="L1235" i="17"/>
  <c r="K1235" i="17"/>
  <c r="J1235" i="17"/>
  <c r="L1234" i="17"/>
  <c r="K1234" i="17"/>
  <c r="J1234" i="17"/>
  <c r="L1233" i="17"/>
  <c r="K1233" i="17"/>
  <c r="J1233" i="17"/>
  <c r="L1232" i="17"/>
  <c r="K1232" i="17"/>
  <c r="J1232" i="17"/>
  <c r="L1231" i="17"/>
  <c r="K1231" i="17"/>
  <c r="J1231" i="17"/>
  <c r="L1230" i="17"/>
  <c r="K1230" i="17"/>
  <c r="J1230" i="17"/>
  <c r="L1229" i="17"/>
  <c r="K1229" i="17"/>
  <c r="J1229" i="17"/>
  <c r="L1228" i="17"/>
  <c r="K1228" i="17"/>
  <c r="J1228" i="17"/>
  <c r="L1227" i="17"/>
  <c r="K1227" i="17"/>
  <c r="J1227" i="17"/>
  <c r="L1226" i="17"/>
  <c r="K1226" i="17"/>
  <c r="J1226" i="17"/>
  <c r="L1225" i="17"/>
  <c r="K1225" i="17"/>
  <c r="J1225" i="17"/>
  <c r="L1224" i="17"/>
  <c r="K1224" i="17"/>
  <c r="J1224" i="17"/>
  <c r="L1223" i="17"/>
  <c r="K1223" i="17"/>
  <c r="J1223" i="17"/>
  <c r="L1222" i="17"/>
  <c r="K1222" i="17"/>
  <c r="J1222" i="17"/>
  <c r="L1221" i="17"/>
  <c r="K1221" i="17"/>
  <c r="J1221" i="17"/>
  <c r="L1220" i="17"/>
  <c r="K1220" i="17"/>
  <c r="J1220" i="17"/>
  <c r="L1219" i="17"/>
  <c r="K1219" i="17"/>
  <c r="J1219" i="17"/>
  <c r="L1218" i="17"/>
  <c r="K1218" i="17"/>
  <c r="J1218" i="17"/>
  <c r="L1217" i="17"/>
  <c r="K1217" i="17"/>
  <c r="J1217" i="17"/>
  <c r="L1216" i="17"/>
  <c r="K1216" i="17"/>
  <c r="J1216" i="17"/>
  <c r="L1215" i="17"/>
  <c r="K1215" i="17"/>
  <c r="J1215" i="17"/>
  <c r="L1214" i="17"/>
  <c r="K1214" i="17"/>
  <c r="J1214" i="17"/>
  <c r="L1213" i="17"/>
  <c r="K1213" i="17"/>
  <c r="J1213" i="17"/>
  <c r="L1212" i="17"/>
  <c r="K1212" i="17"/>
  <c r="J1212" i="17"/>
  <c r="L1211" i="17"/>
  <c r="K1211" i="17"/>
  <c r="J1211" i="17"/>
  <c r="L1210" i="17"/>
  <c r="K1210" i="17"/>
  <c r="J1210" i="17"/>
  <c r="L1209" i="17"/>
  <c r="K1209" i="17"/>
  <c r="J1209" i="17"/>
  <c r="L1208" i="17"/>
  <c r="K1208" i="17"/>
  <c r="J1208" i="17"/>
  <c r="L1207" i="17"/>
  <c r="K1207" i="17"/>
  <c r="J1207" i="17"/>
  <c r="L1206" i="17"/>
  <c r="K1206" i="17"/>
  <c r="J1206" i="17"/>
  <c r="L1205" i="17"/>
  <c r="K1205" i="17"/>
  <c r="J1205" i="17"/>
  <c r="L1204" i="17"/>
  <c r="K1204" i="17"/>
  <c r="J1204" i="17"/>
  <c r="L1203" i="17"/>
  <c r="K1203" i="17"/>
  <c r="J1203" i="17"/>
  <c r="L1202" i="17"/>
  <c r="K1202" i="17"/>
  <c r="J1202" i="17"/>
  <c r="L1201" i="17"/>
  <c r="K1201" i="17"/>
  <c r="J1201" i="17"/>
  <c r="L1200" i="17"/>
  <c r="K1200" i="17"/>
  <c r="J1200" i="17"/>
  <c r="L1199" i="17"/>
  <c r="K1199" i="17"/>
  <c r="J1199" i="17"/>
  <c r="L1198" i="17"/>
  <c r="K1198" i="17"/>
  <c r="J1198" i="17"/>
  <c r="L1197" i="17"/>
  <c r="K1197" i="17"/>
  <c r="J1197" i="17"/>
  <c r="L1196" i="17"/>
  <c r="K1196" i="17"/>
  <c r="J1196" i="17"/>
  <c r="L1195" i="17"/>
  <c r="K1195" i="17"/>
  <c r="J1195" i="17"/>
  <c r="L1194" i="17"/>
  <c r="K1194" i="17"/>
  <c r="J1194" i="17"/>
  <c r="L1193" i="17"/>
  <c r="K1193" i="17"/>
  <c r="J1193" i="17"/>
  <c r="L1192" i="17"/>
  <c r="K1192" i="17"/>
  <c r="J1192" i="17"/>
  <c r="L1191" i="17"/>
  <c r="K1191" i="17"/>
  <c r="J1191" i="17"/>
  <c r="L1190" i="17"/>
  <c r="K1190" i="17"/>
  <c r="J1190" i="17"/>
  <c r="L1189" i="17"/>
  <c r="K1189" i="17"/>
  <c r="J1189" i="17"/>
  <c r="L1188" i="17"/>
  <c r="K1188" i="17"/>
  <c r="J1188" i="17"/>
  <c r="L1187" i="17"/>
  <c r="K1187" i="17"/>
  <c r="J1187" i="17"/>
  <c r="L1186" i="17"/>
  <c r="K1186" i="17"/>
  <c r="J1186" i="17"/>
  <c r="L1185" i="17"/>
  <c r="K1185" i="17"/>
  <c r="J1185" i="17"/>
  <c r="L1184" i="17"/>
  <c r="K1184" i="17"/>
  <c r="J1184" i="17"/>
  <c r="L1183" i="17"/>
  <c r="K1183" i="17"/>
  <c r="J1183" i="17"/>
  <c r="L1182" i="17"/>
  <c r="K1182" i="17"/>
  <c r="J1182" i="17"/>
  <c r="L1181" i="17"/>
  <c r="K1181" i="17"/>
  <c r="J1181" i="17"/>
  <c r="L1180" i="17"/>
  <c r="K1180" i="17"/>
  <c r="J1180" i="17"/>
  <c r="L1179" i="17"/>
  <c r="K1179" i="17"/>
  <c r="J1179" i="17"/>
  <c r="L1178" i="17"/>
  <c r="K1178" i="17"/>
  <c r="J1178" i="17"/>
  <c r="L1177" i="17"/>
  <c r="K1177" i="17"/>
  <c r="J1177" i="17"/>
  <c r="L1176" i="17"/>
  <c r="K1176" i="17"/>
  <c r="J1176" i="17"/>
  <c r="L1175" i="17"/>
  <c r="K1175" i="17"/>
  <c r="J1175" i="17"/>
  <c r="L1174" i="17"/>
  <c r="K1174" i="17"/>
  <c r="J1174" i="17"/>
  <c r="L1173" i="17"/>
  <c r="K1173" i="17"/>
  <c r="J1173" i="17"/>
  <c r="L1172" i="17"/>
  <c r="K1172" i="17"/>
  <c r="J1172" i="17"/>
  <c r="L1171" i="17"/>
  <c r="K1171" i="17"/>
  <c r="J1171" i="17"/>
  <c r="L1170" i="17"/>
  <c r="K1170" i="17"/>
  <c r="J1170" i="17"/>
  <c r="L1169" i="17"/>
  <c r="K1169" i="17"/>
  <c r="J1169" i="17"/>
  <c r="L1168" i="17"/>
  <c r="K1168" i="17"/>
  <c r="J1168" i="17"/>
  <c r="L1167" i="17"/>
  <c r="K1167" i="17"/>
  <c r="J1167" i="17"/>
  <c r="L1166" i="17"/>
  <c r="K1166" i="17"/>
  <c r="J1166" i="17"/>
  <c r="L1165" i="17"/>
  <c r="K1165" i="17"/>
  <c r="J1165" i="17"/>
  <c r="L1164" i="17"/>
  <c r="K1164" i="17"/>
  <c r="J1164" i="17"/>
  <c r="L1163" i="17"/>
  <c r="K1163" i="17"/>
  <c r="J1163" i="17"/>
  <c r="L1162" i="17"/>
  <c r="K1162" i="17"/>
  <c r="J1162" i="17"/>
  <c r="L1161" i="17"/>
  <c r="K1161" i="17"/>
  <c r="J1161" i="17"/>
  <c r="L1160" i="17"/>
  <c r="K1160" i="17"/>
  <c r="J1160" i="17"/>
  <c r="L1159" i="17"/>
  <c r="K1159" i="17"/>
  <c r="J1159" i="17"/>
  <c r="L1158" i="17"/>
  <c r="K1158" i="17"/>
  <c r="J1158" i="17"/>
  <c r="L1157" i="17"/>
  <c r="K1157" i="17"/>
  <c r="J1157" i="17"/>
  <c r="L1156" i="17"/>
  <c r="K1156" i="17"/>
  <c r="J1156" i="17"/>
  <c r="L1155" i="17"/>
  <c r="K1155" i="17"/>
  <c r="J1155" i="17"/>
  <c r="L1154" i="17"/>
  <c r="K1154" i="17"/>
  <c r="J1154" i="17"/>
  <c r="L1153" i="17"/>
  <c r="K1153" i="17"/>
  <c r="J1153" i="17"/>
  <c r="L1152" i="17"/>
  <c r="K1152" i="17"/>
  <c r="J1152" i="17"/>
  <c r="L1151" i="17"/>
  <c r="K1151" i="17"/>
  <c r="J1151" i="17"/>
  <c r="L1150" i="17"/>
  <c r="K1150" i="17"/>
  <c r="J1150" i="17"/>
  <c r="L1149" i="17"/>
  <c r="K1149" i="17"/>
  <c r="J1149" i="17"/>
  <c r="L1148" i="17"/>
  <c r="K1148" i="17"/>
  <c r="J1148" i="17"/>
  <c r="L1147" i="17"/>
  <c r="K1147" i="17"/>
  <c r="J1147" i="17"/>
  <c r="L1146" i="17"/>
  <c r="K1146" i="17"/>
  <c r="J1146" i="17"/>
  <c r="L1145" i="17"/>
  <c r="K1145" i="17"/>
  <c r="J1145" i="17"/>
  <c r="L1144" i="17"/>
  <c r="K1144" i="17"/>
  <c r="J1144" i="17"/>
  <c r="L1143" i="17"/>
  <c r="K1143" i="17"/>
  <c r="J1143" i="17"/>
  <c r="L1142" i="17"/>
  <c r="K1142" i="17"/>
  <c r="J1142" i="17"/>
  <c r="L1141" i="17"/>
  <c r="K1141" i="17"/>
  <c r="J1141" i="17"/>
  <c r="L1140" i="17"/>
  <c r="K1140" i="17"/>
  <c r="J1140" i="17"/>
  <c r="L1139" i="17"/>
  <c r="K1139" i="17"/>
  <c r="J1139" i="17"/>
  <c r="L1138" i="17"/>
  <c r="K1138" i="17"/>
  <c r="J1138" i="17"/>
  <c r="L1137" i="17"/>
  <c r="K1137" i="17"/>
  <c r="J1137" i="17"/>
  <c r="L1136" i="17"/>
  <c r="K1136" i="17"/>
  <c r="J1136" i="17"/>
  <c r="L1135" i="17"/>
  <c r="K1135" i="17"/>
  <c r="J1135" i="17"/>
  <c r="L1134" i="17"/>
  <c r="K1134" i="17"/>
  <c r="J1134" i="17"/>
  <c r="L1133" i="17"/>
  <c r="K1133" i="17"/>
  <c r="J1133" i="17"/>
  <c r="L1132" i="17"/>
  <c r="K1132" i="17"/>
  <c r="J1132" i="17"/>
  <c r="L1131" i="17"/>
  <c r="K1131" i="17"/>
  <c r="J1131" i="17"/>
  <c r="L1130" i="17"/>
  <c r="K1130" i="17"/>
  <c r="J1130" i="17"/>
  <c r="L1129" i="17"/>
  <c r="K1129" i="17"/>
  <c r="J1129" i="17"/>
  <c r="L1128" i="17"/>
  <c r="K1128" i="17"/>
  <c r="J1128" i="17"/>
  <c r="L1127" i="17"/>
  <c r="K1127" i="17"/>
  <c r="J1127" i="17"/>
  <c r="L1126" i="17"/>
  <c r="K1126" i="17"/>
  <c r="J1126" i="17"/>
  <c r="L1125" i="17"/>
  <c r="K1125" i="17"/>
  <c r="J1125" i="17"/>
  <c r="L1124" i="17"/>
  <c r="K1124" i="17"/>
  <c r="J1124" i="17"/>
  <c r="L1123" i="17"/>
  <c r="K1123" i="17"/>
  <c r="J1123" i="17"/>
  <c r="L1122" i="17"/>
  <c r="K1122" i="17"/>
  <c r="J1122" i="17"/>
  <c r="L1121" i="17"/>
  <c r="K1121" i="17"/>
  <c r="J1121" i="17"/>
  <c r="L1120" i="17"/>
  <c r="K1120" i="17"/>
  <c r="J1120" i="17"/>
  <c r="L1119" i="17"/>
  <c r="K1119" i="17"/>
  <c r="J1119" i="17"/>
  <c r="L1118" i="17"/>
  <c r="K1118" i="17"/>
  <c r="J1118" i="17"/>
  <c r="L1117" i="17"/>
  <c r="K1117" i="17"/>
  <c r="J1117" i="17"/>
  <c r="L1116" i="17"/>
  <c r="K1116" i="17"/>
  <c r="J1116" i="17"/>
  <c r="L1115" i="17"/>
  <c r="K1115" i="17"/>
  <c r="J1115" i="17"/>
  <c r="L1114" i="17"/>
  <c r="K1114" i="17"/>
  <c r="J1114" i="17"/>
  <c r="L1113" i="17"/>
  <c r="K1113" i="17"/>
  <c r="J1113" i="17"/>
  <c r="L1112" i="17"/>
  <c r="K1112" i="17"/>
  <c r="J1112" i="17"/>
  <c r="L1111" i="17"/>
  <c r="K1111" i="17"/>
  <c r="J1111" i="17"/>
  <c r="L1110" i="17"/>
  <c r="K1110" i="17"/>
  <c r="J1110" i="17"/>
  <c r="L1109" i="17"/>
  <c r="K1109" i="17"/>
  <c r="J1109" i="17"/>
  <c r="L1108" i="17"/>
  <c r="K1108" i="17"/>
  <c r="J1108" i="17"/>
  <c r="L1107" i="17"/>
  <c r="K1107" i="17"/>
  <c r="J1107" i="17"/>
  <c r="L1106" i="17"/>
  <c r="K1106" i="17"/>
  <c r="J1106" i="17"/>
  <c r="L1105" i="17"/>
  <c r="K1105" i="17"/>
  <c r="J1105" i="17"/>
  <c r="L1104" i="17"/>
  <c r="K1104" i="17"/>
  <c r="J1104" i="17"/>
  <c r="L1103" i="17"/>
  <c r="K1103" i="17"/>
  <c r="J1103" i="17"/>
  <c r="L1102" i="17"/>
  <c r="K1102" i="17"/>
  <c r="J1102" i="17"/>
  <c r="L1101" i="17"/>
  <c r="K1101" i="17"/>
  <c r="J1101" i="17"/>
  <c r="L1100" i="17"/>
  <c r="K1100" i="17"/>
  <c r="J1100" i="17"/>
  <c r="L1099" i="17"/>
  <c r="K1099" i="17"/>
  <c r="J1099" i="17"/>
  <c r="L1098" i="17"/>
  <c r="K1098" i="17"/>
  <c r="J1098" i="17"/>
  <c r="L1097" i="17"/>
  <c r="K1097" i="17"/>
  <c r="J1097" i="17"/>
  <c r="L1096" i="17"/>
  <c r="K1096" i="17"/>
  <c r="J1096" i="17"/>
  <c r="L1095" i="17"/>
  <c r="K1095" i="17"/>
  <c r="J1095" i="17"/>
  <c r="L1094" i="17"/>
  <c r="K1094" i="17"/>
  <c r="J1094" i="17"/>
  <c r="L1093" i="17"/>
  <c r="K1093" i="17"/>
  <c r="J1093" i="17"/>
  <c r="L1092" i="17"/>
  <c r="K1092" i="17"/>
  <c r="J1092" i="17"/>
  <c r="L1091" i="17"/>
  <c r="K1091" i="17"/>
  <c r="J1091" i="17"/>
  <c r="L1090" i="17"/>
  <c r="K1090" i="17"/>
  <c r="J1090" i="17"/>
  <c r="L1089" i="17"/>
  <c r="K1089" i="17"/>
  <c r="J1089" i="17"/>
  <c r="L1088" i="17"/>
  <c r="K1088" i="17"/>
  <c r="J1088" i="17"/>
  <c r="L1087" i="17"/>
  <c r="K1087" i="17"/>
  <c r="J1087" i="17"/>
  <c r="L1086" i="17"/>
  <c r="K1086" i="17"/>
  <c r="J1086" i="17"/>
  <c r="L1085" i="17"/>
  <c r="K1085" i="17"/>
  <c r="J1085" i="17"/>
  <c r="L1084" i="17"/>
  <c r="K1084" i="17"/>
  <c r="J1084" i="17"/>
  <c r="L1083" i="17"/>
  <c r="K1083" i="17"/>
  <c r="J1083" i="17"/>
  <c r="L1082" i="17"/>
  <c r="K1082" i="17"/>
  <c r="J1082" i="17"/>
  <c r="L1081" i="17"/>
  <c r="K1081" i="17"/>
  <c r="J1081" i="17"/>
  <c r="L1080" i="17"/>
  <c r="K1080" i="17"/>
  <c r="J1080" i="17"/>
  <c r="L1079" i="17"/>
  <c r="K1079" i="17"/>
  <c r="J1079" i="17"/>
  <c r="L1078" i="17"/>
  <c r="K1078" i="17"/>
  <c r="J1078" i="17"/>
  <c r="L1077" i="17"/>
  <c r="K1077" i="17"/>
  <c r="J1077" i="17"/>
  <c r="L1076" i="17"/>
  <c r="K1076" i="17"/>
  <c r="J1076" i="17"/>
  <c r="L1075" i="17"/>
  <c r="K1075" i="17"/>
  <c r="J1075" i="17"/>
  <c r="L1074" i="17"/>
  <c r="K1074" i="17"/>
  <c r="J1074" i="17"/>
  <c r="L1073" i="17"/>
  <c r="K1073" i="17"/>
  <c r="J1073" i="17"/>
  <c r="L1072" i="17"/>
  <c r="K1072" i="17"/>
  <c r="J1072" i="17"/>
  <c r="L1071" i="17"/>
  <c r="K1071" i="17"/>
  <c r="J1071" i="17"/>
  <c r="L1070" i="17"/>
  <c r="K1070" i="17"/>
  <c r="J1070" i="17"/>
  <c r="L1069" i="17"/>
  <c r="K1069" i="17"/>
  <c r="J1069" i="17"/>
  <c r="L1068" i="17"/>
  <c r="K1068" i="17"/>
  <c r="J1068" i="17"/>
  <c r="L1067" i="17"/>
  <c r="K1067" i="17"/>
  <c r="J1067" i="17"/>
  <c r="L1066" i="17"/>
  <c r="K1066" i="17"/>
  <c r="J1066" i="17"/>
  <c r="L1065" i="17"/>
  <c r="K1065" i="17"/>
  <c r="J1065" i="17"/>
  <c r="L1064" i="17"/>
  <c r="K1064" i="17"/>
  <c r="J1064" i="17"/>
  <c r="L1063" i="17"/>
  <c r="K1063" i="17"/>
  <c r="J1063" i="17"/>
  <c r="L1062" i="17"/>
  <c r="K1062" i="17"/>
  <c r="J1062" i="17"/>
  <c r="L1061" i="17"/>
  <c r="K1061" i="17"/>
  <c r="J1061" i="17"/>
  <c r="L1060" i="17"/>
  <c r="K1060" i="17"/>
  <c r="J1060" i="17"/>
  <c r="L1059" i="17"/>
  <c r="K1059" i="17"/>
  <c r="J1059" i="17"/>
  <c r="L1058" i="17"/>
  <c r="K1058" i="17"/>
  <c r="J1058" i="17"/>
  <c r="L1057" i="17"/>
  <c r="K1057" i="17"/>
  <c r="J1057" i="17"/>
  <c r="L1056" i="17"/>
  <c r="K1056" i="17"/>
  <c r="J1056" i="17"/>
  <c r="L1055" i="17"/>
  <c r="K1055" i="17"/>
  <c r="J1055" i="17"/>
  <c r="L1054" i="17"/>
  <c r="K1054" i="17"/>
  <c r="J1054" i="17"/>
  <c r="L1053" i="17"/>
  <c r="K1053" i="17"/>
  <c r="J1053" i="17"/>
  <c r="L1052" i="17"/>
  <c r="K1052" i="17"/>
  <c r="J1052" i="17"/>
  <c r="L1051" i="17"/>
  <c r="K1051" i="17"/>
  <c r="J1051" i="17"/>
  <c r="L1050" i="17"/>
  <c r="K1050" i="17"/>
  <c r="J1050" i="17"/>
  <c r="L1049" i="17"/>
  <c r="K1049" i="17"/>
  <c r="J1049" i="17"/>
  <c r="L1048" i="17"/>
  <c r="K1048" i="17"/>
  <c r="J1048" i="17"/>
  <c r="L1047" i="17"/>
  <c r="K1047" i="17"/>
  <c r="J1047" i="17"/>
  <c r="L1046" i="17"/>
  <c r="K1046" i="17"/>
  <c r="J1046" i="17"/>
  <c r="L1045" i="17"/>
  <c r="K1045" i="17"/>
  <c r="J1045" i="17"/>
  <c r="L1044" i="17"/>
  <c r="K1044" i="17"/>
  <c r="J1044" i="17"/>
  <c r="L1043" i="17"/>
  <c r="K1043" i="17"/>
  <c r="J1043" i="17"/>
  <c r="L1042" i="17"/>
  <c r="K1042" i="17"/>
  <c r="J1042" i="17"/>
  <c r="L1041" i="17"/>
  <c r="K1041" i="17"/>
  <c r="J1041" i="17"/>
  <c r="L1040" i="17"/>
  <c r="K1040" i="17"/>
  <c r="J1040" i="17"/>
  <c r="L1039" i="17"/>
  <c r="K1039" i="17"/>
  <c r="J1039" i="17"/>
  <c r="L1038" i="17"/>
  <c r="K1038" i="17"/>
  <c r="J1038" i="17"/>
  <c r="L1037" i="17"/>
  <c r="K1037" i="17"/>
  <c r="J1037" i="17"/>
  <c r="L1036" i="17"/>
  <c r="K1036" i="17"/>
  <c r="J1036" i="17"/>
  <c r="L1035" i="17"/>
  <c r="K1035" i="17"/>
  <c r="J1035" i="17"/>
  <c r="L1034" i="17"/>
  <c r="K1034" i="17"/>
  <c r="J1034" i="17"/>
  <c r="L1033" i="17"/>
  <c r="K1033" i="17"/>
  <c r="J1033" i="17"/>
  <c r="L1032" i="17"/>
  <c r="K1032" i="17"/>
  <c r="J1032" i="17"/>
  <c r="L1031" i="17"/>
  <c r="K1031" i="17"/>
  <c r="J1031" i="17"/>
  <c r="L1030" i="17"/>
  <c r="K1030" i="17"/>
  <c r="J1030" i="17"/>
  <c r="L1029" i="17"/>
  <c r="K1029" i="17"/>
  <c r="J1029" i="17"/>
  <c r="L1028" i="17"/>
  <c r="K1028" i="17"/>
  <c r="J1028" i="17"/>
  <c r="L1027" i="17"/>
  <c r="K1027" i="17"/>
  <c r="J1027" i="17"/>
  <c r="L1026" i="17"/>
  <c r="K1026" i="17"/>
  <c r="J1026" i="17"/>
  <c r="L1025" i="17"/>
  <c r="K1025" i="17"/>
  <c r="J1025" i="17"/>
  <c r="L1024" i="17"/>
  <c r="K1024" i="17"/>
  <c r="J1024" i="17"/>
  <c r="L1023" i="17"/>
  <c r="K1023" i="17"/>
  <c r="J1023" i="17"/>
  <c r="L1022" i="17"/>
  <c r="K1022" i="17"/>
  <c r="J1022" i="17"/>
  <c r="L1021" i="17"/>
  <c r="K1021" i="17"/>
  <c r="J1021" i="17"/>
  <c r="L1020" i="17"/>
  <c r="K1020" i="17"/>
  <c r="J1020" i="17"/>
  <c r="L1019" i="17"/>
  <c r="K1019" i="17"/>
  <c r="J1019" i="17"/>
  <c r="L1018" i="17"/>
  <c r="K1018" i="17"/>
  <c r="J1018" i="17"/>
  <c r="L1017" i="17"/>
  <c r="K1017" i="17"/>
  <c r="J1017" i="17"/>
  <c r="L1016" i="17"/>
  <c r="K1016" i="17"/>
  <c r="J1016" i="17"/>
  <c r="L1015" i="17"/>
  <c r="K1015" i="17"/>
  <c r="J1015" i="17"/>
  <c r="L1014" i="17"/>
  <c r="K1014" i="17"/>
  <c r="J1014" i="17"/>
  <c r="L1013" i="17"/>
  <c r="K1013" i="17"/>
  <c r="J1013" i="17"/>
  <c r="L1012" i="17"/>
  <c r="K1012" i="17"/>
  <c r="J1012" i="17"/>
  <c r="L1011" i="17"/>
  <c r="K1011" i="17"/>
  <c r="J1011" i="17"/>
  <c r="L1010" i="17"/>
  <c r="K1010" i="17"/>
  <c r="J1010" i="17"/>
  <c r="L1009" i="17"/>
  <c r="K1009" i="17"/>
  <c r="J1009" i="17"/>
  <c r="L1008" i="17"/>
  <c r="K1008" i="17"/>
  <c r="J1008" i="17"/>
  <c r="L1007" i="17"/>
  <c r="K1007" i="17"/>
  <c r="J1007" i="17"/>
  <c r="L1006" i="17"/>
  <c r="K1006" i="17"/>
  <c r="J1006" i="17"/>
  <c r="L1005" i="17"/>
  <c r="K1005" i="17"/>
  <c r="J1005" i="17"/>
  <c r="L1004" i="17"/>
  <c r="K1004" i="17"/>
  <c r="J1004" i="17"/>
  <c r="L1003" i="17"/>
  <c r="K1003" i="17"/>
  <c r="J1003" i="17"/>
  <c r="L1002" i="17"/>
  <c r="K1002" i="17"/>
  <c r="J1002" i="17"/>
  <c r="L1001" i="17"/>
  <c r="K1001" i="17"/>
  <c r="J1001" i="17"/>
  <c r="L1000" i="17"/>
  <c r="K1000" i="17"/>
  <c r="J1000" i="17"/>
  <c r="L999" i="17"/>
  <c r="K999" i="17"/>
  <c r="J999" i="17"/>
  <c r="L998" i="17"/>
  <c r="K998" i="17"/>
  <c r="J998" i="17"/>
  <c r="L997" i="17"/>
  <c r="K997" i="17"/>
  <c r="J997" i="17"/>
  <c r="L996" i="17"/>
  <c r="K996" i="17"/>
  <c r="J996" i="17"/>
  <c r="L995" i="17"/>
  <c r="K995" i="17"/>
  <c r="J995" i="17"/>
  <c r="L994" i="17"/>
  <c r="K994" i="17"/>
  <c r="J994" i="17"/>
  <c r="L993" i="17"/>
  <c r="K993" i="17"/>
  <c r="J993" i="17"/>
  <c r="L992" i="17"/>
  <c r="K992" i="17"/>
  <c r="J992" i="17"/>
  <c r="L991" i="17"/>
  <c r="K991" i="17"/>
  <c r="J991" i="17"/>
  <c r="L990" i="17"/>
  <c r="K990" i="17"/>
  <c r="J990" i="17"/>
  <c r="L989" i="17"/>
  <c r="K989" i="17"/>
  <c r="J989" i="17"/>
  <c r="L988" i="17"/>
  <c r="K988" i="17"/>
  <c r="J988" i="17"/>
  <c r="L987" i="17"/>
  <c r="K987" i="17"/>
  <c r="J987" i="17"/>
  <c r="L986" i="17"/>
  <c r="K986" i="17"/>
  <c r="J986" i="17"/>
  <c r="L985" i="17"/>
  <c r="K985" i="17"/>
  <c r="J985" i="17"/>
  <c r="L984" i="17"/>
  <c r="K984" i="17"/>
  <c r="J984" i="17"/>
  <c r="L983" i="17"/>
  <c r="K983" i="17"/>
  <c r="J983" i="17"/>
  <c r="L982" i="17"/>
  <c r="K982" i="17"/>
  <c r="J982" i="17"/>
  <c r="L981" i="17"/>
  <c r="K981" i="17"/>
  <c r="J981" i="17"/>
  <c r="L980" i="17"/>
  <c r="K980" i="17"/>
  <c r="J980" i="17"/>
  <c r="L979" i="17"/>
  <c r="K979" i="17"/>
  <c r="J979" i="17"/>
  <c r="L978" i="17"/>
  <c r="K978" i="17"/>
  <c r="J978" i="17"/>
  <c r="L977" i="17"/>
  <c r="K977" i="17"/>
  <c r="J977" i="17"/>
  <c r="L976" i="17"/>
  <c r="K976" i="17"/>
  <c r="J976" i="17"/>
  <c r="L975" i="17"/>
  <c r="K975" i="17"/>
  <c r="J975" i="17"/>
  <c r="L974" i="17"/>
  <c r="K974" i="17"/>
  <c r="J974" i="17"/>
  <c r="L973" i="17"/>
  <c r="K973" i="17"/>
  <c r="J973" i="17"/>
  <c r="L972" i="17"/>
  <c r="K972" i="17"/>
  <c r="J972" i="17"/>
  <c r="L971" i="17"/>
  <c r="K971" i="17"/>
  <c r="J971" i="17"/>
  <c r="L970" i="17"/>
  <c r="K970" i="17"/>
  <c r="J970" i="17"/>
  <c r="L969" i="17"/>
  <c r="K969" i="17"/>
  <c r="J969" i="17"/>
  <c r="L968" i="17"/>
  <c r="K968" i="17"/>
  <c r="J968" i="17"/>
  <c r="L967" i="17"/>
  <c r="K967" i="17"/>
  <c r="J967" i="17"/>
  <c r="L966" i="17"/>
  <c r="K966" i="17"/>
  <c r="J966" i="17"/>
  <c r="L965" i="17"/>
  <c r="K965" i="17"/>
  <c r="J965" i="17"/>
  <c r="L964" i="17"/>
  <c r="K964" i="17"/>
  <c r="J964" i="17"/>
  <c r="L963" i="17"/>
  <c r="K963" i="17"/>
  <c r="J963" i="17"/>
  <c r="L962" i="17"/>
  <c r="K962" i="17"/>
  <c r="J962" i="17"/>
  <c r="L961" i="17"/>
  <c r="K961" i="17"/>
  <c r="J961" i="17"/>
  <c r="L960" i="17"/>
  <c r="K960" i="17"/>
  <c r="J960" i="17"/>
  <c r="L959" i="17"/>
  <c r="K959" i="17"/>
  <c r="J959" i="17"/>
  <c r="L958" i="17"/>
  <c r="K958" i="17"/>
  <c r="J958" i="17"/>
  <c r="L957" i="17"/>
  <c r="K957" i="17"/>
  <c r="J957" i="17"/>
  <c r="L956" i="17"/>
  <c r="K956" i="17"/>
  <c r="J956" i="17"/>
  <c r="L955" i="17"/>
  <c r="K955" i="17"/>
  <c r="J955" i="17"/>
  <c r="L954" i="17"/>
  <c r="K954" i="17"/>
  <c r="J954" i="17"/>
  <c r="L953" i="17"/>
  <c r="K953" i="17"/>
  <c r="J953" i="17"/>
  <c r="L952" i="17"/>
  <c r="K952" i="17"/>
  <c r="J952" i="17"/>
  <c r="L951" i="17"/>
  <c r="K951" i="17"/>
  <c r="J951" i="17"/>
  <c r="L950" i="17"/>
  <c r="K950" i="17"/>
  <c r="J950" i="17"/>
  <c r="L949" i="17"/>
  <c r="K949" i="17"/>
  <c r="J949" i="17"/>
  <c r="L948" i="17"/>
  <c r="K948" i="17"/>
  <c r="J948" i="17"/>
  <c r="L947" i="17"/>
  <c r="K947" i="17"/>
  <c r="J947" i="17"/>
  <c r="L946" i="17"/>
  <c r="K946" i="17"/>
  <c r="J946" i="17"/>
  <c r="L945" i="17"/>
  <c r="K945" i="17"/>
  <c r="J945" i="17"/>
  <c r="L944" i="17"/>
  <c r="K944" i="17"/>
  <c r="J944" i="17"/>
  <c r="L943" i="17"/>
  <c r="K943" i="17"/>
  <c r="J943" i="17"/>
  <c r="L942" i="17"/>
  <c r="K942" i="17"/>
  <c r="J942" i="17"/>
  <c r="L941" i="17"/>
  <c r="K941" i="17"/>
  <c r="J941" i="17"/>
  <c r="L940" i="17"/>
  <c r="K940" i="17"/>
  <c r="J940" i="17"/>
  <c r="L939" i="17"/>
  <c r="K939" i="17"/>
  <c r="J939" i="17"/>
  <c r="L938" i="17"/>
  <c r="K938" i="17"/>
  <c r="J938" i="17"/>
  <c r="L937" i="17"/>
  <c r="K937" i="17"/>
  <c r="J937" i="17"/>
  <c r="L936" i="17"/>
  <c r="K936" i="17"/>
  <c r="J936" i="17"/>
  <c r="L935" i="17"/>
  <c r="K935" i="17"/>
  <c r="J935" i="17"/>
  <c r="L934" i="17"/>
  <c r="K934" i="17"/>
  <c r="J934" i="17"/>
  <c r="L933" i="17"/>
  <c r="K933" i="17"/>
  <c r="J933" i="17"/>
  <c r="L932" i="17"/>
  <c r="K932" i="17"/>
  <c r="J932" i="17"/>
  <c r="L931" i="17"/>
  <c r="K931" i="17"/>
  <c r="J931" i="17"/>
  <c r="L930" i="17"/>
  <c r="K930" i="17"/>
  <c r="J930" i="17"/>
  <c r="L929" i="17"/>
  <c r="K929" i="17"/>
  <c r="J929" i="17"/>
  <c r="L928" i="17"/>
  <c r="K928" i="17"/>
  <c r="J928" i="17"/>
  <c r="L927" i="17"/>
  <c r="K927" i="17"/>
  <c r="J927" i="17"/>
  <c r="L926" i="17"/>
  <c r="K926" i="17"/>
  <c r="J926" i="17"/>
  <c r="L925" i="17"/>
  <c r="K925" i="17"/>
  <c r="J925" i="17"/>
  <c r="L924" i="17"/>
  <c r="K924" i="17"/>
  <c r="J924" i="17"/>
  <c r="L923" i="17"/>
  <c r="K923" i="17"/>
  <c r="J923" i="17"/>
  <c r="L922" i="17"/>
  <c r="K922" i="17"/>
  <c r="J922" i="17"/>
  <c r="L921" i="17"/>
  <c r="K921" i="17"/>
  <c r="J921" i="17"/>
  <c r="L920" i="17"/>
  <c r="K920" i="17"/>
  <c r="J920" i="17"/>
  <c r="L919" i="17"/>
  <c r="K919" i="17"/>
  <c r="J919" i="17"/>
  <c r="L918" i="17"/>
  <c r="K918" i="17"/>
  <c r="J918" i="17"/>
  <c r="L917" i="17"/>
  <c r="K917" i="17"/>
  <c r="J917" i="17"/>
  <c r="L916" i="17"/>
  <c r="K916" i="17"/>
  <c r="J916" i="17"/>
  <c r="L915" i="17"/>
  <c r="K915" i="17"/>
  <c r="J915" i="17"/>
  <c r="L914" i="17"/>
  <c r="K914" i="17"/>
  <c r="J914" i="17"/>
  <c r="L913" i="17"/>
  <c r="K913" i="17"/>
  <c r="J913" i="17"/>
  <c r="L912" i="17"/>
  <c r="K912" i="17"/>
  <c r="J912" i="17"/>
  <c r="L911" i="17"/>
  <c r="K911" i="17"/>
  <c r="J911" i="17"/>
  <c r="L910" i="17"/>
  <c r="K910" i="17"/>
  <c r="J910" i="17"/>
  <c r="L909" i="17"/>
  <c r="K909" i="17"/>
  <c r="J909" i="17"/>
  <c r="L908" i="17"/>
  <c r="K908" i="17"/>
  <c r="J908" i="17"/>
  <c r="L907" i="17"/>
  <c r="K907" i="17"/>
  <c r="J907" i="17"/>
  <c r="L906" i="17"/>
  <c r="K906" i="17"/>
  <c r="J906" i="17"/>
  <c r="L905" i="17"/>
  <c r="K905" i="17"/>
  <c r="J905" i="17"/>
  <c r="L904" i="17"/>
  <c r="K904" i="17"/>
  <c r="J904" i="17"/>
  <c r="L903" i="17"/>
  <c r="K903" i="17"/>
  <c r="J903" i="17"/>
  <c r="L902" i="17"/>
  <c r="K902" i="17"/>
  <c r="J902" i="17"/>
  <c r="L901" i="17"/>
  <c r="K901" i="17"/>
  <c r="J901" i="17"/>
  <c r="L900" i="17"/>
  <c r="K900" i="17"/>
  <c r="J900" i="17"/>
  <c r="L899" i="17"/>
  <c r="K899" i="17"/>
  <c r="J899" i="17"/>
  <c r="L898" i="17"/>
  <c r="K898" i="17"/>
  <c r="J898" i="17"/>
  <c r="L897" i="17"/>
  <c r="K897" i="17"/>
  <c r="J897" i="17"/>
  <c r="L896" i="17"/>
  <c r="K896" i="17"/>
  <c r="J896" i="17"/>
  <c r="L895" i="17"/>
  <c r="K895" i="17"/>
  <c r="J895" i="17"/>
  <c r="L894" i="17"/>
  <c r="K894" i="17"/>
  <c r="J894" i="17"/>
  <c r="L893" i="17"/>
  <c r="K893" i="17"/>
  <c r="J893" i="17"/>
  <c r="L892" i="17"/>
  <c r="K892" i="17"/>
  <c r="J892" i="17"/>
  <c r="L891" i="17"/>
  <c r="K891" i="17"/>
  <c r="J891" i="17"/>
  <c r="L890" i="17"/>
  <c r="K890" i="17"/>
  <c r="J890" i="17"/>
  <c r="L889" i="17"/>
  <c r="K889" i="17"/>
  <c r="J889" i="17"/>
  <c r="L888" i="17"/>
  <c r="K888" i="17"/>
  <c r="J888" i="17"/>
  <c r="L887" i="17"/>
  <c r="K887" i="17"/>
  <c r="J887" i="17"/>
  <c r="L886" i="17"/>
  <c r="K886" i="17"/>
  <c r="J886" i="17"/>
  <c r="L885" i="17"/>
  <c r="K885" i="17"/>
  <c r="J885" i="17"/>
  <c r="L884" i="17"/>
  <c r="K884" i="17"/>
  <c r="J884" i="17"/>
  <c r="L883" i="17"/>
  <c r="K883" i="17"/>
  <c r="J883" i="17"/>
  <c r="L882" i="17"/>
  <c r="K882" i="17"/>
  <c r="J882" i="17"/>
  <c r="L881" i="17"/>
  <c r="K881" i="17"/>
  <c r="J881" i="17"/>
  <c r="L880" i="17"/>
  <c r="K880" i="17"/>
  <c r="J880" i="17"/>
  <c r="L879" i="17"/>
  <c r="K879" i="17"/>
  <c r="J879" i="17"/>
  <c r="L878" i="17"/>
  <c r="K878" i="17"/>
  <c r="J878" i="17"/>
  <c r="L877" i="17"/>
  <c r="K877" i="17"/>
  <c r="J877" i="17"/>
  <c r="L876" i="17"/>
  <c r="K876" i="17"/>
  <c r="J876" i="17"/>
  <c r="L875" i="17"/>
  <c r="K875" i="17"/>
  <c r="J875" i="17"/>
  <c r="L874" i="17"/>
  <c r="K874" i="17"/>
  <c r="J874" i="17"/>
  <c r="L873" i="17"/>
  <c r="K873" i="17"/>
  <c r="J873" i="17"/>
  <c r="L872" i="17"/>
  <c r="K872" i="17"/>
  <c r="J872" i="17"/>
  <c r="L871" i="17"/>
  <c r="K871" i="17"/>
  <c r="J871" i="17"/>
  <c r="L870" i="17"/>
  <c r="K870" i="17"/>
  <c r="J870" i="17"/>
  <c r="L869" i="17"/>
  <c r="K869" i="17"/>
  <c r="J869" i="17"/>
  <c r="L868" i="17"/>
  <c r="K868" i="17"/>
  <c r="J868" i="17"/>
  <c r="L867" i="17"/>
  <c r="K867" i="17"/>
  <c r="J867" i="17"/>
  <c r="L866" i="17"/>
  <c r="K866" i="17"/>
  <c r="J866" i="17"/>
  <c r="L865" i="17"/>
  <c r="K865" i="17"/>
  <c r="J865" i="17"/>
  <c r="L864" i="17"/>
  <c r="K864" i="17"/>
  <c r="J864" i="17"/>
  <c r="L863" i="17"/>
  <c r="K863" i="17"/>
  <c r="J863" i="17"/>
  <c r="L862" i="17"/>
  <c r="K862" i="17"/>
  <c r="J862" i="17"/>
  <c r="L861" i="17"/>
  <c r="K861" i="17"/>
  <c r="J861" i="17"/>
  <c r="L860" i="17"/>
  <c r="K860" i="17"/>
  <c r="J860" i="17"/>
  <c r="L859" i="17"/>
  <c r="K859" i="17"/>
  <c r="J859" i="17"/>
  <c r="L858" i="17"/>
  <c r="K858" i="17"/>
  <c r="J858" i="17"/>
  <c r="L857" i="17"/>
  <c r="K857" i="17"/>
  <c r="J857" i="17"/>
  <c r="L856" i="17"/>
  <c r="K856" i="17"/>
  <c r="J856" i="17"/>
  <c r="L855" i="17"/>
  <c r="K855" i="17"/>
  <c r="J855" i="17"/>
  <c r="L854" i="17"/>
  <c r="K854" i="17"/>
  <c r="J854" i="17"/>
  <c r="L853" i="17"/>
  <c r="K853" i="17"/>
  <c r="J853" i="17"/>
  <c r="L852" i="17"/>
  <c r="K852" i="17"/>
  <c r="J852" i="17"/>
  <c r="L851" i="17"/>
  <c r="K851" i="17"/>
  <c r="J851" i="17"/>
  <c r="L850" i="17"/>
  <c r="K850" i="17"/>
  <c r="J850" i="17"/>
  <c r="L849" i="17"/>
  <c r="K849" i="17"/>
  <c r="J849" i="17"/>
  <c r="L848" i="17"/>
  <c r="K848" i="17"/>
  <c r="J848" i="17"/>
  <c r="L847" i="17"/>
  <c r="K847" i="17"/>
  <c r="J847" i="17"/>
  <c r="L846" i="17"/>
  <c r="K846" i="17"/>
  <c r="J846" i="17"/>
  <c r="L845" i="17"/>
  <c r="K845" i="17"/>
  <c r="J845" i="17"/>
  <c r="L844" i="17"/>
  <c r="K844" i="17"/>
  <c r="J844" i="17"/>
  <c r="L843" i="17"/>
  <c r="K843" i="17"/>
  <c r="J843" i="17"/>
  <c r="L842" i="17"/>
  <c r="K842" i="17"/>
  <c r="J842" i="17"/>
  <c r="L841" i="17"/>
  <c r="K841" i="17"/>
  <c r="J841" i="17"/>
  <c r="L840" i="17"/>
  <c r="K840" i="17"/>
  <c r="J840" i="17"/>
  <c r="L839" i="17"/>
  <c r="K839" i="17"/>
  <c r="J839" i="17"/>
  <c r="L838" i="17"/>
  <c r="K838" i="17"/>
  <c r="J838" i="17"/>
  <c r="L837" i="17"/>
  <c r="K837" i="17"/>
  <c r="J837" i="17"/>
  <c r="L836" i="17"/>
  <c r="K836" i="17"/>
  <c r="J836" i="17"/>
  <c r="L835" i="17"/>
  <c r="K835" i="17"/>
  <c r="J835" i="17"/>
  <c r="L834" i="17"/>
  <c r="K834" i="17"/>
  <c r="J834" i="17"/>
  <c r="L833" i="17"/>
  <c r="K833" i="17"/>
  <c r="J833" i="17"/>
  <c r="L832" i="17"/>
  <c r="K832" i="17"/>
  <c r="J832" i="17"/>
  <c r="L831" i="17"/>
  <c r="K831" i="17"/>
  <c r="J831" i="17"/>
  <c r="L830" i="17"/>
  <c r="K830" i="17"/>
  <c r="J830" i="17"/>
  <c r="L829" i="17"/>
  <c r="K829" i="17"/>
  <c r="J829" i="17"/>
  <c r="L828" i="17"/>
  <c r="K828" i="17"/>
  <c r="J828" i="17"/>
  <c r="L827" i="17"/>
  <c r="K827" i="17"/>
  <c r="J827" i="17"/>
  <c r="L826" i="17"/>
  <c r="K826" i="17"/>
  <c r="J826" i="17"/>
  <c r="L825" i="17"/>
  <c r="K825" i="17"/>
  <c r="J825" i="17"/>
  <c r="L824" i="17"/>
  <c r="K824" i="17"/>
  <c r="J824" i="17"/>
  <c r="L823" i="17"/>
  <c r="K823" i="17"/>
  <c r="J823" i="17"/>
  <c r="L822" i="17"/>
  <c r="K822" i="17"/>
  <c r="J822" i="17"/>
  <c r="L821" i="17"/>
  <c r="K821" i="17"/>
  <c r="J821" i="17"/>
  <c r="L820" i="17"/>
  <c r="K820" i="17"/>
  <c r="J820" i="17"/>
  <c r="L819" i="17"/>
  <c r="K819" i="17"/>
  <c r="J819" i="17"/>
  <c r="L818" i="17"/>
  <c r="K818" i="17"/>
  <c r="J818" i="17"/>
  <c r="L817" i="17"/>
  <c r="K817" i="17"/>
  <c r="J817" i="17"/>
  <c r="L816" i="17"/>
  <c r="K816" i="17"/>
  <c r="J816" i="17"/>
  <c r="L815" i="17"/>
  <c r="K815" i="17"/>
  <c r="J815" i="17"/>
  <c r="L814" i="17"/>
  <c r="K814" i="17"/>
  <c r="J814" i="17"/>
  <c r="L813" i="17"/>
  <c r="K813" i="17"/>
  <c r="J813" i="17"/>
  <c r="L812" i="17"/>
  <c r="K812" i="17"/>
  <c r="J812" i="17"/>
  <c r="L811" i="17"/>
  <c r="K811" i="17"/>
  <c r="J811" i="17"/>
  <c r="L810" i="17"/>
  <c r="K810" i="17"/>
  <c r="J810" i="17"/>
  <c r="L809" i="17"/>
  <c r="K809" i="17"/>
  <c r="J809" i="17"/>
  <c r="L808" i="17"/>
  <c r="K808" i="17"/>
  <c r="J808" i="17"/>
  <c r="L807" i="17"/>
  <c r="K807" i="17"/>
  <c r="J807" i="17"/>
  <c r="L806" i="17"/>
  <c r="K806" i="17"/>
  <c r="J806" i="17"/>
  <c r="L805" i="17"/>
  <c r="K805" i="17"/>
  <c r="J805" i="17"/>
  <c r="L804" i="17"/>
  <c r="K804" i="17"/>
  <c r="J804" i="17"/>
  <c r="L803" i="17"/>
  <c r="K803" i="17"/>
  <c r="J803" i="17"/>
  <c r="L802" i="17"/>
  <c r="K802" i="17"/>
  <c r="J802" i="17"/>
  <c r="L801" i="17"/>
  <c r="K801" i="17"/>
  <c r="J801" i="17"/>
  <c r="L800" i="17"/>
  <c r="K800" i="17"/>
  <c r="J800" i="17"/>
  <c r="L799" i="17"/>
  <c r="K799" i="17"/>
  <c r="J799" i="17"/>
  <c r="L798" i="17"/>
  <c r="K798" i="17"/>
  <c r="J798" i="17"/>
  <c r="L797" i="17"/>
  <c r="K797" i="17"/>
  <c r="J797" i="17"/>
  <c r="L796" i="17"/>
  <c r="K796" i="17"/>
  <c r="J796" i="17"/>
  <c r="L795" i="17"/>
  <c r="K795" i="17"/>
  <c r="J795" i="17"/>
  <c r="L794" i="17"/>
  <c r="K794" i="17"/>
  <c r="J794" i="17"/>
  <c r="L793" i="17"/>
  <c r="K793" i="17"/>
  <c r="J793" i="17"/>
  <c r="L792" i="17"/>
  <c r="K792" i="17"/>
  <c r="J792" i="17"/>
  <c r="L791" i="17"/>
  <c r="K791" i="17"/>
  <c r="J791" i="17"/>
  <c r="L790" i="17"/>
  <c r="K790" i="17"/>
  <c r="J790" i="17"/>
  <c r="L789" i="17"/>
  <c r="K789" i="17"/>
  <c r="J789" i="17"/>
  <c r="L788" i="17"/>
  <c r="K788" i="17"/>
  <c r="J788" i="17"/>
  <c r="L787" i="17"/>
  <c r="K787" i="17"/>
  <c r="J787" i="17"/>
  <c r="L786" i="17"/>
  <c r="K786" i="17"/>
  <c r="J786" i="17"/>
  <c r="L785" i="17"/>
  <c r="K785" i="17"/>
  <c r="J785" i="17"/>
  <c r="L784" i="17"/>
  <c r="K784" i="17"/>
  <c r="J784" i="17"/>
  <c r="L783" i="17"/>
  <c r="K783" i="17"/>
  <c r="J783" i="17"/>
  <c r="L782" i="17"/>
  <c r="K782" i="17"/>
  <c r="J782" i="17"/>
  <c r="L781" i="17"/>
  <c r="K781" i="17"/>
  <c r="J781" i="17"/>
  <c r="L780" i="17"/>
  <c r="K780" i="17"/>
  <c r="J780" i="17"/>
  <c r="L779" i="17"/>
  <c r="K779" i="17"/>
  <c r="J779" i="17"/>
  <c r="L778" i="17"/>
  <c r="K778" i="17"/>
  <c r="J778" i="17"/>
  <c r="L777" i="17"/>
  <c r="K777" i="17"/>
  <c r="J777" i="17"/>
  <c r="L776" i="17"/>
  <c r="K776" i="17"/>
  <c r="J776" i="17"/>
  <c r="L775" i="17"/>
  <c r="K775" i="17"/>
  <c r="J775" i="17"/>
  <c r="L774" i="17"/>
  <c r="K774" i="17"/>
  <c r="J774" i="17"/>
  <c r="L773" i="17"/>
  <c r="K773" i="17"/>
  <c r="J773" i="17"/>
  <c r="L772" i="17"/>
  <c r="K772" i="17"/>
  <c r="J772" i="17"/>
  <c r="L771" i="17"/>
  <c r="K771" i="17"/>
  <c r="J771" i="17"/>
  <c r="L770" i="17"/>
  <c r="K770" i="17"/>
  <c r="J770" i="17"/>
  <c r="L769" i="17"/>
  <c r="K769" i="17"/>
  <c r="J769" i="17"/>
  <c r="L768" i="17"/>
  <c r="K768" i="17"/>
  <c r="J768" i="17"/>
  <c r="L767" i="17"/>
  <c r="K767" i="17"/>
  <c r="J767" i="17"/>
  <c r="L766" i="17"/>
  <c r="K766" i="17"/>
  <c r="J766" i="17"/>
  <c r="L765" i="17"/>
  <c r="K765" i="17"/>
  <c r="J765" i="17"/>
  <c r="L764" i="17"/>
  <c r="K764" i="17"/>
  <c r="J764" i="17"/>
  <c r="L763" i="17"/>
  <c r="K763" i="17"/>
  <c r="J763" i="17"/>
  <c r="L762" i="17"/>
  <c r="K762" i="17"/>
  <c r="J762" i="17"/>
  <c r="L761" i="17"/>
  <c r="K761" i="17"/>
  <c r="J761" i="17"/>
  <c r="L760" i="17"/>
  <c r="K760" i="17"/>
  <c r="J760" i="17"/>
  <c r="L759" i="17"/>
  <c r="K759" i="17"/>
  <c r="J759" i="17"/>
  <c r="L758" i="17"/>
  <c r="K758" i="17"/>
  <c r="J758" i="17"/>
  <c r="L757" i="17"/>
  <c r="K757" i="17"/>
  <c r="J757" i="17"/>
  <c r="L756" i="17"/>
  <c r="K756" i="17"/>
  <c r="J756" i="17"/>
  <c r="L755" i="17"/>
  <c r="K755" i="17"/>
  <c r="J755" i="17"/>
  <c r="L754" i="17"/>
  <c r="K754" i="17"/>
  <c r="J754" i="17"/>
  <c r="L753" i="17"/>
  <c r="K753" i="17"/>
  <c r="J753" i="17"/>
  <c r="L752" i="17"/>
  <c r="K752" i="17"/>
  <c r="J752" i="17"/>
  <c r="L751" i="17"/>
  <c r="K751" i="17"/>
  <c r="J751" i="17"/>
  <c r="L750" i="17"/>
  <c r="K750" i="17"/>
  <c r="J750" i="17"/>
  <c r="L749" i="17"/>
  <c r="K749" i="17"/>
  <c r="J749" i="17"/>
  <c r="L748" i="17"/>
  <c r="K748" i="17"/>
  <c r="J748" i="17"/>
  <c r="L747" i="17"/>
  <c r="K747" i="17"/>
  <c r="J747" i="17"/>
  <c r="L746" i="17"/>
  <c r="K746" i="17"/>
  <c r="J746" i="17"/>
  <c r="L745" i="17"/>
  <c r="K745" i="17"/>
  <c r="J745" i="17"/>
  <c r="L744" i="17"/>
  <c r="K744" i="17"/>
  <c r="J744" i="17"/>
  <c r="L743" i="17"/>
  <c r="K743" i="17"/>
  <c r="J743" i="17"/>
  <c r="L742" i="17"/>
  <c r="K742" i="17"/>
  <c r="J742" i="17"/>
  <c r="L741" i="17"/>
  <c r="K741" i="17"/>
  <c r="J741" i="17"/>
  <c r="L740" i="17"/>
  <c r="K740" i="17"/>
  <c r="J740" i="17"/>
  <c r="L739" i="17"/>
  <c r="K739" i="17"/>
  <c r="J739" i="17"/>
  <c r="L738" i="17"/>
  <c r="K738" i="17"/>
  <c r="J738" i="17"/>
  <c r="L737" i="17"/>
  <c r="K737" i="17"/>
  <c r="J737" i="17"/>
  <c r="L736" i="17"/>
  <c r="K736" i="17"/>
  <c r="J736" i="17"/>
  <c r="L735" i="17"/>
  <c r="K735" i="17"/>
  <c r="J735" i="17"/>
  <c r="L734" i="17"/>
  <c r="K734" i="17"/>
  <c r="J734" i="17"/>
  <c r="L733" i="17"/>
  <c r="K733" i="17"/>
  <c r="J733" i="17"/>
  <c r="L732" i="17"/>
  <c r="K732" i="17"/>
  <c r="J732" i="17"/>
  <c r="L731" i="17"/>
  <c r="K731" i="17"/>
  <c r="J731" i="17"/>
  <c r="L730" i="17"/>
  <c r="K730" i="17"/>
  <c r="J730" i="17"/>
  <c r="L729" i="17"/>
  <c r="K729" i="17"/>
  <c r="J729" i="17"/>
  <c r="L728" i="17"/>
  <c r="K728" i="17"/>
  <c r="J728" i="17"/>
  <c r="L727" i="17"/>
  <c r="K727" i="17"/>
  <c r="J727" i="17"/>
  <c r="L726" i="17"/>
  <c r="K726" i="17"/>
  <c r="J726" i="17"/>
  <c r="L725" i="17"/>
  <c r="K725" i="17"/>
  <c r="J725" i="17"/>
  <c r="L724" i="17"/>
  <c r="K724" i="17"/>
  <c r="J724" i="17"/>
  <c r="L723" i="17"/>
  <c r="K723" i="17"/>
  <c r="J723" i="17"/>
  <c r="L722" i="17"/>
  <c r="K722" i="17"/>
  <c r="J722" i="17"/>
  <c r="L721" i="17"/>
  <c r="K721" i="17"/>
  <c r="J721" i="17"/>
  <c r="L720" i="17"/>
  <c r="K720" i="17"/>
  <c r="J720" i="17"/>
  <c r="L719" i="17"/>
  <c r="K719" i="17"/>
  <c r="J719" i="17"/>
  <c r="L718" i="17"/>
  <c r="K718" i="17"/>
  <c r="J718" i="17"/>
  <c r="L717" i="17"/>
  <c r="K717" i="17"/>
  <c r="J717" i="17"/>
  <c r="L716" i="17"/>
  <c r="K716" i="17"/>
  <c r="J716" i="17"/>
  <c r="L715" i="17"/>
  <c r="K715" i="17"/>
  <c r="J715" i="17"/>
  <c r="L714" i="17"/>
  <c r="K714" i="17"/>
  <c r="J714" i="17"/>
  <c r="L713" i="17"/>
  <c r="K713" i="17"/>
  <c r="J713" i="17"/>
  <c r="L712" i="17"/>
  <c r="K712" i="17"/>
  <c r="J712" i="17"/>
  <c r="L711" i="17"/>
  <c r="K711" i="17"/>
  <c r="J711" i="17"/>
  <c r="L710" i="17"/>
  <c r="K710" i="17"/>
  <c r="J710" i="17"/>
  <c r="L709" i="17"/>
  <c r="K709" i="17"/>
  <c r="J709" i="17"/>
  <c r="L708" i="17"/>
  <c r="K708" i="17"/>
  <c r="J708" i="17"/>
  <c r="L707" i="17"/>
  <c r="K707" i="17"/>
  <c r="J707" i="17"/>
  <c r="L706" i="17"/>
  <c r="K706" i="17"/>
  <c r="J706" i="17"/>
  <c r="L705" i="17"/>
  <c r="K705" i="17"/>
  <c r="J705" i="17"/>
  <c r="L704" i="17"/>
  <c r="K704" i="17"/>
  <c r="J704" i="17"/>
  <c r="L703" i="17"/>
  <c r="K703" i="17"/>
  <c r="J703" i="17"/>
  <c r="L702" i="17"/>
  <c r="K702" i="17"/>
  <c r="J702" i="17"/>
  <c r="L701" i="17"/>
  <c r="K701" i="17"/>
  <c r="J701" i="17"/>
  <c r="L700" i="17"/>
  <c r="K700" i="17"/>
  <c r="J700" i="17"/>
  <c r="L699" i="17"/>
  <c r="K699" i="17"/>
  <c r="J699" i="17"/>
  <c r="L698" i="17"/>
  <c r="K698" i="17"/>
  <c r="J698" i="17"/>
  <c r="L697" i="17"/>
  <c r="K697" i="17"/>
  <c r="J697" i="17"/>
  <c r="L696" i="17"/>
  <c r="K696" i="17"/>
  <c r="J696" i="17"/>
  <c r="L695" i="17"/>
  <c r="K695" i="17"/>
  <c r="J695" i="17"/>
  <c r="L694" i="17"/>
  <c r="K694" i="17"/>
  <c r="J694" i="17"/>
  <c r="L693" i="17"/>
  <c r="K693" i="17"/>
  <c r="J693" i="17"/>
  <c r="L692" i="17"/>
  <c r="K692" i="17"/>
  <c r="J692" i="17"/>
  <c r="L691" i="17"/>
  <c r="K691" i="17"/>
  <c r="J691" i="17"/>
  <c r="L690" i="17"/>
  <c r="K690" i="17"/>
  <c r="J690" i="17"/>
  <c r="L689" i="17"/>
  <c r="K689" i="17"/>
  <c r="J689" i="17"/>
  <c r="L688" i="17"/>
  <c r="K688" i="17"/>
  <c r="J688" i="17"/>
  <c r="L687" i="17"/>
  <c r="K687" i="17"/>
  <c r="J687" i="17"/>
  <c r="L686" i="17"/>
  <c r="K686" i="17"/>
  <c r="J686" i="17"/>
  <c r="L685" i="17"/>
  <c r="K685" i="17"/>
  <c r="J685" i="17"/>
  <c r="L684" i="17"/>
  <c r="K684" i="17"/>
  <c r="J684" i="17"/>
  <c r="L683" i="17"/>
  <c r="K683" i="17"/>
  <c r="J683" i="17"/>
  <c r="L682" i="17"/>
  <c r="K682" i="17"/>
  <c r="J682" i="17"/>
  <c r="L681" i="17"/>
  <c r="K681" i="17"/>
  <c r="J681" i="17"/>
  <c r="L680" i="17"/>
  <c r="K680" i="17"/>
  <c r="J680" i="17"/>
  <c r="L679" i="17"/>
  <c r="K679" i="17"/>
  <c r="J679" i="17"/>
  <c r="L678" i="17"/>
  <c r="K678" i="17"/>
  <c r="J678" i="17"/>
  <c r="L677" i="17"/>
  <c r="K677" i="17"/>
  <c r="J677" i="17"/>
  <c r="L676" i="17"/>
  <c r="K676" i="17"/>
  <c r="J676" i="17"/>
  <c r="L675" i="17"/>
  <c r="K675" i="17"/>
  <c r="J675" i="17"/>
  <c r="L674" i="17"/>
  <c r="K674" i="17"/>
  <c r="J674" i="17"/>
  <c r="L673" i="17"/>
  <c r="K673" i="17"/>
  <c r="J673" i="17"/>
  <c r="L672" i="17"/>
  <c r="K672" i="17"/>
  <c r="J672" i="17"/>
  <c r="L671" i="17"/>
  <c r="K671" i="17"/>
  <c r="J671" i="17"/>
  <c r="L670" i="17"/>
  <c r="K670" i="17"/>
  <c r="J670" i="17"/>
  <c r="L669" i="17"/>
  <c r="K669" i="17"/>
  <c r="J669" i="17"/>
  <c r="L668" i="17"/>
  <c r="K668" i="17"/>
  <c r="J668" i="17"/>
  <c r="L667" i="17"/>
  <c r="K667" i="17"/>
  <c r="J667" i="17"/>
  <c r="L666" i="17"/>
  <c r="K666" i="17"/>
  <c r="J666" i="17"/>
  <c r="L665" i="17"/>
  <c r="K665" i="17"/>
  <c r="J665" i="17"/>
  <c r="L664" i="17"/>
  <c r="K664" i="17"/>
  <c r="J664" i="17"/>
  <c r="L663" i="17"/>
  <c r="K663" i="17"/>
  <c r="J663" i="17"/>
  <c r="L662" i="17"/>
  <c r="K662" i="17"/>
  <c r="J662" i="17"/>
  <c r="L661" i="17"/>
  <c r="K661" i="17"/>
  <c r="J661" i="17"/>
  <c r="L660" i="17"/>
  <c r="K660" i="17"/>
  <c r="J660" i="17"/>
  <c r="L659" i="17"/>
  <c r="K659" i="17"/>
  <c r="J659" i="17"/>
  <c r="L658" i="17"/>
  <c r="K658" i="17"/>
  <c r="J658" i="17"/>
  <c r="L657" i="17"/>
  <c r="K657" i="17"/>
  <c r="J657" i="17"/>
  <c r="L656" i="17"/>
  <c r="K656" i="17"/>
  <c r="J656" i="17"/>
  <c r="L655" i="17"/>
  <c r="K655" i="17"/>
  <c r="J655" i="17"/>
  <c r="L654" i="17"/>
  <c r="K654" i="17"/>
  <c r="J654" i="17"/>
  <c r="K653" i="17"/>
  <c r="J653" i="17"/>
  <c r="K652" i="17"/>
  <c r="J652" i="17"/>
  <c r="K651" i="17"/>
  <c r="J651" i="17"/>
  <c r="K650" i="17"/>
  <c r="J650" i="17"/>
  <c r="K649" i="17"/>
  <c r="J649" i="17"/>
  <c r="K648" i="17"/>
  <c r="J648" i="17"/>
  <c r="K647" i="17"/>
  <c r="J647" i="17"/>
  <c r="K646" i="17"/>
  <c r="J646" i="17"/>
  <c r="K645" i="17"/>
  <c r="J645" i="17"/>
  <c r="K644" i="17"/>
  <c r="J644" i="17"/>
  <c r="K643" i="17"/>
  <c r="J643" i="17"/>
  <c r="K642" i="17"/>
  <c r="J642" i="17"/>
  <c r="K641" i="17"/>
  <c r="J641" i="17"/>
  <c r="K640" i="17"/>
  <c r="J640" i="17"/>
  <c r="K639" i="17"/>
  <c r="J639" i="17"/>
  <c r="K638" i="17"/>
  <c r="J638" i="17"/>
  <c r="K637" i="17"/>
  <c r="J637" i="17"/>
  <c r="K636" i="17"/>
  <c r="J636" i="17"/>
  <c r="K635" i="17"/>
  <c r="J635" i="17"/>
  <c r="K634" i="17"/>
  <c r="J634" i="17"/>
  <c r="L503" i="17"/>
  <c r="K503" i="17"/>
  <c r="J503" i="17"/>
  <c r="L502" i="17"/>
  <c r="K502" i="17"/>
  <c r="J502" i="17"/>
  <c r="L501" i="17"/>
  <c r="K501" i="17"/>
  <c r="J501" i="17"/>
  <c r="L500" i="17"/>
  <c r="K500" i="17"/>
  <c r="J500" i="17"/>
  <c r="L499" i="17"/>
  <c r="K499" i="17"/>
  <c r="J499" i="17"/>
  <c r="L492" i="17"/>
  <c r="K492" i="17"/>
  <c r="J492" i="17"/>
  <c r="L491" i="17"/>
  <c r="K491" i="17"/>
  <c r="J491" i="17"/>
  <c r="L490" i="17"/>
  <c r="K490" i="17"/>
  <c r="J490" i="17"/>
  <c r="L489" i="17"/>
  <c r="K489" i="17"/>
  <c r="J489" i="17"/>
  <c r="L488" i="17"/>
  <c r="K488" i="17"/>
  <c r="J488" i="17"/>
  <c r="L481" i="17"/>
  <c r="K481" i="17"/>
  <c r="J481" i="17"/>
  <c r="L480" i="17"/>
  <c r="K480" i="17"/>
  <c r="J480" i="17"/>
  <c r="L479" i="17"/>
  <c r="K479" i="17"/>
  <c r="J479" i="17"/>
  <c r="L478" i="17"/>
  <c r="K478" i="17"/>
  <c r="J478" i="17"/>
  <c r="L477" i="17"/>
  <c r="K477" i="17"/>
  <c r="J477" i="17"/>
  <c r="L476" i="17"/>
  <c r="K476" i="17"/>
  <c r="J476" i="17"/>
  <c r="L475" i="17"/>
  <c r="K475" i="17"/>
  <c r="J475" i="17"/>
  <c r="L474" i="17"/>
  <c r="K474" i="17"/>
  <c r="J474" i="17"/>
  <c r="L467" i="17"/>
  <c r="K467" i="17"/>
  <c r="J467" i="17"/>
  <c r="L466" i="17"/>
  <c r="K466" i="17"/>
  <c r="J466" i="17"/>
  <c r="L465" i="17"/>
  <c r="K465" i="17"/>
  <c r="J465" i="17"/>
  <c r="L463" i="17"/>
  <c r="K463" i="17"/>
  <c r="J463" i="17"/>
  <c r="L462" i="17"/>
  <c r="K462" i="17"/>
  <c r="J462" i="17"/>
  <c r="L461" i="17"/>
  <c r="K461" i="17"/>
  <c r="J461" i="17"/>
  <c r="L460" i="17"/>
  <c r="K460" i="17"/>
  <c r="J460" i="17"/>
  <c r="L459" i="17"/>
  <c r="K459" i="17"/>
  <c r="J459" i="17"/>
  <c r="L458" i="17"/>
  <c r="K458" i="17"/>
  <c r="J458" i="17"/>
  <c r="L457" i="17"/>
  <c r="K457" i="17"/>
  <c r="J457" i="17"/>
  <c r="L456" i="17"/>
  <c r="K456" i="17"/>
  <c r="J456" i="17"/>
  <c r="L449" i="17"/>
  <c r="K449" i="17"/>
  <c r="J449" i="17"/>
  <c r="L448" i="17"/>
  <c r="K448" i="17"/>
  <c r="J448" i="17"/>
  <c r="L447" i="17"/>
  <c r="K447" i="17"/>
  <c r="J447" i="17"/>
  <c r="L446" i="17"/>
  <c r="K446" i="17"/>
  <c r="J446" i="17"/>
  <c r="L443" i="17"/>
  <c r="K443" i="17"/>
  <c r="J443" i="17"/>
  <c r="L442" i="17"/>
  <c r="K442" i="17"/>
  <c r="J442" i="17"/>
  <c r="L441" i="17"/>
  <c r="K441" i="17"/>
  <c r="J441" i="17"/>
  <c r="L434" i="17"/>
  <c r="K434" i="17"/>
  <c r="J434" i="17"/>
  <c r="L433" i="17"/>
  <c r="K433" i="17"/>
  <c r="J433" i="17"/>
  <c r="L432" i="17"/>
  <c r="K432" i="17"/>
  <c r="J432" i="17"/>
  <c r="L431" i="17"/>
  <c r="K431" i="17"/>
  <c r="J431" i="17"/>
  <c r="L430" i="17"/>
  <c r="K430" i="17"/>
  <c r="J430" i="17"/>
  <c r="L429" i="17"/>
  <c r="K429" i="17"/>
  <c r="J429" i="17"/>
  <c r="L424" i="17"/>
  <c r="K424" i="17"/>
  <c r="J424" i="17"/>
  <c r="L423" i="17"/>
  <c r="K423" i="17"/>
  <c r="J423" i="17"/>
  <c r="L422" i="17"/>
  <c r="K422" i="17"/>
  <c r="J422" i="17"/>
  <c r="L416" i="17"/>
  <c r="K416" i="17"/>
  <c r="J416" i="17"/>
  <c r="L414" i="17"/>
  <c r="K414" i="17"/>
  <c r="J414" i="17"/>
  <c r="L413" i="17"/>
  <c r="K413" i="17"/>
  <c r="J413" i="17"/>
  <c r="L412" i="17"/>
  <c r="K412" i="17"/>
  <c r="J412" i="17"/>
  <c r="L408" i="17"/>
  <c r="K408" i="17"/>
  <c r="J408" i="17"/>
  <c r="L407" i="17"/>
  <c r="K407" i="17"/>
  <c r="J407" i="17"/>
  <c r="L406" i="17"/>
  <c r="K406" i="17"/>
  <c r="J406" i="17"/>
  <c r="L405" i="17"/>
  <c r="K405" i="17"/>
  <c r="J405" i="17"/>
  <c r="L399" i="17"/>
  <c r="K399" i="17"/>
  <c r="J399" i="17"/>
  <c r="L393" i="17"/>
  <c r="K393" i="17"/>
  <c r="J393" i="17"/>
  <c r="L387" i="17"/>
  <c r="K387" i="17"/>
  <c r="J387" i="17"/>
  <c r="L386" i="17"/>
  <c r="K386" i="17"/>
  <c r="J386" i="17"/>
  <c r="L385" i="17"/>
  <c r="K385" i="17"/>
  <c r="J385" i="17"/>
  <c r="L384" i="17"/>
  <c r="K384" i="17"/>
  <c r="J384" i="17"/>
  <c r="L383" i="17"/>
  <c r="K383" i="17"/>
  <c r="J383" i="17"/>
  <c r="L376" i="17"/>
  <c r="K376" i="17"/>
  <c r="J376" i="17"/>
  <c r="L375" i="17"/>
  <c r="K375" i="17"/>
  <c r="J375" i="17"/>
  <c r="L374" i="17"/>
  <c r="K374" i="17"/>
  <c r="J374" i="17"/>
  <c r="L367" i="17"/>
  <c r="K367" i="17"/>
  <c r="J367" i="17"/>
  <c r="L366" i="17"/>
  <c r="K366" i="17"/>
  <c r="J366" i="17"/>
  <c r="L361" i="17"/>
  <c r="K361" i="17"/>
  <c r="J361" i="17"/>
  <c r="L352" i="17"/>
  <c r="K352" i="17"/>
  <c r="J352" i="17"/>
  <c r="L342" i="17"/>
  <c r="K342" i="17"/>
  <c r="J342" i="17"/>
  <c r="L341" i="17"/>
  <c r="K341" i="17"/>
  <c r="J341" i="17"/>
  <c r="L339" i="17"/>
  <c r="K339" i="17"/>
  <c r="J339" i="17"/>
  <c r="L336" i="17"/>
  <c r="K336" i="17"/>
  <c r="J336" i="17"/>
  <c r="L333" i="17"/>
  <c r="K333" i="17"/>
  <c r="J333" i="17"/>
  <c r="L329" i="17"/>
  <c r="K329" i="17"/>
  <c r="J329" i="17"/>
  <c r="L328" i="17"/>
  <c r="K328" i="17"/>
  <c r="J328" i="17"/>
  <c r="L325" i="17"/>
  <c r="K325" i="17"/>
  <c r="J325" i="17"/>
  <c r="L321" i="17"/>
  <c r="K321" i="17"/>
  <c r="J321" i="17"/>
  <c r="L320" i="17"/>
  <c r="K320" i="17"/>
  <c r="J320" i="17"/>
  <c r="L314" i="17"/>
  <c r="K314" i="17"/>
  <c r="J314" i="17"/>
  <c r="L313" i="17"/>
  <c r="K313" i="17"/>
  <c r="J313" i="17"/>
  <c r="L305" i="17"/>
  <c r="K305" i="17"/>
  <c r="J305" i="17"/>
  <c r="L289" i="17"/>
  <c r="K289" i="17"/>
  <c r="J289" i="17"/>
  <c r="L278" i="17"/>
  <c r="K278" i="17"/>
  <c r="J278" i="17"/>
  <c r="L277" i="17"/>
  <c r="K277" i="17"/>
  <c r="J277" i="17"/>
  <c r="L270" i="17"/>
  <c r="K270" i="17"/>
  <c r="J270" i="17"/>
  <c r="L269" i="17"/>
  <c r="K269" i="17"/>
  <c r="J269" i="17"/>
  <c r="L263" i="17"/>
  <c r="K263" i="17"/>
  <c r="J263" i="17"/>
  <c r="K498" i="17"/>
  <c r="J498" i="17"/>
  <c r="K473" i="17"/>
  <c r="J473" i="17"/>
  <c r="K455" i="17"/>
  <c r="J455" i="17"/>
  <c r="K445" i="17"/>
  <c r="J445" i="17"/>
  <c r="K440" i="17"/>
  <c r="J440" i="17"/>
  <c r="K428" i="17"/>
  <c r="J428" i="17"/>
  <c r="K421" i="17"/>
  <c r="J421" i="17"/>
  <c r="K420" i="17"/>
  <c r="J420" i="17"/>
  <c r="K404" i="17"/>
  <c r="J404" i="17"/>
  <c r="K403" i="17"/>
  <c r="J403" i="17"/>
  <c r="K402" i="17"/>
  <c r="J402" i="17"/>
  <c r="K398" i="17"/>
  <c r="J398" i="17"/>
  <c r="K397" i="17"/>
  <c r="J397" i="17"/>
  <c r="K396" i="17"/>
  <c r="J396" i="17"/>
  <c r="K382" i="17"/>
  <c r="J382" i="17"/>
  <c r="K381" i="17"/>
  <c r="J381" i="17"/>
  <c r="K373" i="17"/>
  <c r="J373" i="17"/>
  <c r="K372" i="17"/>
  <c r="J372" i="17"/>
  <c r="K371" i="17"/>
  <c r="J371" i="17"/>
  <c r="K365" i="17"/>
  <c r="J365" i="17"/>
  <c r="K360" i="17"/>
  <c r="J360" i="17"/>
  <c r="K351" i="17"/>
  <c r="J351" i="17"/>
  <c r="K349" i="17"/>
  <c r="J349" i="17"/>
  <c r="K335" i="17"/>
  <c r="J335" i="17"/>
  <c r="K327" i="17"/>
  <c r="J327" i="17"/>
  <c r="K324" i="17"/>
  <c r="J324" i="17"/>
  <c r="K323" i="17"/>
  <c r="J323" i="17"/>
  <c r="K319" i="17"/>
  <c r="J319" i="17"/>
  <c r="K304" i="17"/>
  <c r="J304" i="17"/>
  <c r="K303" i="17"/>
  <c r="J303" i="17"/>
  <c r="K297" i="17"/>
  <c r="J297" i="17"/>
  <c r="K296" i="17"/>
  <c r="J296" i="17"/>
  <c r="K288" i="17"/>
  <c r="J288" i="17"/>
  <c r="K284" i="17"/>
  <c r="J284" i="17"/>
  <c r="K268" i="17"/>
  <c r="J268" i="17"/>
  <c r="K267" i="17"/>
  <c r="J267" i="17"/>
  <c r="K257" i="17"/>
  <c r="J257" i="17"/>
  <c r="K250" i="17"/>
  <c r="J250" i="17"/>
  <c r="K248" i="17"/>
  <c r="J248" i="17"/>
  <c r="K247" i="17"/>
  <c r="J247" i="17"/>
  <c r="K246" i="17"/>
  <c r="J246" i="17"/>
  <c r="K242" i="17"/>
  <c r="J242" i="17"/>
  <c r="K241" i="17"/>
  <c r="J241" i="17"/>
  <c r="K238" i="17"/>
  <c r="J238" i="17"/>
  <c r="K237" i="17"/>
  <c r="J237" i="17"/>
  <c r="K233" i="17"/>
  <c r="J233" i="17"/>
  <c r="K230" i="17"/>
  <c r="J230" i="17"/>
  <c r="K220" i="17"/>
  <c r="J220" i="17"/>
  <c r="K217" i="17"/>
  <c r="J217" i="17"/>
  <c r="K207" i="17"/>
  <c r="J207" i="17"/>
  <c r="K205" i="17"/>
  <c r="J205" i="17"/>
  <c r="K204" i="17"/>
  <c r="J204" i="17"/>
  <c r="K196" i="17"/>
  <c r="J196" i="17"/>
  <c r="K195" i="17"/>
  <c r="J195" i="17"/>
  <c r="K194" i="17"/>
  <c r="J194" i="17"/>
  <c r="L295" i="17"/>
  <c r="K295" i="17"/>
  <c r="J295" i="17"/>
  <c r="K186" i="17"/>
  <c r="J186" i="17"/>
  <c r="L633" i="17"/>
  <c r="K633" i="17"/>
  <c r="J633" i="17"/>
  <c r="L632" i="17"/>
  <c r="K632" i="17"/>
  <c r="J632" i="17"/>
  <c r="L631" i="17"/>
  <c r="K631" i="17"/>
  <c r="J631" i="17"/>
  <c r="K184" i="17"/>
  <c r="J184" i="17"/>
  <c r="L427" i="17"/>
  <c r="K427" i="17"/>
  <c r="J427" i="17"/>
  <c r="L630" i="17"/>
  <c r="K630" i="17"/>
  <c r="J630" i="17"/>
  <c r="L439" i="17"/>
  <c r="K439" i="17"/>
  <c r="J439" i="17"/>
  <c r="L629" i="17"/>
  <c r="K629" i="17"/>
  <c r="J629" i="17"/>
  <c r="L182" i="17"/>
  <c r="K182" i="17"/>
  <c r="J182" i="17"/>
  <c r="L628" i="17"/>
  <c r="K628" i="17"/>
  <c r="J628" i="17"/>
  <c r="L627" i="17"/>
  <c r="K627" i="17"/>
  <c r="J627" i="17"/>
  <c r="L438" i="17"/>
  <c r="K438" i="17"/>
  <c r="J438" i="17"/>
  <c r="L201" i="17"/>
  <c r="K201" i="17"/>
  <c r="J201" i="17"/>
  <c r="L626" i="17"/>
  <c r="K626" i="17"/>
  <c r="J626" i="17"/>
  <c r="L625" i="17"/>
  <c r="K625" i="17"/>
  <c r="J625" i="17"/>
  <c r="L624" i="17"/>
  <c r="K624" i="17"/>
  <c r="J624" i="17"/>
  <c r="L623" i="17"/>
  <c r="K623" i="17"/>
  <c r="J623" i="17"/>
  <c r="L622" i="17"/>
  <c r="K622" i="17"/>
  <c r="J622" i="17"/>
  <c r="L283" i="17"/>
  <c r="K283" i="17"/>
  <c r="J283" i="17"/>
  <c r="L621" i="17"/>
  <c r="K621" i="17"/>
  <c r="J621" i="17"/>
  <c r="L380" i="17"/>
  <c r="K380" i="17"/>
  <c r="J380" i="17"/>
  <c r="L181" i="17"/>
  <c r="K181" i="17"/>
  <c r="J181" i="17"/>
  <c r="L620" i="17"/>
  <c r="K620" i="17"/>
  <c r="J620" i="17"/>
  <c r="L619" i="17"/>
  <c r="K619" i="17"/>
  <c r="J619" i="17"/>
  <c r="L497" i="17"/>
  <c r="K497" i="17"/>
  <c r="J497" i="17"/>
  <c r="L444" i="17"/>
  <c r="K444" i="17"/>
  <c r="J444" i="17"/>
  <c r="L618" i="17"/>
  <c r="K618" i="17"/>
  <c r="J618" i="17"/>
  <c r="L617" i="17"/>
  <c r="K617" i="17"/>
  <c r="J617" i="17"/>
  <c r="L370" i="17"/>
  <c r="K370" i="17"/>
  <c r="J370" i="17"/>
  <c r="L358" i="17"/>
  <c r="K358" i="17"/>
  <c r="J358" i="17"/>
  <c r="L179" i="17"/>
  <c r="K179" i="17"/>
  <c r="J179" i="17"/>
  <c r="L616" i="17"/>
  <c r="K616" i="17"/>
  <c r="J616" i="17"/>
  <c r="L178" i="17"/>
  <c r="K178" i="17"/>
  <c r="J178" i="17"/>
  <c r="L299" i="17"/>
  <c r="K299" i="17"/>
  <c r="J299" i="17"/>
  <c r="L176" i="17"/>
  <c r="K176" i="17"/>
  <c r="J176" i="17"/>
  <c r="L615" i="17"/>
  <c r="K615" i="17"/>
  <c r="J615" i="17"/>
  <c r="L364" i="17"/>
  <c r="K364" i="17"/>
  <c r="J364" i="17"/>
  <c r="L174" i="17"/>
  <c r="K174" i="17"/>
  <c r="J174" i="17"/>
  <c r="L213" i="17"/>
  <c r="K213" i="17"/>
  <c r="J213" i="17"/>
  <c r="L173" i="17"/>
  <c r="K173" i="17"/>
  <c r="J173" i="17"/>
  <c r="L614" i="17"/>
  <c r="K614" i="17"/>
  <c r="J614" i="17"/>
  <c r="L472" i="17"/>
  <c r="K472" i="17"/>
  <c r="J472" i="17"/>
  <c r="L613" i="17"/>
  <c r="K613" i="17"/>
  <c r="J613" i="17"/>
  <c r="L419" i="17"/>
  <c r="K419" i="17"/>
  <c r="J419" i="17"/>
  <c r="L169" i="17"/>
  <c r="K169" i="17"/>
  <c r="J169" i="17"/>
  <c r="L612" i="17"/>
  <c r="K612" i="17"/>
  <c r="J612" i="17"/>
  <c r="L611" i="17"/>
  <c r="K611" i="17"/>
  <c r="J611" i="17"/>
  <c r="L610" i="17"/>
  <c r="K610" i="17"/>
  <c r="J610" i="17"/>
  <c r="L471" i="17"/>
  <c r="K471" i="17"/>
  <c r="J471" i="17"/>
  <c r="L168" i="17"/>
  <c r="K168" i="17"/>
  <c r="J168" i="17"/>
  <c r="L334" i="17"/>
  <c r="K334" i="17"/>
  <c r="J334" i="17"/>
  <c r="L609" i="17"/>
  <c r="K609" i="17"/>
  <c r="J609" i="17"/>
  <c r="L310" i="17"/>
  <c r="K310" i="17"/>
  <c r="J310" i="17"/>
  <c r="L608" i="17"/>
  <c r="K608" i="17"/>
  <c r="J608" i="17"/>
  <c r="L607" i="17"/>
  <c r="K607" i="17"/>
  <c r="J607" i="17"/>
  <c r="L606" i="17"/>
  <c r="K606" i="17"/>
  <c r="J606" i="17"/>
  <c r="L437" i="17"/>
  <c r="K437" i="17"/>
  <c r="J437" i="17"/>
  <c r="L166" i="17"/>
  <c r="K166" i="17"/>
  <c r="J166" i="17"/>
  <c r="L239" i="17"/>
  <c r="K239" i="17"/>
  <c r="J239" i="17"/>
  <c r="L605" i="17"/>
  <c r="K605" i="17"/>
  <c r="J605" i="17"/>
  <c r="L454" i="17"/>
  <c r="K454" i="17"/>
  <c r="J454" i="17"/>
  <c r="L426" i="17"/>
  <c r="K426" i="17"/>
  <c r="J426" i="17"/>
  <c r="L245" i="17"/>
  <c r="K245" i="17"/>
  <c r="J245" i="17"/>
  <c r="K165" i="17"/>
  <c r="J165" i="17"/>
  <c r="L604" i="17"/>
  <c r="K604" i="17"/>
  <c r="J604" i="17"/>
  <c r="L603" i="17"/>
  <c r="K603" i="17"/>
  <c r="J603" i="17"/>
  <c r="L317" i="17"/>
  <c r="K317" i="17"/>
  <c r="J317" i="17"/>
  <c r="L602" i="17"/>
  <c r="K602" i="17"/>
  <c r="J602" i="17"/>
  <c r="L464" i="17"/>
  <c r="K464" i="17"/>
  <c r="J464" i="17"/>
  <c r="L300" i="17"/>
  <c r="K300" i="17"/>
  <c r="J300" i="17"/>
  <c r="L601" i="17"/>
  <c r="K601" i="17"/>
  <c r="J601" i="17"/>
  <c r="L343" i="17"/>
  <c r="K343" i="17"/>
  <c r="J343" i="17"/>
  <c r="L189" i="17"/>
  <c r="K189" i="17"/>
  <c r="J189" i="17"/>
  <c r="L294" i="17"/>
  <c r="K294" i="17"/>
  <c r="J294" i="17"/>
  <c r="L293" i="17"/>
  <c r="K293" i="17"/>
  <c r="J293" i="17"/>
  <c r="L172" i="17"/>
  <c r="K172" i="17"/>
  <c r="J172" i="17"/>
  <c r="L600" i="17"/>
  <c r="K600" i="17"/>
  <c r="J600" i="17"/>
  <c r="L599" i="17"/>
  <c r="K599" i="17"/>
  <c r="J599" i="17"/>
  <c r="L425" i="17"/>
  <c r="K425" i="17"/>
  <c r="J425" i="17"/>
  <c r="L357" i="17"/>
  <c r="K357" i="17"/>
  <c r="J357" i="17"/>
  <c r="L496" i="17"/>
  <c r="K496" i="17"/>
  <c r="J496" i="17"/>
  <c r="L326" i="17"/>
  <c r="K326" i="17"/>
  <c r="J326" i="17"/>
  <c r="L312" i="17"/>
  <c r="K312" i="17"/>
  <c r="J312" i="17"/>
  <c r="L162" i="17"/>
  <c r="K162" i="17"/>
  <c r="J162" i="17"/>
  <c r="L598" i="17"/>
  <c r="K598" i="17"/>
  <c r="J598" i="17"/>
  <c r="L487" i="17"/>
  <c r="K487" i="17"/>
  <c r="J487" i="17"/>
  <c r="L453" i="17"/>
  <c r="K453" i="17"/>
  <c r="J453" i="17"/>
  <c r="L597" i="17"/>
  <c r="K597" i="17"/>
  <c r="J597" i="17"/>
  <c r="L470" i="17"/>
  <c r="K470" i="17"/>
  <c r="J470" i="17"/>
  <c r="L596" i="17"/>
  <c r="K596" i="17"/>
  <c r="J596" i="17"/>
  <c r="L595" i="17"/>
  <c r="K595" i="17"/>
  <c r="J595" i="17"/>
  <c r="L160" i="17"/>
  <c r="K160" i="17"/>
  <c r="J160" i="17"/>
  <c r="L411" i="17"/>
  <c r="K411" i="17"/>
  <c r="J411" i="17"/>
  <c r="L316" i="17"/>
  <c r="K316" i="17"/>
  <c r="J316" i="17"/>
  <c r="L594" i="17"/>
  <c r="K594" i="17"/>
  <c r="J594" i="17"/>
  <c r="L593" i="17"/>
  <c r="K593" i="17"/>
  <c r="J593" i="17"/>
  <c r="L158" i="17"/>
  <c r="K158" i="17"/>
  <c r="J158" i="17"/>
  <c r="L486" i="17"/>
  <c r="K486" i="17"/>
  <c r="J486" i="17"/>
  <c r="L592" i="17"/>
  <c r="K592" i="17"/>
  <c r="J592" i="17"/>
  <c r="L183" i="17"/>
  <c r="K183" i="17"/>
  <c r="J183" i="17"/>
  <c r="L591" i="17"/>
  <c r="K591" i="17"/>
  <c r="J591" i="17"/>
  <c r="L301" i="17"/>
  <c r="K301" i="17"/>
  <c r="J301" i="17"/>
  <c r="L590" i="17"/>
  <c r="K590" i="17"/>
  <c r="J590" i="17"/>
  <c r="L356" i="17"/>
  <c r="K356" i="17"/>
  <c r="J356" i="17"/>
  <c r="L589" i="17"/>
  <c r="K589" i="17"/>
  <c r="J589" i="17"/>
  <c r="L157" i="17"/>
  <c r="K157" i="17"/>
  <c r="J157" i="17"/>
  <c r="L588" i="17"/>
  <c r="K588" i="17"/>
  <c r="J588" i="17"/>
  <c r="L332" i="17"/>
  <c r="K332" i="17"/>
  <c r="J332" i="17"/>
  <c r="L193" i="17"/>
  <c r="K193" i="17"/>
  <c r="J193" i="17"/>
  <c r="L155" i="17"/>
  <c r="K155" i="17"/>
  <c r="J155" i="17"/>
  <c r="L587" i="17"/>
  <c r="K587" i="17"/>
  <c r="J587" i="17"/>
  <c r="L586" i="17"/>
  <c r="K586" i="17"/>
  <c r="J586" i="17"/>
  <c r="L401" i="17"/>
  <c r="K401" i="17"/>
  <c r="J401" i="17"/>
  <c r="L315" i="17"/>
  <c r="K315" i="17"/>
  <c r="J315" i="17"/>
  <c r="L281" i="17"/>
  <c r="K281" i="17"/>
  <c r="J281" i="17"/>
  <c r="L266" i="17"/>
  <c r="K266" i="17"/>
  <c r="J266" i="17"/>
  <c r="L309" i="17"/>
  <c r="K309" i="17"/>
  <c r="J309" i="17"/>
  <c r="L355" i="17"/>
  <c r="K355" i="17"/>
  <c r="J355" i="17"/>
  <c r="L216" i="17"/>
  <c r="K216" i="17"/>
  <c r="J216" i="17"/>
  <c r="K151" i="17"/>
  <c r="J151" i="17"/>
  <c r="L291" i="17"/>
  <c r="K291" i="17"/>
  <c r="J291" i="17"/>
  <c r="L149" i="17"/>
  <c r="K149" i="17"/>
  <c r="J149" i="17"/>
  <c r="L585" i="17"/>
  <c r="K585" i="17"/>
  <c r="J585" i="17"/>
  <c r="L584" i="17"/>
  <c r="K584" i="17"/>
  <c r="J584" i="17"/>
  <c r="L583" i="17"/>
  <c r="K583" i="17"/>
  <c r="J583" i="17"/>
  <c r="L582" i="17"/>
  <c r="K582" i="17"/>
  <c r="J582" i="17"/>
  <c r="L348" i="17"/>
  <c r="K348" i="17"/>
  <c r="J348" i="17"/>
  <c r="L280" i="17"/>
  <c r="K280" i="17"/>
  <c r="J280" i="17"/>
  <c r="L148" i="17"/>
  <c r="K148" i="17"/>
  <c r="J148" i="17"/>
  <c r="L581" i="17"/>
  <c r="K581" i="17"/>
  <c r="J581" i="17"/>
  <c r="L580" i="17"/>
  <c r="K580" i="17"/>
  <c r="J580" i="17"/>
  <c r="L226" i="17"/>
  <c r="K226" i="17"/>
  <c r="J226" i="17"/>
  <c r="L147" i="17"/>
  <c r="K147" i="17"/>
  <c r="J147" i="17"/>
  <c r="L354" i="17"/>
  <c r="K354" i="17"/>
  <c r="J354" i="17"/>
  <c r="L379" i="17"/>
  <c r="K379" i="17"/>
  <c r="J379" i="17"/>
  <c r="L350" i="17"/>
  <c r="K350" i="17"/>
  <c r="J350" i="17"/>
  <c r="L254" i="17"/>
  <c r="K254" i="17"/>
  <c r="J254" i="17"/>
  <c r="L338" i="17"/>
  <c r="K338" i="17"/>
  <c r="J338" i="17"/>
  <c r="L579" i="17"/>
  <c r="K579" i="17"/>
  <c r="J579" i="17"/>
  <c r="L436" i="17"/>
  <c r="K436" i="17"/>
  <c r="J436" i="17"/>
  <c r="L410" i="17"/>
  <c r="K410" i="17"/>
  <c r="J410" i="17"/>
  <c r="L318" i="17"/>
  <c r="K318" i="17"/>
  <c r="J318" i="17"/>
  <c r="L578" i="17"/>
  <c r="K578" i="17"/>
  <c r="J578" i="17"/>
  <c r="L337" i="17"/>
  <c r="K337" i="17"/>
  <c r="J337" i="17"/>
  <c r="L145" i="17"/>
  <c r="K145" i="17"/>
  <c r="J145" i="17"/>
  <c r="L265" i="17"/>
  <c r="K265" i="17"/>
  <c r="J265" i="17"/>
  <c r="L577" i="17"/>
  <c r="K577" i="17"/>
  <c r="J577" i="17"/>
  <c r="L495" i="17"/>
  <c r="K495" i="17"/>
  <c r="J495" i="17"/>
  <c r="L271" i="17"/>
  <c r="K271" i="17"/>
  <c r="J271" i="17"/>
  <c r="L143" i="17"/>
  <c r="K143" i="17"/>
  <c r="J143" i="17"/>
  <c r="L218" i="17"/>
  <c r="K218" i="17"/>
  <c r="J218" i="17"/>
  <c r="L225" i="17"/>
  <c r="K225" i="17"/>
  <c r="J225" i="17"/>
  <c r="L576" i="17"/>
  <c r="K576" i="17"/>
  <c r="J576" i="17"/>
  <c r="L232" i="17"/>
  <c r="K232" i="17"/>
  <c r="J232" i="17"/>
  <c r="L575" i="17"/>
  <c r="K575" i="17"/>
  <c r="J575" i="17"/>
  <c r="L347" i="17"/>
  <c r="K347" i="17"/>
  <c r="J347" i="17"/>
  <c r="L231" i="17"/>
  <c r="K231" i="17"/>
  <c r="J231" i="17"/>
  <c r="L574" i="17"/>
  <c r="K574" i="17"/>
  <c r="J574" i="17"/>
  <c r="L159" i="17"/>
  <c r="K159" i="17"/>
  <c r="J159" i="17"/>
  <c r="L234" i="17"/>
  <c r="K234" i="17"/>
  <c r="J234" i="17"/>
  <c r="L573" i="17"/>
  <c r="K573" i="17"/>
  <c r="J573" i="17"/>
  <c r="L572" i="17"/>
  <c r="K572" i="17"/>
  <c r="J572" i="17"/>
  <c r="L307" i="17"/>
  <c r="K307" i="17"/>
  <c r="J307" i="17"/>
  <c r="L276" i="17"/>
  <c r="K276" i="17"/>
  <c r="J276" i="17"/>
  <c r="L571" i="17"/>
  <c r="K571" i="17"/>
  <c r="J571" i="17"/>
  <c r="L452" i="17"/>
  <c r="K452" i="17"/>
  <c r="J452" i="17"/>
  <c r="L392" i="17"/>
  <c r="K392" i="17"/>
  <c r="J392" i="17"/>
  <c r="L570" i="17"/>
  <c r="K570" i="17"/>
  <c r="J570" i="17"/>
  <c r="L569" i="17"/>
  <c r="K569" i="17"/>
  <c r="J569" i="17"/>
  <c r="L275" i="17"/>
  <c r="K275" i="17"/>
  <c r="J275" i="17"/>
  <c r="L140" i="17"/>
  <c r="K140" i="17"/>
  <c r="J140" i="17"/>
  <c r="L139" i="17"/>
  <c r="K139" i="17"/>
  <c r="J139" i="17"/>
  <c r="L435" i="17"/>
  <c r="K435" i="17"/>
  <c r="J435" i="17"/>
  <c r="L240" i="17"/>
  <c r="K240" i="17"/>
  <c r="J240" i="17"/>
  <c r="L138" i="17"/>
  <c r="K138" i="17"/>
  <c r="J138" i="17"/>
  <c r="L363" i="17"/>
  <c r="K363" i="17"/>
  <c r="J363" i="17"/>
  <c r="L235" i="17"/>
  <c r="K235" i="17"/>
  <c r="J235" i="17"/>
  <c r="K136" i="17"/>
  <c r="J136" i="17"/>
  <c r="L212" i="17"/>
  <c r="K212" i="17"/>
  <c r="J212" i="17"/>
  <c r="L135" i="17"/>
  <c r="K135" i="17"/>
  <c r="J135" i="17"/>
  <c r="L568" i="17"/>
  <c r="K568" i="17"/>
  <c r="J568" i="17"/>
  <c r="L567" i="17"/>
  <c r="K567" i="17"/>
  <c r="J567" i="17"/>
  <c r="L262" i="17"/>
  <c r="K262" i="17"/>
  <c r="J262" i="17"/>
  <c r="L566" i="17"/>
  <c r="K566" i="17"/>
  <c r="J566" i="17"/>
  <c r="L249" i="17"/>
  <c r="K249" i="17"/>
  <c r="J249" i="17"/>
  <c r="L565" i="17"/>
  <c r="K565" i="17"/>
  <c r="J565" i="17"/>
  <c r="L391" i="17"/>
  <c r="K391" i="17"/>
  <c r="J391" i="17"/>
  <c r="L286" i="17"/>
  <c r="K286" i="17"/>
  <c r="J286" i="17"/>
  <c r="L133" i="17"/>
  <c r="K133" i="17"/>
  <c r="J133" i="17"/>
  <c r="L485" i="17"/>
  <c r="K485" i="17"/>
  <c r="J485" i="17"/>
  <c r="L261" i="17"/>
  <c r="K261" i="17"/>
  <c r="J261" i="17"/>
  <c r="L564" i="17"/>
  <c r="K564" i="17"/>
  <c r="J564" i="17"/>
  <c r="L563" i="17"/>
  <c r="K563" i="17"/>
  <c r="J563" i="17"/>
  <c r="L562" i="17"/>
  <c r="K562" i="17"/>
  <c r="J562" i="17"/>
  <c r="L131" i="17"/>
  <c r="K131" i="17"/>
  <c r="J131" i="17"/>
  <c r="L561" i="17"/>
  <c r="K561" i="17"/>
  <c r="J561" i="17"/>
  <c r="L298" i="17"/>
  <c r="K298" i="17"/>
  <c r="J298" i="17"/>
  <c r="L560" i="17"/>
  <c r="K560" i="17"/>
  <c r="J560" i="17"/>
  <c r="L130" i="17"/>
  <c r="K130" i="17"/>
  <c r="J130" i="17"/>
  <c r="L129" i="17"/>
  <c r="K129" i="17"/>
  <c r="J129" i="17"/>
  <c r="L559" i="17"/>
  <c r="K559" i="17"/>
  <c r="J559" i="17"/>
  <c r="L215" i="17"/>
  <c r="K215" i="17"/>
  <c r="J215" i="17"/>
  <c r="L558" i="17"/>
  <c r="K558" i="17"/>
  <c r="J558" i="17"/>
  <c r="L451" i="17"/>
  <c r="K451" i="17"/>
  <c r="J451" i="17"/>
  <c r="L128" i="17"/>
  <c r="K128" i="17"/>
  <c r="J128" i="17"/>
  <c r="L557" i="17"/>
  <c r="K557" i="17"/>
  <c r="J557" i="17"/>
  <c r="L390" i="17"/>
  <c r="K390" i="17"/>
  <c r="J390" i="17"/>
  <c r="L556" i="17"/>
  <c r="K556" i="17"/>
  <c r="J556" i="17"/>
  <c r="L555" i="17"/>
  <c r="K555" i="17"/>
  <c r="J555" i="17"/>
  <c r="L484" i="17"/>
  <c r="K484" i="17"/>
  <c r="J484" i="17"/>
  <c r="L199" i="17"/>
  <c r="K199" i="17"/>
  <c r="J199" i="17"/>
  <c r="L494" i="17"/>
  <c r="K494" i="17"/>
  <c r="J494" i="17"/>
  <c r="L395" i="17"/>
  <c r="K395" i="17"/>
  <c r="J395" i="17"/>
  <c r="L554" i="17"/>
  <c r="K554" i="17"/>
  <c r="J554" i="17"/>
  <c r="L483" i="17"/>
  <c r="K483" i="17"/>
  <c r="J483" i="17"/>
  <c r="L272" i="17"/>
  <c r="K272" i="17"/>
  <c r="J272" i="17"/>
  <c r="L553" i="17"/>
  <c r="K553" i="17"/>
  <c r="J553" i="17"/>
  <c r="L552" i="17"/>
  <c r="K552" i="17"/>
  <c r="J552" i="17"/>
  <c r="L125" i="17"/>
  <c r="K125" i="17"/>
  <c r="J125" i="17"/>
  <c r="L551" i="17"/>
  <c r="K551" i="17"/>
  <c r="J551" i="17"/>
  <c r="L550" i="17"/>
  <c r="K550" i="17"/>
  <c r="J550" i="17"/>
  <c r="L290" i="17"/>
  <c r="K290" i="17"/>
  <c r="J290" i="17"/>
  <c r="L340" i="17"/>
  <c r="K340" i="17"/>
  <c r="J340" i="17"/>
  <c r="L549" i="17"/>
  <c r="K549" i="17"/>
  <c r="J549" i="17"/>
  <c r="L227" i="17"/>
  <c r="K227" i="17"/>
  <c r="J227" i="17"/>
  <c r="L187" i="17"/>
  <c r="K187" i="17"/>
  <c r="J187" i="17"/>
  <c r="L469" i="17"/>
  <c r="K469" i="17"/>
  <c r="J469" i="17"/>
  <c r="L285" i="17"/>
  <c r="K285" i="17"/>
  <c r="J285" i="17"/>
  <c r="L389" i="17"/>
  <c r="K389" i="17"/>
  <c r="J389" i="17"/>
  <c r="L236" i="17"/>
  <c r="K236" i="17"/>
  <c r="J236" i="17"/>
  <c r="L548" i="17"/>
  <c r="K548" i="17"/>
  <c r="J548" i="17"/>
  <c r="L547" i="17"/>
  <c r="K547" i="17"/>
  <c r="J547" i="17"/>
  <c r="L279" i="17"/>
  <c r="K279" i="17"/>
  <c r="J279" i="17"/>
  <c r="L546" i="17"/>
  <c r="K546" i="17"/>
  <c r="J546" i="17"/>
  <c r="L331" i="17"/>
  <c r="K331" i="17"/>
  <c r="J331" i="17"/>
  <c r="L545" i="17"/>
  <c r="K545" i="17"/>
  <c r="J545" i="17"/>
  <c r="L544" i="17"/>
  <c r="K544" i="17"/>
  <c r="J544" i="17"/>
  <c r="L209" i="17"/>
  <c r="K209" i="17"/>
  <c r="J209" i="17"/>
  <c r="L400" i="17"/>
  <c r="K400" i="17"/>
  <c r="J400" i="17"/>
  <c r="L256" i="17"/>
  <c r="K256" i="17"/>
  <c r="J256" i="17"/>
  <c r="L124" i="17"/>
  <c r="K124" i="17"/>
  <c r="J124" i="17"/>
  <c r="L308" i="17"/>
  <c r="K308" i="17"/>
  <c r="J308" i="17"/>
  <c r="L418" i="17"/>
  <c r="K418" i="17"/>
  <c r="J418" i="17"/>
  <c r="L409" i="17"/>
  <c r="K409" i="17"/>
  <c r="J409" i="17"/>
  <c r="L123" i="17"/>
  <c r="K123" i="17"/>
  <c r="J123" i="17"/>
  <c r="L185" i="17"/>
  <c r="K185" i="17"/>
  <c r="J185" i="17"/>
  <c r="L122" i="17"/>
  <c r="K122" i="17"/>
  <c r="J122" i="17"/>
  <c r="L167" i="17"/>
  <c r="K167" i="17"/>
  <c r="J167" i="17"/>
  <c r="L156" i="17"/>
  <c r="K156" i="17"/>
  <c r="J156" i="17"/>
  <c r="L543" i="17"/>
  <c r="K543" i="17"/>
  <c r="J543" i="17"/>
  <c r="L542" i="17"/>
  <c r="K542" i="17"/>
  <c r="J542" i="17"/>
  <c r="L541" i="17"/>
  <c r="K541" i="17"/>
  <c r="J541" i="17"/>
  <c r="L415" i="17"/>
  <c r="K415" i="17"/>
  <c r="J415" i="17"/>
  <c r="L228" i="17"/>
  <c r="K228" i="17"/>
  <c r="J228" i="17"/>
  <c r="L177" i="17"/>
  <c r="K177" i="17"/>
  <c r="J177" i="17"/>
  <c r="L540" i="17"/>
  <c r="K540" i="17"/>
  <c r="J540" i="17"/>
  <c r="L223" i="17"/>
  <c r="K223" i="17"/>
  <c r="J223" i="17"/>
  <c r="L287" i="17"/>
  <c r="K287" i="17"/>
  <c r="J287" i="17"/>
  <c r="L388" i="17"/>
  <c r="K388" i="17"/>
  <c r="J388" i="17"/>
  <c r="L539" i="17"/>
  <c r="K539" i="17"/>
  <c r="J539" i="17"/>
  <c r="L345" i="17"/>
  <c r="K345" i="17"/>
  <c r="J345" i="17"/>
  <c r="L302" i="17"/>
  <c r="K302" i="17"/>
  <c r="J302" i="17"/>
  <c r="L282" i="17"/>
  <c r="K282" i="17"/>
  <c r="J282" i="17"/>
  <c r="L214" i="17"/>
  <c r="K214" i="17"/>
  <c r="J214" i="17"/>
  <c r="L264" i="17"/>
  <c r="K264" i="17"/>
  <c r="J264" i="17"/>
  <c r="L468" i="17"/>
  <c r="K468" i="17"/>
  <c r="J468" i="17"/>
  <c r="L538" i="17"/>
  <c r="K538" i="17"/>
  <c r="J538" i="17"/>
  <c r="L537" i="17"/>
  <c r="K537" i="17"/>
  <c r="J537" i="17"/>
  <c r="L188" i="17"/>
  <c r="K188" i="17"/>
  <c r="J188" i="17"/>
  <c r="L114" i="17"/>
  <c r="K114" i="17"/>
  <c r="J114" i="17"/>
  <c r="L536" i="17"/>
  <c r="K536" i="17"/>
  <c r="J536" i="17"/>
  <c r="L362" i="17"/>
  <c r="K362" i="17"/>
  <c r="J362" i="17"/>
  <c r="K113" i="17"/>
  <c r="J113" i="17"/>
  <c r="L535" i="17"/>
  <c r="K535" i="17"/>
  <c r="J535" i="17"/>
  <c r="L311" i="17"/>
  <c r="K311" i="17"/>
  <c r="J311" i="17"/>
  <c r="L534" i="17"/>
  <c r="K534" i="17"/>
  <c r="J534" i="17"/>
  <c r="L533" i="17"/>
  <c r="K533" i="17"/>
  <c r="J533" i="17"/>
  <c r="L210" i="17"/>
  <c r="K210" i="17"/>
  <c r="J210" i="17"/>
  <c r="L532" i="17"/>
  <c r="K532" i="17"/>
  <c r="J532" i="17"/>
  <c r="L146" i="17"/>
  <c r="K146" i="17"/>
  <c r="J146" i="17"/>
  <c r="L531" i="17"/>
  <c r="K531" i="17"/>
  <c r="J531" i="17"/>
  <c r="L219" i="17"/>
  <c r="K219" i="17"/>
  <c r="J219" i="17"/>
  <c r="L112" i="17"/>
  <c r="K112" i="17"/>
  <c r="J112" i="17"/>
  <c r="L530" i="17"/>
  <c r="K530" i="17"/>
  <c r="J530" i="17"/>
  <c r="L274" i="17"/>
  <c r="K274" i="17"/>
  <c r="J274" i="17"/>
  <c r="L211" i="17"/>
  <c r="K211" i="17"/>
  <c r="J211" i="17"/>
  <c r="L203" i="17"/>
  <c r="K203" i="17"/>
  <c r="J203" i="17"/>
  <c r="L190" i="17"/>
  <c r="K190" i="17"/>
  <c r="J190" i="17"/>
  <c r="L369" i="17"/>
  <c r="K369" i="17"/>
  <c r="J369" i="17"/>
  <c r="L394" i="17"/>
  <c r="K394" i="17"/>
  <c r="J394" i="17"/>
  <c r="L253" i="17"/>
  <c r="K253" i="17"/>
  <c r="J253" i="17"/>
  <c r="L110" i="17"/>
  <c r="K110" i="17"/>
  <c r="J110" i="17"/>
  <c r="L132" i="17"/>
  <c r="K132" i="17"/>
  <c r="J132" i="17"/>
  <c r="L255" i="17"/>
  <c r="K255" i="17"/>
  <c r="J255" i="17"/>
  <c r="L252" i="17"/>
  <c r="K252" i="17"/>
  <c r="J252" i="17"/>
  <c r="L359" i="17"/>
  <c r="K359" i="17"/>
  <c r="J359" i="17"/>
  <c r="L529" i="17"/>
  <c r="K529" i="17"/>
  <c r="J529" i="17"/>
  <c r="L164" i="17"/>
  <c r="K164" i="17"/>
  <c r="J164" i="17"/>
  <c r="L306" i="17"/>
  <c r="K306" i="17"/>
  <c r="J306" i="17"/>
  <c r="L482" i="17"/>
  <c r="K482" i="17"/>
  <c r="J482" i="17"/>
  <c r="L198" i="17"/>
  <c r="K198" i="17"/>
  <c r="J198" i="17"/>
  <c r="L126" i="17"/>
  <c r="K126" i="17"/>
  <c r="J126" i="17"/>
  <c r="L108" i="17"/>
  <c r="K108" i="17"/>
  <c r="J108" i="17"/>
  <c r="L120" i="17"/>
  <c r="K120" i="17"/>
  <c r="J120" i="17"/>
  <c r="L528" i="17"/>
  <c r="K528" i="17"/>
  <c r="J528" i="17"/>
  <c r="L243" i="17"/>
  <c r="K243" i="17"/>
  <c r="J243" i="17"/>
  <c r="L197" i="17"/>
  <c r="K197" i="17"/>
  <c r="J197" i="17"/>
  <c r="L106" i="17"/>
  <c r="K106" i="17"/>
  <c r="J106" i="17"/>
  <c r="L527" i="17"/>
  <c r="K527" i="17"/>
  <c r="J527" i="17"/>
  <c r="L378" i="17"/>
  <c r="K378" i="17"/>
  <c r="J378" i="17"/>
  <c r="L526" i="17"/>
  <c r="K526" i="17"/>
  <c r="J526" i="17"/>
  <c r="L200" i="17"/>
  <c r="K200" i="17"/>
  <c r="J200" i="17"/>
  <c r="L222" i="17"/>
  <c r="K222" i="17"/>
  <c r="J222" i="17"/>
  <c r="L152" i="17"/>
  <c r="K152" i="17"/>
  <c r="J152" i="17"/>
  <c r="L525" i="17"/>
  <c r="K525" i="17"/>
  <c r="J525" i="17"/>
  <c r="L206" i="17"/>
  <c r="K206" i="17"/>
  <c r="J206" i="17"/>
  <c r="L104" i="17"/>
  <c r="K104" i="17"/>
  <c r="J104" i="17"/>
  <c r="L134" i="17"/>
  <c r="K134" i="17"/>
  <c r="J134" i="17"/>
  <c r="L368" i="17"/>
  <c r="K368" i="17"/>
  <c r="J368" i="17"/>
  <c r="L450" i="17"/>
  <c r="K450" i="17"/>
  <c r="J450" i="17"/>
  <c r="L524" i="17"/>
  <c r="K524" i="17"/>
  <c r="J524" i="17"/>
  <c r="K102" i="17"/>
  <c r="J102" i="17"/>
  <c r="L523" i="17"/>
  <c r="K523" i="17"/>
  <c r="J523" i="17"/>
  <c r="L100" i="17"/>
  <c r="K100" i="17"/>
  <c r="J100" i="17"/>
  <c r="L522" i="17"/>
  <c r="K522" i="17"/>
  <c r="J522" i="17"/>
  <c r="L99" i="17"/>
  <c r="K99" i="17"/>
  <c r="J99" i="17"/>
  <c r="L521" i="17"/>
  <c r="K521" i="17"/>
  <c r="J521" i="17"/>
  <c r="L98" i="17"/>
  <c r="K98" i="17"/>
  <c r="J98" i="17"/>
  <c r="L520" i="17"/>
  <c r="K520" i="17"/>
  <c r="J520" i="17"/>
  <c r="L519" i="17"/>
  <c r="K519" i="17"/>
  <c r="J519" i="17"/>
  <c r="L32" i="17"/>
  <c r="K32" i="17"/>
  <c r="J32" i="17"/>
  <c r="L141" i="17"/>
  <c r="K141" i="17"/>
  <c r="J141" i="17"/>
  <c r="L31" i="17"/>
  <c r="K31" i="17"/>
  <c r="J31" i="17"/>
  <c r="L118" i="17"/>
  <c r="K118" i="17"/>
  <c r="J118" i="17"/>
  <c r="L175" i="17"/>
  <c r="K175" i="17"/>
  <c r="J175" i="17"/>
  <c r="L208" i="17"/>
  <c r="K208" i="17"/>
  <c r="J208" i="17"/>
  <c r="L330" i="17"/>
  <c r="K330" i="17"/>
  <c r="J330" i="17"/>
  <c r="L322" i="17"/>
  <c r="K322" i="17"/>
  <c r="J322" i="17"/>
  <c r="L30" i="17"/>
  <c r="K30" i="17"/>
  <c r="J30" i="17"/>
  <c r="L154" i="17"/>
  <c r="K154" i="17"/>
  <c r="J154" i="17"/>
  <c r="L29" i="17"/>
  <c r="K29" i="17"/>
  <c r="J29" i="17"/>
  <c r="L192" i="17"/>
  <c r="K192" i="17"/>
  <c r="J192" i="17"/>
  <c r="L292" i="17"/>
  <c r="K292" i="17"/>
  <c r="J292" i="17"/>
  <c r="L142" i="17"/>
  <c r="K142" i="17"/>
  <c r="J142" i="17"/>
  <c r="L273" i="17"/>
  <c r="K273" i="17"/>
  <c r="J273" i="17"/>
  <c r="L224" i="17"/>
  <c r="K224" i="17"/>
  <c r="J224" i="17"/>
  <c r="L518" i="17"/>
  <c r="K518" i="17"/>
  <c r="J518" i="17"/>
  <c r="L27" i="17"/>
  <c r="K27" i="17"/>
  <c r="J27" i="17"/>
  <c r="L119" i="17"/>
  <c r="K119" i="17"/>
  <c r="J119" i="17"/>
  <c r="L26" i="17"/>
  <c r="K26" i="17"/>
  <c r="J26" i="17"/>
  <c r="L229" i="17"/>
  <c r="K229" i="17"/>
  <c r="J229" i="17"/>
  <c r="L517" i="17"/>
  <c r="K517" i="17"/>
  <c r="J517" i="17"/>
  <c r="L24" i="17"/>
  <c r="K24" i="17"/>
  <c r="J24" i="17"/>
  <c r="L516" i="17"/>
  <c r="K516" i="17"/>
  <c r="J516" i="17"/>
  <c r="L127" i="17"/>
  <c r="K127" i="17"/>
  <c r="J127" i="17"/>
  <c r="L153" i="17"/>
  <c r="K153" i="17"/>
  <c r="J153" i="17"/>
  <c r="L515" i="17"/>
  <c r="K515" i="17"/>
  <c r="J515" i="17"/>
  <c r="L221" i="17"/>
  <c r="K221" i="17"/>
  <c r="J221" i="17"/>
  <c r="L493" i="17"/>
  <c r="K493" i="17"/>
  <c r="J493" i="17"/>
  <c r="L353" i="17"/>
  <c r="K353" i="17"/>
  <c r="J353" i="17"/>
  <c r="L514" i="17"/>
  <c r="K514" i="17"/>
  <c r="J514" i="17"/>
  <c r="L513" i="17"/>
  <c r="K513" i="17"/>
  <c r="J513" i="17"/>
  <c r="L115" i="17"/>
  <c r="K115" i="17"/>
  <c r="J115" i="17"/>
  <c r="L244" i="17"/>
  <c r="K244" i="17"/>
  <c r="J244" i="17"/>
  <c r="L19" i="17"/>
  <c r="K19" i="17"/>
  <c r="J19" i="17"/>
  <c r="L512" i="17"/>
  <c r="K512" i="17"/>
  <c r="J512" i="17"/>
  <c r="L511" i="17"/>
  <c r="K511" i="17"/>
  <c r="J511" i="17"/>
  <c r="L510" i="17"/>
  <c r="K510" i="17"/>
  <c r="J510" i="17"/>
  <c r="L171" i="17"/>
  <c r="K171" i="17"/>
  <c r="J171" i="17"/>
  <c r="L17" i="17"/>
  <c r="K17" i="17"/>
  <c r="J17" i="17"/>
  <c r="L509" i="17"/>
  <c r="K509" i="17"/>
  <c r="J509" i="17"/>
  <c r="L23" i="17"/>
  <c r="K23" i="17"/>
  <c r="J23" i="17"/>
  <c r="L508" i="17"/>
  <c r="K508" i="17"/>
  <c r="J508" i="17"/>
  <c r="L116" i="17"/>
  <c r="K116" i="17"/>
  <c r="J116" i="17"/>
  <c r="L507" i="17"/>
  <c r="K507" i="17"/>
  <c r="J507" i="17"/>
  <c r="L506" i="17"/>
  <c r="K506" i="17"/>
  <c r="J506" i="17"/>
  <c r="L180" i="17"/>
  <c r="K180" i="17"/>
  <c r="J180" i="17"/>
  <c r="L117" i="17"/>
  <c r="K117" i="17"/>
  <c r="J117" i="17"/>
  <c r="L15" i="17"/>
  <c r="K15" i="17"/>
  <c r="J15" i="17"/>
  <c r="L28" i="17"/>
  <c r="K28" i="17"/>
  <c r="J28" i="17"/>
  <c r="L251" i="17"/>
  <c r="K251" i="17"/>
  <c r="J251" i="17"/>
  <c r="L12" i="17"/>
  <c r="K12" i="17"/>
  <c r="J12" i="17"/>
  <c r="L163" i="17"/>
  <c r="K163" i="17"/>
  <c r="J163" i="17"/>
  <c r="L170" i="17"/>
  <c r="K170" i="17"/>
  <c r="J170" i="17"/>
  <c r="L11" i="17"/>
  <c r="K11" i="17"/>
  <c r="J11" i="17"/>
  <c r="L191" i="17"/>
  <c r="K191" i="17"/>
  <c r="J191" i="17"/>
  <c r="L505" i="17"/>
  <c r="K505" i="17"/>
  <c r="J505" i="17"/>
  <c r="L377" i="17"/>
  <c r="K377" i="17"/>
  <c r="J377" i="17"/>
  <c r="L10" i="17"/>
  <c r="K10" i="17"/>
  <c r="J10" i="17"/>
  <c r="L66" i="17"/>
  <c r="K66" i="17"/>
  <c r="J66" i="17"/>
  <c r="L202" i="17"/>
  <c r="K202" i="17"/>
  <c r="J202" i="17"/>
  <c r="L417" i="17"/>
  <c r="K417" i="17"/>
  <c r="J417" i="17"/>
  <c r="L161" i="17"/>
  <c r="K161" i="17"/>
  <c r="J161" i="17"/>
  <c r="L260" i="17"/>
  <c r="K260" i="17"/>
  <c r="J260" i="17"/>
  <c r="L25" i="17"/>
  <c r="K25" i="17"/>
  <c r="J25" i="17"/>
  <c r="L46" i="17"/>
  <c r="K46" i="17"/>
  <c r="J46" i="17"/>
  <c r="L71" i="17"/>
  <c r="K71" i="17"/>
  <c r="J71" i="17"/>
  <c r="L73" i="17"/>
  <c r="K73" i="17"/>
  <c r="J73" i="17"/>
  <c r="L107" i="17"/>
  <c r="K107" i="17"/>
  <c r="J107" i="17"/>
  <c r="L144" i="17"/>
  <c r="K144" i="17"/>
  <c r="J144" i="17"/>
  <c r="L20" i="17"/>
  <c r="K20" i="17"/>
  <c r="J20" i="17"/>
  <c r="L72" i="17"/>
  <c r="K72" i="17"/>
  <c r="J72" i="17"/>
  <c r="L150" i="17"/>
  <c r="K150" i="17"/>
  <c r="J150" i="17"/>
  <c r="L8" i="17"/>
  <c r="K8" i="17"/>
  <c r="J8" i="17"/>
  <c r="L504" i="17"/>
  <c r="K504" i="17"/>
  <c r="J504" i="17"/>
  <c r="L111" i="17"/>
  <c r="K111" i="17"/>
  <c r="J111" i="17"/>
  <c r="L109" i="17"/>
  <c r="K109" i="17"/>
  <c r="J109" i="17"/>
  <c r="L121" i="17"/>
  <c r="K121" i="17"/>
  <c r="J121" i="17"/>
  <c r="L258" i="17"/>
  <c r="K258" i="17"/>
  <c r="J258" i="17"/>
  <c r="L137" i="17"/>
  <c r="K137" i="17"/>
  <c r="J137" i="17"/>
  <c r="L69" i="17"/>
  <c r="K69" i="17"/>
  <c r="J69" i="17"/>
  <c r="L9" i="17"/>
  <c r="K9" i="17"/>
  <c r="J9" i="17"/>
  <c r="L76" i="17"/>
  <c r="K76" i="17"/>
  <c r="J76" i="17"/>
  <c r="L21" i="17"/>
  <c r="K21" i="17"/>
  <c r="J21" i="17"/>
  <c r="L105" i="17"/>
  <c r="K105" i="17"/>
  <c r="J105" i="17"/>
  <c r="L18" i="17"/>
  <c r="K18" i="17"/>
  <c r="J18" i="17"/>
  <c r="L70" i="17"/>
  <c r="K70" i="17"/>
  <c r="J70" i="17"/>
  <c r="L16" i="17"/>
  <c r="K16" i="17"/>
  <c r="J16" i="17"/>
  <c r="L68" i="17"/>
  <c r="K68" i="17"/>
  <c r="J68" i="17"/>
  <c r="L77" i="17"/>
  <c r="K77" i="17"/>
  <c r="J77" i="17"/>
  <c r="L79" i="17"/>
  <c r="K79" i="17"/>
  <c r="J79" i="17"/>
  <c r="L82" i="17"/>
  <c r="K82" i="17"/>
  <c r="J82" i="17"/>
  <c r="L78" i="17"/>
  <c r="K78" i="17"/>
  <c r="J78" i="17"/>
  <c r="L346" i="17"/>
  <c r="K346" i="17"/>
  <c r="J346" i="17"/>
  <c r="L47" i="17"/>
  <c r="K47" i="17"/>
  <c r="J47" i="17"/>
  <c r="L75" i="17"/>
  <c r="K75" i="17"/>
  <c r="J75" i="17"/>
  <c r="L37" i="17"/>
  <c r="K37" i="17"/>
  <c r="J37" i="17"/>
  <c r="L344" i="17"/>
  <c r="K344" i="17"/>
  <c r="J344" i="17"/>
  <c r="L22" i="17"/>
  <c r="K22" i="17"/>
  <c r="J22" i="17"/>
  <c r="L80" i="17"/>
  <c r="K80" i="17"/>
  <c r="J80" i="17"/>
  <c r="L101" i="17"/>
  <c r="K101" i="17"/>
  <c r="J101" i="17"/>
  <c r="L48" i="17"/>
  <c r="K48" i="17"/>
  <c r="J48" i="17"/>
  <c r="L74" i="17"/>
  <c r="K74" i="17"/>
  <c r="J74" i="17"/>
  <c r="L67" i="17"/>
  <c r="K67" i="17"/>
  <c r="J67" i="17"/>
  <c r="L14" i="17"/>
  <c r="K14" i="17"/>
  <c r="J14" i="17"/>
  <c r="L49" i="17"/>
  <c r="K49" i="17"/>
  <c r="J49" i="17"/>
  <c r="L55" i="17"/>
  <c r="K55" i="17"/>
  <c r="J55" i="17"/>
  <c r="L81" i="17"/>
  <c r="K81" i="17"/>
  <c r="J81" i="17"/>
  <c r="L7" i="17"/>
  <c r="K7" i="17"/>
  <c r="J7" i="17"/>
  <c r="L41" i="17"/>
  <c r="K41" i="17"/>
  <c r="J41" i="17"/>
  <c r="L13" i="17"/>
  <c r="K13" i="17"/>
  <c r="J13" i="17"/>
  <c r="L103" i="17"/>
  <c r="K103" i="17"/>
  <c r="J103" i="17"/>
  <c r="L50" i="17"/>
  <c r="K50" i="17"/>
  <c r="J50" i="17"/>
  <c r="L40" i="17"/>
  <c r="K40" i="17"/>
  <c r="J40" i="17"/>
  <c r="L4" i="17"/>
  <c r="K4" i="17"/>
  <c r="J4" i="17"/>
  <c r="L5" i="17"/>
  <c r="K5" i="17"/>
  <c r="J5" i="17"/>
  <c r="L259" i="17"/>
  <c r="K259" i="17"/>
  <c r="J259" i="17"/>
  <c r="L58" i="17"/>
  <c r="K58" i="17"/>
  <c r="J58" i="17"/>
  <c r="L62" i="17"/>
  <c r="K62" i="17"/>
  <c r="J62" i="17"/>
  <c r="L84" i="17"/>
  <c r="K84" i="17"/>
  <c r="J84" i="17"/>
  <c r="L61" i="17"/>
  <c r="K61" i="17"/>
  <c r="J61" i="17"/>
  <c r="L39" i="17"/>
  <c r="K39" i="17"/>
  <c r="J39" i="17"/>
  <c r="L38" i="17"/>
  <c r="K38" i="17"/>
  <c r="J38" i="17"/>
  <c r="L83" i="17"/>
  <c r="K83" i="17"/>
  <c r="J83" i="17"/>
  <c r="L85" i="17"/>
  <c r="K85" i="17"/>
  <c r="J85" i="17"/>
  <c r="L87" i="17"/>
  <c r="K87" i="17"/>
  <c r="J87" i="17"/>
  <c r="L57" i="17"/>
  <c r="K57" i="17"/>
  <c r="J57" i="17"/>
  <c r="L56" i="17"/>
  <c r="K56" i="17"/>
  <c r="J56" i="17"/>
  <c r="L6" i="17"/>
  <c r="K6" i="17"/>
  <c r="J6" i="17"/>
  <c r="L60" i="17"/>
  <c r="K60" i="17"/>
  <c r="J60" i="17"/>
  <c r="L88" i="17"/>
  <c r="K88" i="17"/>
  <c r="J88" i="17"/>
  <c r="L89" i="17"/>
  <c r="K89" i="17"/>
  <c r="J89" i="17"/>
  <c r="L86" i="17"/>
  <c r="K86" i="17"/>
  <c r="J86" i="17"/>
  <c r="L59" i="17"/>
  <c r="K59" i="17"/>
  <c r="J59" i="17"/>
  <c r="L90" i="17"/>
  <c r="K90" i="17"/>
  <c r="J90" i="17"/>
  <c r="L36" i="17"/>
  <c r="K36" i="17"/>
  <c r="J36" i="17"/>
  <c r="L54" i="17"/>
  <c r="K54" i="17"/>
  <c r="J54" i="17"/>
  <c r="L3" i="17"/>
  <c r="K3" i="17"/>
  <c r="J3" i="17"/>
  <c r="C1715" i="7"/>
  <c r="I795" i="7"/>
  <c r="I777" i="7"/>
  <c r="I796" i="7"/>
  <c r="I824" i="7"/>
  <c r="I666" i="7"/>
  <c r="I783" i="7"/>
  <c r="I756" i="7"/>
  <c r="I944" i="7"/>
  <c r="I613" i="7"/>
  <c r="I323" i="7"/>
  <c r="I489" i="7"/>
  <c r="I711" i="7"/>
  <c r="I579" i="7"/>
  <c r="I504" i="7"/>
  <c r="I331" i="7"/>
  <c r="I808" i="7"/>
  <c r="I1059" i="7"/>
  <c r="I523" i="7"/>
  <c r="I1185" i="7"/>
  <c r="I559" i="7"/>
  <c r="I1318" i="7"/>
  <c r="I276" i="7"/>
  <c r="I301" i="7"/>
  <c r="I885" i="7"/>
  <c r="I642" i="7"/>
  <c r="I840" i="7"/>
  <c r="I515" i="7"/>
  <c r="I936" i="7"/>
  <c r="I493" i="7"/>
  <c r="I478" i="7"/>
  <c r="I157" i="7"/>
  <c r="I501" i="7"/>
  <c r="I1692" i="7"/>
  <c r="I255" i="7"/>
  <c r="I386" i="7"/>
  <c r="I385" i="7"/>
  <c r="I568" i="7"/>
  <c r="I476" i="7"/>
  <c r="I546" i="7"/>
  <c r="I976" i="7"/>
  <c r="I189" i="7"/>
  <c r="I397" i="7"/>
  <c r="I278" i="7"/>
  <c r="I1131" i="7"/>
  <c r="I456" i="7"/>
  <c r="I480" i="7"/>
  <c r="I474" i="7"/>
  <c r="I450" i="7"/>
  <c r="I268" i="7"/>
  <c r="I389" i="7"/>
  <c r="I284" i="7"/>
  <c r="I388" i="7"/>
  <c r="I959" i="7"/>
  <c r="I298" i="7"/>
  <c r="I442" i="7"/>
  <c r="I285" i="7"/>
  <c r="I271" i="7"/>
  <c r="I971" i="7"/>
  <c r="I1546" i="7"/>
  <c r="I378" i="7"/>
  <c r="I1505" i="7"/>
  <c r="I541" i="7"/>
  <c r="I1506" i="7"/>
  <c r="I207" i="7"/>
  <c r="I905" i="7"/>
  <c r="I290" i="7"/>
  <c r="I273" i="7"/>
  <c r="I1033" i="7"/>
  <c r="I403" i="7"/>
  <c r="I291" i="7"/>
  <c r="I288" i="7"/>
  <c r="I194" i="7"/>
  <c r="I336" i="7"/>
  <c r="I1541" i="7"/>
  <c r="I1039" i="7"/>
  <c r="I937" i="7"/>
  <c r="I518" i="7"/>
  <c r="I149" i="7"/>
  <c r="I227" i="7"/>
  <c r="I1479" i="7"/>
  <c r="I1524" i="7"/>
  <c r="I333" i="7"/>
  <c r="I211" i="7"/>
  <c r="I828" i="7"/>
  <c r="I848" i="7"/>
  <c r="I236" i="7"/>
  <c r="I226" i="7"/>
  <c r="I967" i="7"/>
  <c r="I751" i="7"/>
  <c r="I228" i="7"/>
  <c r="I345" i="7"/>
  <c r="I791" i="7"/>
  <c r="I1405" i="7"/>
  <c r="I1237" i="7"/>
  <c r="I305" i="7"/>
  <c r="I1580" i="7"/>
  <c r="I234" i="7"/>
  <c r="I1547" i="7"/>
  <c r="I150" i="7"/>
  <c r="I412" i="7"/>
  <c r="I1417" i="7"/>
  <c r="I1323" i="7"/>
  <c r="I1471" i="7"/>
  <c r="I143" i="7"/>
  <c r="I326" i="7"/>
  <c r="I300" i="7"/>
  <c r="I1407" i="7"/>
  <c r="I1474" i="7"/>
  <c r="I516" i="7"/>
  <c r="I566" i="7"/>
  <c r="I1229" i="7"/>
  <c r="I1201" i="7"/>
  <c r="I461" i="7"/>
  <c r="I297" i="7"/>
  <c r="I1190" i="7"/>
  <c r="I124" i="7"/>
  <c r="I1600" i="7"/>
  <c r="I325" i="7"/>
  <c r="I141" i="7"/>
  <c r="I269" i="7"/>
  <c r="I156" i="7"/>
  <c r="I1393" i="7"/>
  <c r="I1285" i="7"/>
  <c r="I861" i="7"/>
  <c r="I1211" i="7"/>
  <c r="I794" i="7"/>
  <c r="I775" i="7"/>
  <c r="I155" i="7"/>
  <c r="I289" i="7"/>
  <c r="I137" i="7"/>
  <c r="I814" i="7"/>
  <c r="I928" i="7"/>
  <c r="I771" i="7"/>
  <c r="I836" i="7"/>
  <c r="I263" i="7"/>
  <c r="I146" i="7"/>
  <c r="I1577" i="7"/>
  <c r="I160" i="7"/>
  <c r="I1435" i="7"/>
  <c r="I833" i="7"/>
  <c r="I205" i="7"/>
  <c r="I947" i="7"/>
  <c r="I158" i="7"/>
  <c r="I1388" i="7"/>
  <c r="I159" i="7"/>
  <c r="I1443" i="7"/>
  <c r="I109" i="7"/>
  <c r="I1279" i="7"/>
  <c r="I819" i="7"/>
  <c r="I1560" i="7"/>
  <c r="I313" i="7"/>
  <c r="I224" i="7"/>
  <c r="I851" i="7"/>
  <c r="I1532" i="7"/>
  <c r="I243" i="7"/>
  <c r="I299" i="7"/>
  <c r="I803" i="7"/>
  <c r="I1598" i="7"/>
  <c r="I1486" i="7"/>
  <c r="I1385" i="7"/>
  <c r="I134" i="7"/>
  <c r="I552" i="7"/>
  <c r="I1629" i="7"/>
  <c r="I1516" i="7"/>
  <c r="I259" i="7"/>
  <c r="I202" i="7"/>
  <c r="I249" i="7"/>
  <c r="I1171" i="7"/>
  <c r="I1375" i="7"/>
  <c r="I1337" i="7"/>
  <c r="I368" i="7"/>
  <c r="I1433" i="7"/>
  <c r="I862" i="7"/>
  <c r="I453" i="7"/>
  <c r="I669" i="7"/>
  <c r="I248" i="7"/>
  <c r="I147" i="7"/>
  <c r="I376" i="7"/>
  <c r="I1261" i="7"/>
  <c r="I818" i="7"/>
  <c r="I754" i="7"/>
  <c r="I303" i="7"/>
  <c r="I410" i="7"/>
  <c r="I281" i="7"/>
  <c r="I1420" i="7"/>
  <c r="I195" i="7"/>
  <c r="I324" i="7"/>
  <c r="I957" i="7"/>
  <c r="I253" i="7"/>
  <c r="I1437" i="7"/>
  <c r="I302" i="7"/>
  <c r="I1336" i="7"/>
  <c r="I1418" i="7"/>
  <c r="I1519" i="7"/>
  <c r="I1485" i="7"/>
  <c r="I170" i="7"/>
  <c r="I1062" i="7"/>
  <c r="I1619" i="7"/>
  <c r="I127" i="7"/>
  <c r="I239" i="7"/>
  <c r="I1225" i="7"/>
  <c r="I1330" i="7"/>
  <c r="I1045" i="7"/>
  <c r="I743" i="7"/>
  <c r="I985" i="7"/>
  <c r="I801" i="7"/>
  <c r="I528" i="7"/>
  <c r="I1000" i="7"/>
  <c r="I1290" i="7"/>
  <c r="I782" i="7"/>
  <c r="I713" i="7"/>
  <c r="I940" i="7"/>
  <c r="I1448" i="7"/>
  <c r="I264" i="7"/>
  <c r="I709" i="7"/>
  <c r="I1365" i="7"/>
  <c r="I1370" i="7"/>
  <c r="I1583" i="7"/>
  <c r="I1627" i="7"/>
  <c r="I250" i="7"/>
  <c r="I260" i="7"/>
  <c r="I152" i="7"/>
  <c r="I834" i="7"/>
  <c r="I94" i="7"/>
  <c r="I614" i="7"/>
  <c r="I867" i="7"/>
  <c r="I1618" i="7"/>
  <c r="I153" i="7"/>
  <c r="I304" i="7"/>
  <c r="I549" i="7"/>
  <c r="I838" i="7"/>
  <c r="I1148" i="7"/>
  <c r="I823" i="7"/>
  <c r="I660" i="7"/>
  <c r="I1484" i="7"/>
  <c r="I447" i="7"/>
  <c r="I827" i="7"/>
  <c r="I938" i="7"/>
  <c r="I553" i="7"/>
  <c r="I1366" i="7"/>
  <c r="I576" i="7"/>
  <c r="I657" i="7"/>
  <c r="I296" i="7"/>
  <c r="I639" i="7"/>
  <c r="I1248" i="7"/>
  <c r="I1207" i="7"/>
  <c r="I708" i="7"/>
  <c r="I755" i="7"/>
  <c r="I1536" i="7"/>
  <c r="I139" i="7"/>
  <c r="I1183" i="7"/>
  <c r="I1228" i="7"/>
  <c r="I753" i="7"/>
  <c r="I1464" i="7"/>
  <c r="I1424" i="7"/>
  <c r="I1571" i="7"/>
  <c r="I1513" i="7"/>
  <c r="I242" i="7"/>
  <c r="I308" i="7"/>
  <c r="I1220" i="7"/>
  <c r="I490" i="7"/>
  <c r="I1633" i="7"/>
  <c r="I1258" i="7"/>
  <c r="I208" i="7"/>
  <c r="I914" i="7"/>
  <c r="I1590" i="7"/>
  <c r="I1112" i="7"/>
  <c r="I1537" i="7"/>
  <c r="I206" i="7"/>
  <c r="I222" i="7"/>
  <c r="I1343" i="7"/>
  <c r="I1084" i="7"/>
  <c r="I1517" i="7"/>
  <c r="I145" i="7"/>
  <c r="I1199" i="7"/>
  <c r="I1146" i="7"/>
  <c r="I407" i="7"/>
  <c r="I448" i="7"/>
  <c r="I665" i="7"/>
  <c r="I122" i="7"/>
  <c r="I950" i="7"/>
  <c r="I602" i="7"/>
  <c r="I1416" i="7"/>
  <c r="I903" i="7"/>
  <c r="I720" i="7"/>
  <c r="I343" i="7"/>
  <c r="I784" i="7"/>
  <c r="I1469" i="7"/>
  <c r="I209" i="7"/>
  <c r="I651" i="7"/>
  <c r="I119" i="7"/>
  <c r="I337" i="7"/>
  <c r="I648" i="7"/>
  <c r="I201" i="7"/>
  <c r="I439" i="7"/>
  <c r="I309" i="7"/>
  <c r="I210" i="7"/>
  <c r="I229" i="7"/>
  <c r="I306" i="7"/>
  <c r="I943" i="7"/>
  <c r="I1206" i="7"/>
  <c r="I1019" i="7"/>
  <c r="I492" i="7"/>
  <c r="I1473" i="7"/>
  <c r="I318" i="7"/>
  <c r="I922" i="7"/>
  <c r="I643" i="7"/>
  <c r="I1262" i="7"/>
  <c r="I487" i="7"/>
  <c r="I238" i="7"/>
  <c r="I1394" i="7"/>
  <c r="I280" i="7"/>
  <c r="I307" i="7"/>
  <c r="I1144" i="7"/>
  <c r="I539" i="7"/>
  <c r="I1238" i="7"/>
  <c r="I826" i="7"/>
  <c r="I256" i="7"/>
  <c r="I131" i="7"/>
  <c r="I380" i="7"/>
  <c r="I1457" i="7"/>
  <c r="I1275" i="7"/>
  <c r="I1074" i="7"/>
  <c r="I95" i="7"/>
  <c r="I924" i="7"/>
  <c r="I1209" i="7"/>
  <c r="I551" i="7"/>
  <c r="I619" i="7"/>
  <c r="I544" i="7"/>
  <c r="I1058" i="7"/>
  <c r="I770" i="7"/>
  <c r="I252" i="7"/>
  <c r="I1533" i="7"/>
  <c r="I1095" i="7"/>
  <c r="I889" i="7"/>
  <c r="I96" i="7"/>
  <c r="I247" i="7"/>
  <c r="I1498" i="7"/>
  <c r="I1253" i="7"/>
  <c r="I219" i="7"/>
  <c r="I328" i="7"/>
  <c r="I1159" i="7"/>
  <c r="I1639" i="7"/>
  <c r="I1453" i="7"/>
  <c r="I470" i="7"/>
  <c r="I1390" i="7"/>
  <c r="I216" i="7"/>
  <c r="I942" i="7"/>
  <c r="I186" i="7"/>
  <c r="I286" i="7"/>
  <c r="I595" i="7"/>
  <c r="I954" i="7"/>
  <c r="I1076" i="7"/>
  <c r="I322" i="7"/>
  <c r="I258" i="7"/>
  <c r="I1055" i="7"/>
  <c r="I764" i="7"/>
  <c r="I1509" i="7"/>
  <c r="I92" i="7"/>
  <c r="I251" i="7"/>
  <c r="I760" i="7"/>
  <c r="I1427" i="7"/>
  <c r="I204" i="7"/>
  <c r="I1306" i="7"/>
  <c r="I671" i="7"/>
  <c r="I1503" i="7"/>
  <c r="I372" i="7"/>
  <c r="I1298" i="7"/>
  <c r="I996" i="7"/>
  <c r="I1476" i="7"/>
  <c r="I993" i="7"/>
  <c r="I223" i="7"/>
  <c r="I1610" i="7"/>
  <c r="I816" i="7"/>
  <c r="I257" i="7"/>
  <c r="I691" i="7"/>
  <c r="I125" i="7"/>
  <c r="I1428" i="7"/>
  <c r="I1615" i="7"/>
  <c r="I332" i="7"/>
  <c r="I1430" i="7"/>
  <c r="I321" i="7"/>
  <c r="I1511" i="7"/>
  <c r="I279" i="7"/>
  <c r="I225" i="7"/>
  <c r="I707" i="7"/>
  <c r="I374" i="7"/>
  <c r="I793" i="7"/>
  <c r="I482" i="7"/>
  <c r="I762" i="7"/>
  <c r="I569" i="7"/>
  <c r="I578" i="7"/>
  <c r="I230" i="7"/>
  <c r="I948" i="7"/>
  <c r="I287" i="7"/>
  <c r="I241" i="7"/>
  <c r="I246" i="7"/>
  <c r="I768" i="7"/>
  <c r="I240" i="7"/>
  <c r="I521" i="7"/>
  <c r="I1312" i="7"/>
  <c r="I687" i="7"/>
  <c r="I1467" i="7"/>
  <c r="I1624" i="7"/>
  <c r="I100" i="7"/>
  <c r="I245" i="7"/>
  <c r="I262" i="7"/>
  <c r="I627" i="7"/>
  <c r="I503" i="7"/>
  <c r="I270" i="7"/>
  <c r="I220" i="7"/>
  <c r="I1203" i="7"/>
  <c r="I1153" i="7"/>
  <c r="I1497" i="7"/>
  <c r="I1478" i="7"/>
  <c r="I235" i="7"/>
  <c r="I1139" i="7"/>
  <c r="I317" i="7"/>
  <c r="I162" i="7"/>
  <c r="I975" i="7"/>
  <c r="I1255" i="7"/>
  <c r="I710" i="7"/>
  <c r="I766" i="7"/>
  <c r="I215" i="7"/>
  <c r="I1193" i="7"/>
  <c r="I693" i="7"/>
  <c r="I1334" i="7"/>
  <c r="I1489" i="7"/>
  <c r="I128" i="7"/>
  <c r="I231" i="7"/>
  <c r="I218" i="7"/>
  <c r="I1218" i="7"/>
  <c r="I893" i="7"/>
  <c r="I221" i="7"/>
  <c r="I820" i="7"/>
  <c r="I214" i="7"/>
  <c r="I886" i="7"/>
  <c r="I130" i="7"/>
  <c r="I746" i="7"/>
  <c r="I674" i="7"/>
  <c r="I488" i="7"/>
  <c r="I1355" i="7"/>
  <c r="I987" i="7"/>
  <c r="I565" i="7"/>
  <c r="I1064" i="7"/>
  <c r="I1268" i="7"/>
  <c r="I213" i="7"/>
  <c r="I329" i="7"/>
  <c r="I1442" i="7"/>
  <c r="I1080" i="7"/>
  <c r="I1429" i="7"/>
  <c r="I1553" i="7"/>
  <c r="I1421" i="7"/>
  <c r="I261" i="7"/>
  <c r="I1523" i="7"/>
  <c r="I1299" i="7"/>
  <c r="I645" i="7"/>
  <c r="I334" i="7"/>
  <c r="I530" i="7"/>
  <c r="I140" i="7"/>
  <c r="I460" i="7"/>
  <c r="I1035" i="7"/>
  <c r="I1125" i="7"/>
  <c r="I1051" i="7"/>
  <c r="I178" i="7"/>
  <c r="I562" i="7"/>
  <c r="I1379" i="7"/>
  <c r="I1392" i="7"/>
  <c r="I129" i="7"/>
  <c r="I616" i="7"/>
  <c r="I136" i="7"/>
  <c r="I112" i="7"/>
  <c r="I212" i="7"/>
  <c r="I151" i="7"/>
  <c r="I148" i="7"/>
  <c r="I203" i="7"/>
  <c r="I90" i="7"/>
  <c r="I133" i="7"/>
  <c r="I154" i="7"/>
  <c r="I138" i="7"/>
  <c r="I144" i="7"/>
  <c r="I126" i="7"/>
  <c r="I142" i="7"/>
  <c r="I217" i="7"/>
  <c r="I120" i="7"/>
  <c r="I91" i="7"/>
  <c r="I103" i="7"/>
  <c r="I93" i="7"/>
  <c r="I200" i="7"/>
  <c r="I135" i="7"/>
  <c r="I132" i="7"/>
  <c r="I123" i="7"/>
  <c r="I199" i="7"/>
  <c r="I88" i="7"/>
  <c r="I198" i="7"/>
  <c r="I97" i="7"/>
  <c r="I193" i="7"/>
  <c r="I89" i="7"/>
  <c r="I161" i="7"/>
  <c r="I163" i="7"/>
  <c r="I197" i="7"/>
  <c r="I188" i="7"/>
  <c r="I192" i="7"/>
  <c r="I172" i="7"/>
  <c r="I117" i="7"/>
  <c r="I191" i="7"/>
  <c r="I167" i="7"/>
  <c r="I168" i="7"/>
  <c r="I190" i="7"/>
  <c r="I183" i="7"/>
  <c r="I187" i="7"/>
  <c r="I121" i="7"/>
  <c r="I171" i="7"/>
  <c r="I185" i="7"/>
  <c r="I173" i="7"/>
  <c r="I180" i="7"/>
  <c r="I181" i="7"/>
  <c r="I169" i="7"/>
  <c r="I184" i="7"/>
  <c r="I177" i="7"/>
  <c r="I196" i="7"/>
  <c r="I166" i="7"/>
  <c r="I165" i="7"/>
  <c r="I164" i="7"/>
  <c r="I176" i="7"/>
  <c r="I1016" i="7"/>
  <c r="I232" i="7"/>
  <c r="I1278" i="7"/>
  <c r="I244" i="7"/>
  <c r="I700" i="7"/>
  <c r="I1230" i="7"/>
  <c r="I853" i="7"/>
  <c r="I254" i="7"/>
  <c r="I402" i="7"/>
  <c r="I233" i="7"/>
  <c r="I344" i="7"/>
  <c r="I598" i="7"/>
  <c r="I695" i="7"/>
  <c r="I703" i="7"/>
  <c r="I697" i="7"/>
  <c r="I806" i="7"/>
  <c r="I1305" i="7"/>
  <c r="I459" i="7"/>
  <c r="I699" i="7"/>
  <c r="I452" i="7"/>
  <c r="I315" i="7"/>
  <c r="I319" i="7"/>
  <c r="I842" i="7"/>
  <c r="I705" i="7"/>
  <c r="I876" i="7"/>
  <c r="I1295" i="7"/>
  <c r="I413" i="7"/>
  <c r="I636" i="7"/>
  <c r="I672" i="7"/>
  <c r="I1380" i="7"/>
  <c r="I1404" i="7"/>
  <c r="I573" i="7"/>
  <c r="I265" i="7"/>
  <c r="I237" i="7"/>
  <c r="I701" i="7"/>
  <c r="I724" i="7"/>
  <c r="I772" i="7"/>
  <c r="I555" i="7"/>
  <c r="I610" i="7"/>
  <c r="I899" i="7"/>
  <c r="I1022" i="7"/>
  <c r="I330" i="7"/>
  <c r="I1004" i="7"/>
  <c r="I1376" i="7"/>
  <c r="I390" i="7"/>
  <c r="I477" i="7"/>
  <c r="I675" i="7"/>
  <c r="I676" i="7"/>
  <c r="I679" i="7"/>
  <c r="I1092" i="7"/>
  <c r="I339" i="7"/>
  <c r="I718" i="7"/>
  <c r="I958" i="7"/>
  <c r="I277" i="7"/>
  <c r="I463" i="7"/>
  <c r="I678" i="7"/>
  <c r="I881" i="7"/>
  <c r="I601" i="7"/>
  <c r="I612" i="7"/>
  <c r="I654" i="7"/>
  <c r="I874" i="7"/>
  <c r="I897" i="7"/>
  <c r="I995" i="7"/>
  <c r="I1037" i="7"/>
  <c r="I1100" i="7"/>
  <c r="I367" i="7"/>
  <c r="I467" i="7"/>
  <c r="I696" i="7"/>
  <c r="I341" i="7"/>
  <c r="I384" i="7"/>
  <c r="I387" i="7"/>
  <c r="I454" i="7"/>
  <c r="I495" i="7"/>
  <c r="I682" i="7"/>
  <c r="I797" i="7"/>
  <c r="I1396" i="7"/>
  <c r="I663" i="7"/>
  <c r="I684" i="7"/>
  <c r="I901" i="7"/>
  <c r="I989" i="7"/>
  <c r="I1114" i="7"/>
  <c r="I589" i="7"/>
  <c r="I650" i="7"/>
  <c r="I690" i="7"/>
  <c r="I857" i="7"/>
  <c r="I1224" i="7"/>
  <c r="I98" i="7"/>
  <c r="I99" i="7"/>
  <c r="I101" i="7"/>
  <c r="I102" i="7"/>
  <c r="I104" i="7"/>
  <c r="I105" i="7"/>
  <c r="I106" i="7"/>
  <c r="I107" i="7"/>
  <c r="I108" i="7"/>
  <c r="I110" i="7"/>
  <c r="I111" i="7"/>
  <c r="I113" i="7"/>
  <c r="I114" i="7"/>
  <c r="I115" i="7"/>
  <c r="I116" i="7"/>
  <c r="I118" i="7"/>
  <c r="I174" i="7"/>
  <c r="I175" i="7"/>
  <c r="I179" i="7"/>
  <c r="I182" i="7"/>
  <c r="I266" i="7"/>
  <c r="I267" i="7"/>
  <c r="I272" i="7"/>
  <c r="I274" i="7"/>
  <c r="I275" i="7"/>
  <c r="I282" i="7"/>
  <c r="I283" i="7"/>
  <c r="I292" i="7"/>
  <c r="I293" i="7"/>
  <c r="I294" i="7"/>
  <c r="I295" i="7"/>
  <c r="I310" i="7"/>
  <c r="I311" i="7"/>
  <c r="I312" i="7"/>
  <c r="I314" i="7"/>
  <c r="I316" i="7"/>
  <c r="I320" i="7"/>
  <c r="I327" i="7"/>
  <c r="I335" i="7"/>
  <c r="I338" i="7"/>
  <c r="I340" i="7"/>
  <c r="I342" i="7"/>
  <c r="I346" i="7"/>
  <c r="I347" i="7"/>
  <c r="I348" i="7"/>
  <c r="I349" i="7"/>
  <c r="I350" i="7"/>
  <c r="I351" i="7"/>
  <c r="I352" i="7"/>
  <c r="I353" i="7"/>
  <c r="I354" i="7"/>
  <c r="I355" i="7"/>
  <c r="I356" i="7"/>
  <c r="I357" i="7"/>
  <c r="I358" i="7"/>
  <c r="I359" i="7"/>
  <c r="I360" i="7"/>
  <c r="I361" i="7"/>
  <c r="I362" i="7"/>
  <c r="I363" i="7"/>
  <c r="I364" i="7"/>
  <c r="I365" i="7"/>
  <c r="I366" i="7"/>
  <c r="I369" i="7"/>
  <c r="I370" i="7"/>
  <c r="I371" i="7"/>
  <c r="I373" i="7"/>
  <c r="I375" i="7"/>
  <c r="I377" i="7"/>
  <c r="I379" i="7"/>
  <c r="I381" i="7"/>
  <c r="I382" i="7"/>
  <c r="I383" i="7"/>
  <c r="I391" i="7"/>
  <c r="I392" i="7"/>
  <c r="I393" i="7"/>
  <c r="I394" i="7"/>
  <c r="I395" i="7"/>
  <c r="I396" i="7"/>
  <c r="I398" i="7"/>
  <c r="I399" i="7"/>
  <c r="I400" i="7"/>
  <c r="I401" i="7"/>
  <c r="I404" i="7"/>
  <c r="I405" i="7"/>
  <c r="I406" i="7"/>
  <c r="I408" i="7"/>
  <c r="I409" i="7"/>
  <c r="I411" i="7"/>
  <c r="I414" i="7"/>
  <c r="I415" i="7"/>
  <c r="I416" i="7"/>
  <c r="I417" i="7"/>
  <c r="I418" i="7"/>
  <c r="I419" i="7"/>
  <c r="I420" i="7"/>
  <c r="I421" i="7"/>
  <c r="I422" i="7"/>
  <c r="I423" i="7"/>
  <c r="I424" i="7"/>
  <c r="I425" i="7"/>
  <c r="I426" i="7"/>
  <c r="I427" i="7"/>
  <c r="I428" i="7"/>
  <c r="I429" i="7"/>
  <c r="I430" i="7"/>
  <c r="I431" i="7"/>
  <c r="I432" i="7"/>
  <c r="I433" i="7"/>
  <c r="I434" i="7"/>
  <c r="I435" i="7"/>
  <c r="I436" i="7"/>
  <c r="I437" i="7"/>
  <c r="I438" i="7"/>
  <c r="I440" i="7"/>
  <c r="I441" i="7"/>
  <c r="I443" i="7"/>
  <c r="I444" i="7"/>
  <c r="I445" i="7"/>
  <c r="I446" i="7"/>
  <c r="I449" i="7"/>
  <c r="I451" i="7"/>
  <c r="I455" i="7"/>
  <c r="I457" i="7"/>
  <c r="I458" i="7"/>
  <c r="I462" i="7"/>
  <c r="I464" i="7"/>
  <c r="I465" i="7"/>
  <c r="I466" i="7"/>
  <c r="I468" i="7"/>
  <c r="I469" i="7"/>
  <c r="I471" i="7"/>
  <c r="I472" i="7"/>
  <c r="I473" i="7"/>
  <c r="I475" i="7"/>
  <c r="I479" i="7"/>
  <c r="I481" i="7"/>
  <c r="I483" i="7"/>
  <c r="I484" i="7"/>
  <c r="I485" i="7"/>
  <c r="I486" i="7"/>
  <c r="I491" i="7"/>
  <c r="I494" i="7"/>
  <c r="I496" i="7"/>
  <c r="I497" i="7"/>
  <c r="I498" i="7"/>
  <c r="I499" i="7"/>
  <c r="I500" i="7"/>
  <c r="I502" i="7"/>
  <c r="I505" i="7"/>
  <c r="I506" i="7"/>
  <c r="I507" i="7"/>
  <c r="I508" i="7"/>
  <c r="I509" i="7"/>
  <c r="I510" i="7"/>
  <c r="I511" i="7"/>
  <c r="I512" i="7"/>
  <c r="I513" i="7"/>
  <c r="I514" i="7"/>
  <c r="I517" i="7"/>
  <c r="I519" i="7"/>
  <c r="I520" i="7"/>
  <c r="I522" i="7"/>
  <c r="I524" i="7"/>
  <c r="I525" i="7"/>
  <c r="I526" i="7"/>
  <c r="I527" i="7"/>
  <c r="I529" i="7"/>
  <c r="I531" i="7"/>
  <c r="I532" i="7"/>
  <c r="I533" i="7"/>
  <c r="I534" i="7"/>
  <c r="I535" i="7"/>
  <c r="I536" i="7"/>
  <c r="I537" i="7"/>
  <c r="I538" i="7"/>
  <c r="I540" i="7"/>
  <c r="I542" i="7"/>
  <c r="I543" i="7"/>
  <c r="I545" i="7"/>
  <c r="I547" i="7"/>
  <c r="I548" i="7"/>
  <c r="I550" i="7"/>
  <c r="I554" i="7"/>
  <c r="I556" i="7"/>
  <c r="I557" i="7"/>
  <c r="I558" i="7"/>
  <c r="I560" i="7"/>
  <c r="I561" i="7"/>
  <c r="I563" i="7"/>
  <c r="I564" i="7"/>
  <c r="I567" i="7"/>
  <c r="I570" i="7"/>
  <c r="I571" i="7"/>
  <c r="I572" i="7"/>
  <c r="I574" i="7"/>
  <c r="I575" i="7"/>
  <c r="I577" i="7"/>
  <c r="I580" i="7"/>
  <c r="I581" i="7"/>
  <c r="I582" i="7"/>
  <c r="I583" i="7"/>
  <c r="I584" i="7"/>
  <c r="I585" i="7"/>
  <c r="I586" i="7"/>
  <c r="I587" i="7"/>
  <c r="I588" i="7"/>
  <c r="I590" i="7"/>
  <c r="I591" i="7"/>
  <c r="I592" i="7"/>
  <c r="I593" i="7"/>
  <c r="I594" i="7"/>
  <c r="I596" i="7"/>
  <c r="I597" i="7"/>
  <c r="I599" i="7"/>
  <c r="I600" i="7"/>
  <c r="I603" i="7"/>
  <c r="I604" i="7"/>
  <c r="I605" i="7"/>
  <c r="I606" i="7"/>
  <c r="I607" i="7"/>
  <c r="I608" i="7"/>
  <c r="I609" i="7"/>
  <c r="I611" i="7"/>
  <c r="I615" i="7"/>
  <c r="I617" i="7"/>
  <c r="I618" i="7"/>
  <c r="I620" i="7"/>
  <c r="I621" i="7"/>
  <c r="I622" i="7"/>
  <c r="I623" i="7"/>
  <c r="I624" i="7"/>
  <c r="I625" i="7"/>
  <c r="I626" i="7"/>
  <c r="I628" i="7"/>
  <c r="I629" i="7"/>
  <c r="I630" i="7"/>
  <c r="I631" i="7"/>
  <c r="I632" i="7"/>
  <c r="I633" i="7"/>
  <c r="I634" i="7"/>
  <c r="I635" i="7"/>
  <c r="I637" i="7"/>
  <c r="I638" i="7"/>
  <c r="I640" i="7"/>
  <c r="I641" i="7"/>
  <c r="I644" i="7"/>
  <c r="I646" i="7"/>
  <c r="I647" i="7"/>
  <c r="I649" i="7"/>
  <c r="I652" i="7"/>
  <c r="I653" i="7"/>
  <c r="I655" i="7"/>
  <c r="I656" i="7"/>
  <c r="I658" i="7"/>
  <c r="I659" i="7"/>
  <c r="I661" i="7"/>
  <c r="I662" i="7"/>
  <c r="I664" i="7"/>
  <c r="I667" i="7"/>
  <c r="I668" i="7"/>
  <c r="I670" i="7"/>
  <c r="I673" i="7"/>
  <c r="I677" i="7"/>
  <c r="I680" i="7"/>
  <c r="I681" i="7"/>
  <c r="I683" i="7"/>
  <c r="I685" i="7"/>
  <c r="I686" i="7"/>
  <c r="I688" i="7"/>
  <c r="I689" i="7"/>
  <c r="I692" i="7"/>
  <c r="I694" i="7"/>
  <c r="I698" i="7"/>
  <c r="I702" i="7"/>
  <c r="I704" i="7"/>
  <c r="I706" i="7"/>
  <c r="I712" i="7"/>
  <c r="I714" i="7"/>
  <c r="I715" i="7"/>
  <c r="I716" i="7"/>
  <c r="I717" i="7"/>
  <c r="I719" i="7"/>
  <c r="I721" i="7"/>
  <c r="I722" i="7"/>
  <c r="I723" i="7"/>
  <c r="I725" i="7"/>
  <c r="I726" i="7"/>
  <c r="I727" i="7"/>
  <c r="I728" i="7"/>
  <c r="I729" i="7"/>
  <c r="I730" i="7"/>
  <c r="I731" i="7"/>
  <c r="I732" i="7"/>
  <c r="I733" i="7"/>
  <c r="I734" i="7"/>
  <c r="I735" i="7"/>
  <c r="I736" i="7"/>
  <c r="I737" i="7"/>
  <c r="I738" i="7"/>
  <c r="I739" i="7"/>
  <c r="I740" i="7"/>
  <c r="I741" i="7"/>
  <c r="I742" i="7"/>
  <c r="I744" i="7"/>
  <c r="I745" i="7"/>
  <c r="I747" i="7"/>
  <c r="I748" i="7"/>
  <c r="I749" i="7"/>
  <c r="I750" i="7"/>
  <c r="I752" i="7"/>
  <c r="I757" i="7"/>
  <c r="I758" i="7"/>
  <c r="I759" i="7"/>
  <c r="I761" i="7"/>
  <c r="I763" i="7"/>
  <c r="I765" i="7"/>
  <c r="I767" i="7"/>
  <c r="I769" i="7"/>
  <c r="I773" i="7"/>
  <c r="I774" i="7"/>
  <c r="I776" i="7"/>
  <c r="I778" i="7"/>
  <c r="I779" i="7"/>
  <c r="I780" i="7"/>
  <c r="I781" i="7"/>
  <c r="I785" i="7"/>
  <c r="I786" i="7"/>
  <c r="I787" i="7"/>
  <c r="I788" i="7"/>
  <c r="I789" i="7"/>
  <c r="I790" i="7"/>
  <c r="I792" i="7"/>
  <c r="I798" i="7"/>
  <c r="I799" i="7"/>
  <c r="I800" i="7"/>
  <c r="I802" i="7"/>
  <c r="I804" i="7"/>
  <c r="I805" i="7"/>
  <c r="I807" i="7"/>
  <c r="I809" i="7"/>
  <c r="I810" i="7"/>
  <c r="I811" i="7"/>
  <c r="I812" i="7"/>
  <c r="I813" i="7"/>
  <c r="I815" i="7"/>
  <c r="I817" i="7"/>
  <c r="I821" i="7"/>
  <c r="I822" i="7"/>
  <c r="I825" i="7"/>
  <c r="I829" i="7"/>
  <c r="I830" i="7"/>
  <c r="I831" i="7"/>
  <c r="I832" i="7"/>
  <c r="I835" i="7"/>
  <c r="I837" i="7"/>
  <c r="I839" i="7"/>
  <c r="I841" i="7"/>
  <c r="I843" i="7"/>
  <c r="I844" i="7"/>
  <c r="I845" i="7"/>
  <c r="I846" i="7"/>
  <c r="I847" i="7"/>
  <c r="I849" i="7"/>
  <c r="I850" i="7"/>
  <c r="I852" i="7"/>
  <c r="I854" i="7"/>
  <c r="I855" i="7"/>
  <c r="I856" i="7"/>
  <c r="I858" i="7"/>
  <c r="I859" i="7"/>
  <c r="I860" i="7"/>
  <c r="I863" i="7"/>
  <c r="I864" i="7"/>
  <c r="I865" i="7"/>
  <c r="I866" i="7"/>
  <c r="I868" i="7"/>
  <c r="I869" i="7"/>
  <c r="I870" i="7"/>
  <c r="I871" i="7"/>
  <c r="I872" i="7"/>
  <c r="I873" i="7"/>
  <c r="I875" i="7"/>
  <c r="I877" i="7"/>
  <c r="I878" i="7"/>
  <c r="I879" i="7"/>
  <c r="I880" i="7"/>
  <c r="I882" i="7"/>
  <c r="I883" i="7"/>
  <c r="I884" i="7"/>
  <c r="I887" i="7"/>
  <c r="I888" i="7"/>
  <c r="I890" i="7"/>
  <c r="I891" i="7"/>
  <c r="I892" i="7"/>
  <c r="I894" i="7"/>
  <c r="I895" i="7"/>
  <c r="I896" i="7"/>
  <c r="I898" i="7"/>
  <c r="I900" i="7"/>
  <c r="I902" i="7"/>
  <c r="I904" i="7"/>
  <c r="I906" i="7"/>
  <c r="I907" i="7"/>
  <c r="I908" i="7"/>
  <c r="I909" i="7"/>
  <c r="I910" i="7"/>
  <c r="I911" i="7"/>
  <c r="I912" i="7"/>
  <c r="I913" i="7"/>
  <c r="I915" i="7"/>
  <c r="I916" i="7"/>
  <c r="I917" i="7"/>
  <c r="I918" i="7"/>
  <c r="I919" i="7"/>
  <c r="I920" i="7"/>
  <c r="I921" i="7"/>
  <c r="I923" i="7"/>
  <c r="I925" i="7"/>
  <c r="I926" i="7"/>
  <c r="I927" i="7"/>
  <c r="I929" i="7"/>
  <c r="I930" i="7"/>
  <c r="I931" i="7"/>
  <c r="I932" i="7"/>
  <c r="I933" i="7"/>
  <c r="I934" i="7"/>
  <c r="I935" i="7"/>
  <c r="I939" i="7"/>
  <c r="I941" i="7"/>
  <c r="I945" i="7"/>
  <c r="I946" i="7"/>
  <c r="I949" i="7"/>
  <c r="I951" i="7"/>
  <c r="I952" i="7"/>
  <c r="I953" i="7"/>
  <c r="I955" i="7"/>
  <c r="I956" i="7"/>
  <c r="I960" i="7"/>
  <c r="I961" i="7"/>
  <c r="I962" i="7"/>
  <c r="I963" i="7"/>
  <c r="I964" i="7"/>
  <c r="I965" i="7"/>
  <c r="I966" i="7"/>
  <c r="I968" i="7"/>
  <c r="I969" i="7"/>
  <c r="I970" i="7"/>
  <c r="I972" i="7"/>
  <c r="I973" i="7"/>
  <c r="I974" i="7"/>
  <c r="I977" i="7"/>
  <c r="I978" i="7"/>
  <c r="I979" i="7"/>
  <c r="I980" i="7"/>
  <c r="I981" i="7"/>
  <c r="I982" i="7"/>
  <c r="I983" i="7"/>
  <c r="I984" i="7"/>
  <c r="I986" i="7"/>
  <c r="I988" i="7"/>
  <c r="I990" i="7"/>
  <c r="I991" i="7"/>
  <c r="I992" i="7"/>
  <c r="I994" i="7"/>
  <c r="I997" i="7"/>
  <c r="I998" i="7"/>
  <c r="I999" i="7"/>
  <c r="I1001" i="7"/>
  <c r="I1002" i="7"/>
  <c r="I1003" i="7"/>
  <c r="I1005" i="7"/>
  <c r="I1006" i="7"/>
  <c r="I1007" i="7"/>
  <c r="I1008" i="7"/>
  <c r="I1009" i="7"/>
  <c r="I1010" i="7"/>
  <c r="I1011" i="7"/>
  <c r="I1012" i="7"/>
  <c r="I1013" i="7"/>
  <c r="I1014" i="7"/>
  <c r="I1015" i="7"/>
  <c r="I1017" i="7"/>
  <c r="I1018" i="7"/>
  <c r="I1020" i="7"/>
  <c r="I1021" i="7"/>
  <c r="I1023" i="7"/>
  <c r="I1024" i="7"/>
  <c r="I1025" i="7"/>
  <c r="I1026" i="7"/>
  <c r="I1027" i="7"/>
  <c r="I1028" i="7"/>
  <c r="I1029" i="7"/>
  <c r="I1030" i="7"/>
  <c r="I1031" i="7"/>
  <c r="I1032" i="7"/>
  <c r="I1034" i="7"/>
  <c r="I1036" i="7"/>
  <c r="I1038" i="7"/>
  <c r="I1040" i="7"/>
  <c r="I1041" i="7"/>
  <c r="I1042" i="7"/>
  <c r="I1043" i="7"/>
  <c r="I1044" i="7"/>
  <c r="I1046" i="7"/>
  <c r="I1047" i="7"/>
  <c r="I1048" i="7"/>
  <c r="I1049" i="7"/>
  <c r="I1050" i="7"/>
  <c r="I1052" i="7"/>
  <c r="I1053" i="7"/>
  <c r="I1054" i="7"/>
  <c r="I1056" i="7"/>
  <c r="I1057" i="7"/>
  <c r="I1060" i="7"/>
  <c r="I1061" i="7"/>
  <c r="I1063" i="7"/>
  <c r="I1065" i="7"/>
  <c r="I1066" i="7"/>
  <c r="I1067" i="7"/>
  <c r="I1068" i="7"/>
  <c r="I1069" i="7"/>
  <c r="I1070" i="7"/>
  <c r="I1071" i="7"/>
  <c r="I1072" i="7"/>
  <c r="I1073" i="7"/>
  <c r="I1075" i="7"/>
  <c r="I1077" i="7"/>
  <c r="I1078" i="7"/>
  <c r="I1079" i="7"/>
  <c r="I1081" i="7"/>
  <c r="I1082" i="7"/>
  <c r="I1083" i="7"/>
  <c r="I1085" i="7"/>
  <c r="I1086" i="7"/>
  <c r="I1087" i="7"/>
  <c r="I1088" i="7"/>
  <c r="I1089" i="7"/>
  <c r="I1090" i="7"/>
  <c r="I1091" i="7"/>
  <c r="I1093" i="7"/>
  <c r="I1094" i="7"/>
  <c r="I1096" i="7"/>
  <c r="I1097" i="7"/>
  <c r="I1098" i="7"/>
  <c r="I1099" i="7"/>
  <c r="I1101" i="7"/>
  <c r="I1102" i="7"/>
  <c r="I1103" i="7"/>
  <c r="I1104" i="7"/>
  <c r="I1105" i="7"/>
  <c r="I1106" i="7"/>
  <c r="I1107" i="7"/>
  <c r="I1108" i="7"/>
  <c r="I1109" i="7"/>
  <c r="I1110" i="7"/>
  <c r="I1111" i="7"/>
  <c r="I1113" i="7"/>
  <c r="I1115" i="7"/>
  <c r="I1116" i="7"/>
  <c r="I1117" i="7"/>
  <c r="I1118" i="7"/>
  <c r="I1119" i="7"/>
  <c r="I1120" i="7"/>
  <c r="I1121" i="7"/>
  <c r="I1122" i="7"/>
  <c r="I1123" i="7"/>
  <c r="I1124" i="7"/>
  <c r="I1126" i="7"/>
  <c r="I1127" i="7"/>
  <c r="I1128" i="7"/>
  <c r="I1129" i="7"/>
  <c r="I1130" i="7"/>
  <c r="I1132" i="7"/>
  <c r="I1133" i="7"/>
  <c r="I1134" i="7"/>
  <c r="I1135" i="7"/>
  <c r="I1136" i="7"/>
  <c r="I1137" i="7"/>
  <c r="I1138" i="7"/>
  <c r="I1140" i="7"/>
  <c r="I1141" i="7"/>
  <c r="I1142" i="7"/>
  <c r="I1143" i="7"/>
  <c r="I1145" i="7"/>
  <c r="I1147" i="7"/>
  <c r="I1149" i="7"/>
  <c r="I1150" i="7"/>
  <c r="I1151" i="7"/>
  <c r="I1152" i="7"/>
  <c r="I1154" i="7"/>
  <c r="I1155" i="7"/>
  <c r="I1156" i="7"/>
  <c r="I1157" i="7"/>
  <c r="I1158" i="7"/>
  <c r="I1160" i="7"/>
  <c r="I1161" i="7"/>
  <c r="I1162" i="7"/>
  <c r="I1163" i="7"/>
  <c r="I1164" i="7"/>
  <c r="I1165" i="7"/>
  <c r="I1166" i="7"/>
  <c r="I1167" i="7"/>
  <c r="I1168" i="7"/>
  <c r="I1169" i="7"/>
  <c r="I1170" i="7"/>
  <c r="I1172" i="7"/>
  <c r="I1173" i="7"/>
  <c r="I1174" i="7"/>
  <c r="I1175" i="7"/>
  <c r="I1176" i="7"/>
  <c r="I1177" i="7"/>
  <c r="I1178" i="7"/>
  <c r="I1179" i="7"/>
  <c r="I1180" i="7"/>
  <c r="I1181" i="7"/>
  <c r="I1182" i="7"/>
  <c r="I1184" i="7"/>
  <c r="I1186" i="7"/>
  <c r="I1187" i="7"/>
  <c r="I1188" i="7"/>
  <c r="I1189" i="7"/>
  <c r="I1191" i="7"/>
  <c r="I1192" i="7"/>
  <c r="I1194" i="7"/>
  <c r="I1195" i="7"/>
  <c r="I1196" i="7"/>
  <c r="I1197" i="7"/>
  <c r="I1198" i="7"/>
  <c r="I1200" i="7"/>
  <c r="I1202" i="7"/>
  <c r="I1204" i="7"/>
  <c r="I1205" i="7"/>
  <c r="I1208" i="7"/>
  <c r="I1210" i="7"/>
  <c r="I1212" i="7"/>
  <c r="I1213" i="7"/>
  <c r="I1214" i="7"/>
  <c r="I1215" i="7"/>
  <c r="I1216" i="7"/>
  <c r="I1217" i="7"/>
  <c r="I1219" i="7"/>
  <c r="I1221" i="7"/>
  <c r="I1222" i="7"/>
  <c r="I1223" i="7"/>
  <c r="I1226" i="7"/>
  <c r="I1227" i="7"/>
  <c r="I1231" i="7"/>
  <c r="I1232" i="7"/>
  <c r="I1233" i="7"/>
  <c r="I1234" i="7"/>
  <c r="I1235" i="7"/>
  <c r="I1236" i="7"/>
  <c r="I1239" i="7"/>
  <c r="I1240" i="7"/>
  <c r="I1241" i="7"/>
  <c r="I1242" i="7"/>
  <c r="I1243" i="7"/>
  <c r="I1244" i="7"/>
  <c r="I1245" i="7"/>
  <c r="I1246" i="7"/>
  <c r="I1247" i="7"/>
  <c r="I1249" i="7"/>
  <c r="I1250" i="7"/>
  <c r="I1251" i="7"/>
  <c r="I1252" i="7"/>
  <c r="I1254" i="7"/>
  <c r="I1256" i="7"/>
  <c r="I1257" i="7"/>
  <c r="I1259" i="7"/>
  <c r="I1260" i="7"/>
  <c r="I1263" i="7"/>
  <c r="I1264" i="7"/>
  <c r="I1265" i="7"/>
  <c r="I1266" i="7"/>
  <c r="I1267" i="7"/>
  <c r="I1269" i="7"/>
  <c r="I1270" i="7"/>
  <c r="I1271" i="7"/>
  <c r="I1272" i="7"/>
  <c r="I1273" i="7"/>
  <c r="I1274" i="7"/>
  <c r="I1276" i="7"/>
  <c r="I1277" i="7"/>
  <c r="I1280" i="7"/>
  <c r="I1281" i="7"/>
  <c r="I1282" i="7"/>
  <c r="I1283" i="7"/>
  <c r="I1284" i="7"/>
  <c r="I1286" i="7"/>
  <c r="I1287" i="7"/>
  <c r="I1288" i="7"/>
  <c r="I1289" i="7"/>
  <c r="I1291" i="7"/>
  <c r="I1292" i="7"/>
  <c r="I1293" i="7"/>
  <c r="I1294" i="7"/>
  <c r="I1296" i="7"/>
  <c r="I1297" i="7"/>
  <c r="I1300" i="7"/>
  <c r="I1301" i="7"/>
  <c r="I1302" i="7"/>
  <c r="I1303" i="7"/>
  <c r="I1304" i="7"/>
  <c r="I1307" i="7"/>
  <c r="I1308" i="7"/>
  <c r="I1309" i="7"/>
  <c r="I1310" i="7"/>
  <c r="I1311" i="7"/>
  <c r="I1313" i="7"/>
  <c r="I1314" i="7"/>
  <c r="I1315" i="7"/>
  <c r="I1316" i="7"/>
  <c r="I1317" i="7"/>
  <c r="I1319" i="7"/>
  <c r="I1320" i="7"/>
  <c r="I1321" i="7"/>
  <c r="I1322" i="7"/>
  <c r="I1324" i="7"/>
  <c r="I1325" i="7"/>
  <c r="I1326" i="7"/>
  <c r="I1327" i="7"/>
  <c r="I1328" i="7"/>
  <c r="I1329" i="7"/>
  <c r="I1331" i="7"/>
  <c r="I1332" i="7"/>
  <c r="I1333" i="7"/>
  <c r="I1335" i="7"/>
  <c r="I1338" i="7"/>
  <c r="I1339" i="7"/>
  <c r="I1340" i="7"/>
  <c r="I1341" i="7"/>
  <c r="I1342" i="7"/>
  <c r="I1344" i="7"/>
  <c r="I1345" i="7"/>
  <c r="I1346" i="7"/>
  <c r="I1347" i="7"/>
  <c r="I1348" i="7"/>
  <c r="I1349" i="7"/>
  <c r="I1350" i="7"/>
  <c r="I1351" i="7"/>
  <c r="I1352" i="7"/>
  <c r="I1353" i="7"/>
  <c r="I1354" i="7"/>
  <c r="I1356" i="7"/>
  <c r="I1357" i="7"/>
  <c r="I1358" i="7"/>
  <c r="I1359" i="7"/>
  <c r="I1360" i="7"/>
  <c r="I1361" i="7"/>
  <c r="I1362" i="7"/>
  <c r="I1363" i="7"/>
  <c r="I1364" i="7"/>
  <c r="I1367" i="7"/>
  <c r="I1368" i="7"/>
  <c r="I1369" i="7"/>
  <c r="I1371" i="7"/>
  <c r="I1372" i="7"/>
  <c r="I1373" i="7"/>
  <c r="I1374" i="7"/>
  <c r="I1377" i="7"/>
  <c r="I1378" i="7"/>
  <c r="I1381" i="7"/>
  <c r="I1382" i="7"/>
  <c r="I1383" i="7"/>
  <c r="I1384" i="7"/>
  <c r="I1386" i="7"/>
  <c r="I1387" i="7"/>
  <c r="I1389" i="7"/>
  <c r="I1391" i="7"/>
  <c r="I1395" i="7"/>
  <c r="I1397" i="7"/>
  <c r="I1398" i="7"/>
  <c r="I1399" i="7"/>
  <c r="I1400" i="7"/>
  <c r="I1401" i="7"/>
  <c r="I1402" i="7"/>
  <c r="I1403" i="7"/>
  <c r="I1406" i="7"/>
  <c r="I1408" i="7"/>
  <c r="I1409" i="7"/>
  <c r="I1410" i="7"/>
  <c r="I1411" i="7"/>
  <c r="I1412" i="7"/>
  <c r="I1413" i="7"/>
  <c r="I1414" i="7"/>
  <c r="I1415" i="7"/>
  <c r="I1419" i="7"/>
  <c r="I1422" i="7"/>
  <c r="I1423" i="7"/>
  <c r="I1425" i="7"/>
  <c r="I1426" i="7"/>
  <c r="I1431" i="7"/>
  <c r="I1432" i="7"/>
  <c r="I1434" i="7"/>
  <c r="I1436" i="7"/>
  <c r="I1438" i="7"/>
  <c r="I1439" i="7"/>
  <c r="I1440" i="7"/>
  <c r="I1441" i="7"/>
  <c r="I1444" i="7"/>
  <c r="I1445" i="7"/>
  <c r="I1446" i="7"/>
  <c r="I1447" i="7"/>
  <c r="I1449" i="7"/>
  <c r="I1450" i="7"/>
  <c r="I1451" i="7"/>
  <c r="I1452" i="7"/>
  <c r="I1454" i="7"/>
  <c r="I1455" i="7"/>
  <c r="I1456" i="7"/>
  <c r="I1458" i="7"/>
  <c r="I1459" i="7"/>
  <c r="I1460" i="7"/>
  <c r="I1461" i="7"/>
  <c r="I1462" i="7"/>
  <c r="I1463" i="7"/>
  <c r="I1465" i="7"/>
  <c r="I1466" i="7"/>
  <c r="I1468" i="7"/>
  <c r="I1470" i="7"/>
  <c r="I1472" i="7"/>
  <c r="I1475" i="7"/>
  <c r="I1477" i="7"/>
  <c r="I1480" i="7"/>
  <c r="I1481" i="7"/>
  <c r="I1482" i="7"/>
  <c r="I1483" i="7"/>
  <c r="I1487" i="7"/>
  <c r="I1488" i="7"/>
  <c r="I1490" i="7"/>
  <c r="I1491" i="7"/>
  <c r="I1492" i="7"/>
  <c r="I1493" i="7"/>
  <c r="I1494" i="7"/>
  <c r="I1495" i="7"/>
  <c r="I1496" i="7"/>
  <c r="I1499" i="7"/>
  <c r="I1500" i="7"/>
  <c r="I1501" i="7"/>
  <c r="I1502" i="7"/>
  <c r="I1504" i="7"/>
  <c r="I1507" i="7"/>
  <c r="I1508" i="7"/>
  <c r="I1510" i="7"/>
  <c r="I1512" i="7"/>
  <c r="I1514" i="7"/>
  <c r="I1515" i="7"/>
  <c r="I1518" i="7"/>
  <c r="I1520" i="7"/>
  <c r="I1521" i="7"/>
  <c r="I1522" i="7"/>
  <c r="I1525" i="7"/>
  <c r="I1526" i="7"/>
  <c r="I1527" i="7"/>
  <c r="I1528" i="7"/>
  <c r="I1529" i="7"/>
  <c r="I1530" i="7"/>
  <c r="I1531" i="7"/>
  <c r="I1534" i="7"/>
  <c r="I1535" i="7"/>
  <c r="I1538" i="7"/>
  <c r="I1539" i="7"/>
  <c r="I1540" i="7"/>
  <c r="I1542" i="7"/>
  <c r="I1543" i="7"/>
  <c r="I1544" i="7"/>
  <c r="I1545" i="7"/>
  <c r="I1548" i="7"/>
  <c r="I1549" i="7"/>
  <c r="I1550" i="7"/>
  <c r="I1551" i="7"/>
  <c r="I1552" i="7"/>
  <c r="I1554" i="7"/>
  <c r="I1555" i="7"/>
  <c r="I1556" i="7"/>
  <c r="I1557" i="7"/>
  <c r="I1558" i="7"/>
  <c r="I1559" i="7"/>
  <c r="I1561" i="7"/>
  <c r="I1562" i="7"/>
  <c r="I1563" i="7"/>
  <c r="I1564" i="7"/>
  <c r="I1565" i="7"/>
  <c r="I1566" i="7"/>
  <c r="I1567" i="7"/>
  <c r="I1568" i="7"/>
  <c r="I1569" i="7"/>
  <c r="I1570" i="7"/>
  <c r="I1572" i="7"/>
  <c r="I1573" i="7"/>
  <c r="I1574" i="7"/>
  <c r="I1575" i="7"/>
  <c r="I1576" i="7"/>
  <c r="I1578" i="7"/>
  <c r="I1579" i="7"/>
  <c r="I1581" i="7"/>
  <c r="I1582" i="7"/>
  <c r="I1584" i="7"/>
  <c r="I1585" i="7"/>
  <c r="I1586" i="7"/>
  <c r="I1587" i="7"/>
  <c r="I1588" i="7"/>
  <c r="I1589" i="7"/>
  <c r="I1591" i="7"/>
  <c r="I1592" i="7"/>
  <c r="I1593" i="7"/>
  <c r="I1594" i="7"/>
  <c r="I1595" i="7"/>
  <c r="I1596" i="7"/>
  <c r="I1597" i="7"/>
  <c r="I1599" i="7"/>
  <c r="I1601" i="7"/>
  <c r="I1602" i="7"/>
  <c r="I1603" i="7"/>
  <c r="I1604" i="7"/>
  <c r="I1605" i="7"/>
  <c r="I1606" i="7"/>
  <c r="I1607" i="7"/>
  <c r="I1608" i="7"/>
  <c r="I1609" i="7"/>
  <c r="I1611" i="7"/>
  <c r="I1612" i="7"/>
  <c r="I1613" i="7"/>
  <c r="I1614" i="7"/>
  <c r="I1616" i="7"/>
  <c r="I1617" i="7"/>
  <c r="I1620" i="7"/>
  <c r="I1621" i="7"/>
  <c r="I1622" i="7"/>
  <c r="I1623" i="7"/>
  <c r="I1625" i="7"/>
  <c r="I1626" i="7"/>
  <c r="I1628" i="7"/>
  <c r="I1630" i="7"/>
  <c r="I1631" i="7"/>
  <c r="I1632" i="7"/>
  <c r="I1635" i="7"/>
  <c r="I1634" i="7"/>
  <c r="I1636" i="7"/>
  <c r="I1637" i="7"/>
  <c r="I1638" i="7"/>
  <c r="I1640" i="7"/>
  <c r="I1641" i="7"/>
  <c r="I1642" i="7"/>
  <c r="I1643" i="7"/>
  <c r="I1644" i="7"/>
  <c r="I1645" i="7"/>
  <c r="I1646" i="7"/>
  <c r="I1647" i="7"/>
  <c r="I1648" i="7"/>
  <c r="I1649" i="7"/>
  <c r="I1650" i="7"/>
  <c r="I1651" i="7"/>
  <c r="I1652" i="7"/>
  <c r="I1653" i="7"/>
  <c r="I1654" i="7"/>
  <c r="I1655" i="7"/>
  <c r="I1656" i="7"/>
  <c r="I1657" i="7"/>
  <c r="I1658" i="7"/>
  <c r="I1659" i="7"/>
  <c r="I1660" i="7"/>
  <c r="I1661" i="7"/>
  <c r="I1662" i="7"/>
  <c r="I1663" i="7"/>
  <c r="I1664" i="7"/>
  <c r="I1665" i="7"/>
  <c r="I1666" i="7"/>
  <c r="I1667" i="7"/>
  <c r="I1668" i="7"/>
  <c r="I1669" i="7"/>
  <c r="I1670" i="7"/>
  <c r="I1672" i="7"/>
  <c r="I1673" i="7"/>
  <c r="I1671" i="7"/>
  <c r="I1674" i="7"/>
  <c r="I1675" i="7"/>
  <c r="I1676" i="7"/>
  <c r="I1677" i="7"/>
  <c r="I1678" i="7"/>
  <c r="I1679" i="7"/>
  <c r="I1680" i="7"/>
  <c r="I1681" i="7"/>
  <c r="I1682" i="7"/>
  <c r="I1683" i="7"/>
  <c r="I1684" i="7"/>
  <c r="I1685" i="7"/>
  <c r="I1686" i="7"/>
  <c r="I1687" i="7"/>
  <c r="I1688" i="7"/>
  <c r="I1689" i="7"/>
  <c r="I1693" i="7"/>
  <c r="I1691" i="7"/>
  <c r="N129" i="7"/>
  <c r="O129" i="7" s="1"/>
  <c r="M129" i="7" s="1"/>
  <c r="N1691" i="7"/>
  <c r="O1691" i="7" s="1"/>
  <c r="M1691" i="7" s="1"/>
  <c r="N1278" i="7"/>
  <c r="O1278" i="7" s="1"/>
  <c r="M1278" i="7" s="1"/>
  <c r="N1232" i="7"/>
  <c r="O1232" i="7" s="1"/>
  <c r="M1232" i="7" s="1"/>
  <c r="N1196" i="7"/>
  <c r="O1196" i="7" s="1"/>
  <c r="M1196" i="7" s="1"/>
  <c r="N1167" i="7"/>
  <c r="O1167" i="7" s="1"/>
  <c r="M1167" i="7" s="1"/>
  <c r="N1157" i="7"/>
  <c r="O1157" i="7" s="1"/>
  <c r="M1157" i="7" s="1"/>
  <c r="N1125" i="7"/>
  <c r="O1125" i="7" s="1"/>
  <c r="M1125" i="7" s="1"/>
  <c r="N1102" i="7"/>
  <c r="O1102" i="7" s="1"/>
  <c r="M1102" i="7" s="1"/>
  <c r="N1070" i="7"/>
  <c r="O1070" i="7" s="1"/>
  <c r="M1070" i="7" s="1"/>
  <c r="N1041" i="7"/>
  <c r="O1041" i="7" s="1"/>
  <c r="M1041" i="7" s="1"/>
  <c r="N1031" i="7"/>
  <c r="O1031" i="7" s="1"/>
  <c r="M1031" i="7" s="1"/>
  <c r="N987" i="7"/>
  <c r="O987" i="7" s="1"/>
  <c r="M987" i="7" s="1"/>
  <c r="N959" i="7"/>
  <c r="O959" i="7" s="1"/>
  <c r="M959" i="7" s="1"/>
  <c r="N954" i="7"/>
  <c r="O954" i="7" s="1"/>
  <c r="M954" i="7" s="1"/>
  <c r="N793" i="7"/>
  <c r="O793" i="7" s="1"/>
  <c r="M793" i="7" s="1"/>
  <c r="N700" i="7"/>
  <c r="O700" i="7" s="1"/>
  <c r="M700" i="7" s="1"/>
  <c r="N663" i="7"/>
  <c r="O663" i="7" s="1"/>
  <c r="M663" i="7" s="1"/>
  <c r="N633" i="7"/>
  <c r="O633" i="7" s="1"/>
  <c r="M633" i="7" s="1"/>
  <c r="N565" i="7"/>
  <c r="O565" i="7" s="1"/>
  <c r="M565" i="7" s="1"/>
  <c r="N851" i="7"/>
  <c r="O851" i="7" s="1"/>
  <c r="M851" i="7" s="1"/>
  <c r="N751" i="7"/>
  <c r="O751" i="7" s="1"/>
  <c r="M751" i="7" s="1"/>
  <c r="N1505" i="7"/>
  <c r="O1505" i="7" s="1"/>
  <c r="M1505" i="7" s="1"/>
  <c r="N1211" i="7"/>
  <c r="O1211" i="7" s="1"/>
  <c r="M1211" i="7" s="1"/>
  <c r="N1171" i="7"/>
  <c r="O1171" i="7" s="1"/>
  <c r="M1171" i="7" s="1"/>
  <c r="N922" i="7"/>
  <c r="O922" i="7" s="1"/>
  <c r="M922" i="7" s="1"/>
  <c r="N838" i="7"/>
  <c r="O838" i="7" s="1"/>
  <c r="M838" i="7" s="1"/>
  <c r="N795" i="7"/>
  <c r="O795" i="7" s="1"/>
  <c r="M795" i="7" s="1"/>
  <c r="N777" i="7"/>
  <c r="O777" i="7" s="1"/>
  <c r="M777" i="7" s="1"/>
  <c r="N743" i="7"/>
  <c r="O743" i="7" s="1"/>
  <c r="M743" i="7" s="1"/>
  <c r="N439" i="7"/>
  <c r="O439" i="7" s="1"/>
  <c r="M439" i="7" s="1"/>
  <c r="N368" i="7"/>
  <c r="O368" i="7" s="1"/>
  <c r="M368" i="7" s="1"/>
  <c r="N204" i="7"/>
  <c r="O204" i="7" s="1"/>
  <c r="M204" i="7" s="1"/>
  <c r="N161" i="7"/>
  <c r="O161" i="7" s="1"/>
  <c r="M161" i="7" s="1"/>
  <c r="N121" i="7"/>
  <c r="O121" i="7" s="1"/>
  <c r="M121" i="7" s="1"/>
  <c r="N1693" i="7"/>
  <c r="O1693" i="7" s="1"/>
  <c r="M1693" i="7" s="1"/>
  <c r="N1689" i="7"/>
  <c r="O1689" i="7" s="1"/>
  <c r="M1689" i="7" s="1"/>
  <c r="N1688" i="7"/>
  <c r="O1688" i="7" s="1"/>
  <c r="M1688" i="7" s="1"/>
  <c r="N1687" i="7"/>
  <c r="O1687" i="7" s="1"/>
  <c r="M1687" i="7" s="1"/>
  <c r="N1686" i="7"/>
  <c r="O1686" i="7" s="1"/>
  <c r="M1686" i="7" s="1"/>
  <c r="N1685" i="7"/>
  <c r="O1685" i="7" s="1"/>
  <c r="M1685" i="7" s="1"/>
  <c r="N1684" i="7"/>
  <c r="O1684" i="7" s="1"/>
  <c r="M1684" i="7" s="1"/>
  <c r="N1683" i="7"/>
  <c r="O1683" i="7" s="1"/>
  <c r="M1683" i="7" s="1"/>
  <c r="N1682" i="7"/>
  <c r="O1682" i="7" s="1"/>
  <c r="M1682" i="7" s="1"/>
  <c r="N1681" i="7"/>
  <c r="O1681" i="7" s="1"/>
  <c r="M1681" i="7" s="1"/>
  <c r="N1680" i="7"/>
  <c r="O1680" i="7" s="1"/>
  <c r="M1680" i="7" s="1"/>
  <c r="N1679" i="7"/>
  <c r="O1679" i="7" s="1"/>
  <c r="M1679" i="7" s="1"/>
  <c r="N1678" i="7"/>
  <c r="O1678" i="7" s="1"/>
  <c r="M1678" i="7" s="1"/>
  <c r="N1676" i="7"/>
  <c r="O1676" i="7" s="1"/>
  <c r="M1676" i="7" s="1"/>
  <c r="N1677" i="7"/>
  <c r="O1677" i="7" s="1"/>
  <c r="M1677" i="7" s="1"/>
  <c r="N1675" i="7"/>
  <c r="O1675" i="7" s="1"/>
  <c r="M1675" i="7" s="1"/>
  <c r="N1674" i="7"/>
  <c r="O1674" i="7" s="1"/>
  <c r="M1674" i="7" s="1"/>
  <c r="N1672" i="7"/>
  <c r="O1672" i="7" s="1"/>
  <c r="M1672" i="7" s="1"/>
  <c r="N1673" i="7"/>
  <c r="O1673" i="7" s="1"/>
  <c r="M1673" i="7" s="1"/>
  <c r="N1671" i="7"/>
  <c r="O1671" i="7" s="1"/>
  <c r="M1671" i="7" s="1"/>
  <c r="N1669" i="7"/>
  <c r="O1669" i="7" s="1"/>
  <c r="M1669" i="7" s="1"/>
  <c r="N1670" i="7"/>
  <c r="O1670" i="7" s="1"/>
  <c r="M1670" i="7" s="1"/>
  <c r="N1667" i="7"/>
  <c r="O1667" i="7" s="1"/>
  <c r="M1667" i="7" s="1"/>
  <c r="N1668" i="7"/>
  <c r="O1668" i="7" s="1"/>
  <c r="M1668" i="7" s="1"/>
  <c r="N1665" i="7"/>
  <c r="O1665" i="7" s="1"/>
  <c r="M1665" i="7" s="1"/>
  <c r="N1666" i="7"/>
  <c r="O1666" i="7" s="1"/>
  <c r="M1666" i="7" s="1"/>
  <c r="N1664" i="7"/>
  <c r="O1664" i="7" s="1"/>
  <c r="M1664" i="7" s="1"/>
  <c r="N1663" i="7"/>
  <c r="O1663" i="7" s="1"/>
  <c r="M1663" i="7" s="1"/>
  <c r="N1662" i="7"/>
  <c r="O1662" i="7" s="1"/>
  <c r="M1662" i="7" s="1"/>
  <c r="N1661" i="7"/>
  <c r="O1661" i="7" s="1"/>
  <c r="M1661" i="7" s="1"/>
  <c r="N1659" i="7"/>
  <c r="O1659" i="7" s="1"/>
  <c r="M1659" i="7" s="1"/>
  <c r="N1660" i="7"/>
  <c r="O1660" i="7" s="1"/>
  <c r="M1660" i="7" s="1"/>
  <c r="N1658" i="7"/>
  <c r="O1658" i="7" s="1"/>
  <c r="M1658" i="7" s="1"/>
  <c r="N1657" i="7"/>
  <c r="O1657" i="7" s="1"/>
  <c r="M1657" i="7" s="1"/>
  <c r="N1656" i="7"/>
  <c r="O1656" i="7" s="1"/>
  <c r="M1656" i="7" s="1"/>
  <c r="N1655" i="7"/>
  <c r="O1655" i="7" s="1"/>
  <c r="M1655" i="7" s="1"/>
  <c r="N1654" i="7"/>
  <c r="O1654" i="7" s="1"/>
  <c r="M1654" i="7" s="1"/>
  <c r="N1653" i="7"/>
  <c r="O1653" i="7" s="1"/>
  <c r="M1653" i="7" s="1"/>
  <c r="N1652" i="7"/>
  <c r="O1652" i="7" s="1"/>
  <c r="M1652" i="7" s="1"/>
  <c r="N1651" i="7"/>
  <c r="O1651" i="7" s="1"/>
  <c r="M1651" i="7" s="1"/>
  <c r="N1650" i="7"/>
  <c r="O1650" i="7" s="1"/>
  <c r="M1650" i="7" s="1"/>
  <c r="N1649" i="7"/>
  <c r="O1649" i="7" s="1"/>
  <c r="M1649" i="7" s="1"/>
  <c r="N1648" i="7"/>
  <c r="O1648" i="7" s="1"/>
  <c r="M1648" i="7" s="1"/>
  <c r="N1647" i="7"/>
  <c r="O1647" i="7" s="1"/>
  <c r="M1647" i="7" s="1"/>
  <c r="N1646" i="7"/>
  <c r="O1646" i="7" s="1"/>
  <c r="M1646" i="7" s="1"/>
  <c r="N1645" i="7"/>
  <c r="O1645" i="7" s="1"/>
  <c r="M1645" i="7" s="1"/>
  <c r="N1644" i="7"/>
  <c r="O1644" i="7" s="1"/>
  <c r="M1644" i="7" s="1"/>
  <c r="N1643" i="7"/>
  <c r="O1643" i="7" s="1"/>
  <c r="M1643" i="7" s="1"/>
  <c r="N1642" i="7"/>
  <c r="O1642" i="7" s="1"/>
  <c r="M1642" i="7" s="1"/>
  <c r="N1641" i="7"/>
  <c r="O1641" i="7" s="1"/>
  <c r="M1641" i="7" s="1"/>
  <c r="N1640" i="7"/>
  <c r="O1640" i="7" s="1"/>
  <c r="M1640" i="7" s="1"/>
  <c r="N1639" i="7"/>
  <c r="O1639" i="7" s="1"/>
  <c r="M1639" i="7" s="1"/>
  <c r="N1638" i="7"/>
  <c r="O1638" i="7" s="1"/>
  <c r="M1638" i="7" s="1"/>
  <c r="N1637" i="7"/>
  <c r="O1637" i="7" s="1"/>
  <c r="M1637" i="7" s="1"/>
  <c r="N1636" i="7"/>
  <c r="O1636" i="7" s="1"/>
  <c r="M1636" i="7" s="1"/>
  <c r="N1635" i="7"/>
  <c r="O1635" i="7" s="1"/>
  <c r="M1635" i="7" s="1"/>
  <c r="N1634" i="7"/>
  <c r="O1634" i="7" s="1"/>
  <c r="M1634" i="7" s="1"/>
  <c r="N1633" i="7"/>
  <c r="O1633" i="7" s="1"/>
  <c r="M1633" i="7" s="1"/>
  <c r="N1632" i="7"/>
  <c r="O1632" i="7" s="1"/>
  <c r="M1632" i="7" s="1"/>
  <c r="N1631" i="7"/>
  <c r="O1631" i="7" s="1"/>
  <c r="M1631" i="7" s="1"/>
  <c r="N1630" i="7"/>
  <c r="O1630" i="7" s="1"/>
  <c r="M1630" i="7" s="1"/>
  <c r="N1629" i="7"/>
  <c r="O1629" i="7" s="1"/>
  <c r="M1629" i="7" s="1"/>
  <c r="N1628" i="7"/>
  <c r="O1628" i="7" s="1"/>
  <c r="M1628" i="7" s="1"/>
  <c r="N1627" i="7"/>
  <c r="O1627" i="7" s="1"/>
  <c r="M1627" i="7" s="1"/>
  <c r="N1626" i="7"/>
  <c r="O1626" i="7" s="1"/>
  <c r="M1626" i="7" s="1"/>
  <c r="N1625" i="7"/>
  <c r="O1625" i="7" s="1"/>
  <c r="M1625" i="7" s="1"/>
  <c r="N1624" i="7"/>
  <c r="O1624" i="7" s="1"/>
  <c r="M1624" i="7" s="1"/>
  <c r="N1623" i="7"/>
  <c r="O1623" i="7" s="1"/>
  <c r="M1623" i="7" s="1"/>
  <c r="N1622" i="7"/>
  <c r="O1622" i="7" s="1"/>
  <c r="M1622" i="7" s="1"/>
  <c r="N1621" i="7"/>
  <c r="O1621" i="7" s="1"/>
  <c r="M1621" i="7" s="1"/>
  <c r="N1620" i="7"/>
  <c r="O1620" i="7" s="1"/>
  <c r="M1620" i="7" s="1"/>
  <c r="N1619" i="7"/>
  <c r="O1619" i="7" s="1"/>
  <c r="M1619" i="7" s="1"/>
  <c r="N1618" i="7"/>
  <c r="O1618" i="7" s="1"/>
  <c r="M1618" i="7" s="1"/>
  <c r="N1617" i="7"/>
  <c r="O1617" i="7" s="1"/>
  <c r="M1617" i="7" s="1"/>
  <c r="N1616" i="7"/>
  <c r="O1616" i="7" s="1"/>
  <c r="M1616" i="7" s="1"/>
  <c r="N1615" i="7"/>
  <c r="O1615" i="7" s="1"/>
  <c r="M1615" i="7" s="1"/>
  <c r="N1614" i="7"/>
  <c r="O1614" i="7" s="1"/>
  <c r="M1614" i="7" s="1"/>
  <c r="N1613" i="7"/>
  <c r="O1613" i="7" s="1"/>
  <c r="M1613" i="7" s="1"/>
  <c r="N1612" i="7"/>
  <c r="O1612" i="7" s="1"/>
  <c r="M1612" i="7" s="1"/>
  <c r="N1611" i="7"/>
  <c r="O1611" i="7" s="1"/>
  <c r="M1611" i="7" s="1"/>
  <c r="N1610" i="7"/>
  <c r="O1610" i="7" s="1"/>
  <c r="M1610" i="7" s="1"/>
  <c r="N1609" i="7"/>
  <c r="O1609" i="7" s="1"/>
  <c r="M1609" i="7" s="1"/>
  <c r="N1608" i="7"/>
  <c r="O1608" i="7" s="1"/>
  <c r="M1608" i="7" s="1"/>
  <c r="N1607" i="7"/>
  <c r="O1607" i="7" s="1"/>
  <c r="M1607" i="7" s="1"/>
  <c r="N1606" i="7"/>
  <c r="O1606" i="7" s="1"/>
  <c r="M1606" i="7" s="1"/>
  <c r="N1605" i="7"/>
  <c r="O1605" i="7" s="1"/>
  <c r="M1605" i="7" s="1"/>
  <c r="N1604" i="7"/>
  <c r="O1604" i="7" s="1"/>
  <c r="M1604" i="7" s="1"/>
  <c r="N1603" i="7"/>
  <c r="O1603" i="7" s="1"/>
  <c r="M1603" i="7" s="1"/>
  <c r="N1602" i="7"/>
  <c r="O1602" i="7" s="1"/>
  <c r="M1602" i="7" s="1"/>
  <c r="N1601" i="7"/>
  <c r="O1601" i="7" s="1"/>
  <c r="M1601" i="7" s="1"/>
  <c r="N1600" i="7"/>
  <c r="O1600" i="7" s="1"/>
  <c r="M1600" i="7" s="1"/>
  <c r="N1599" i="7"/>
  <c r="O1599" i="7" s="1"/>
  <c r="M1599" i="7" s="1"/>
  <c r="N1598" i="7"/>
  <c r="O1598" i="7" s="1"/>
  <c r="M1598" i="7" s="1"/>
  <c r="N1597" i="7"/>
  <c r="O1597" i="7" s="1"/>
  <c r="M1597" i="7" s="1"/>
  <c r="N1596" i="7"/>
  <c r="O1596" i="7" s="1"/>
  <c r="M1596" i="7" s="1"/>
  <c r="N1595" i="7"/>
  <c r="O1595" i="7" s="1"/>
  <c r="M1595" i="7" s="1"/>
  <c r="N1594" i="7"/>
  <c r="O1594" i="7" s="1"/>
  <c r="M1594" i="7" s="1"/>
  <c r="N1593" i="7"/>
  <c r="O1593" i="7" s="1"/>
  <c r="M1593" i="7" s="1"/>
  <c r="N1592" i="7"/>
  <c r="O1592" i="7" s="1"/>
  <c r="M1592" i="7" s="1"/>
  <c r="N1591" i="7"/>
  <c r="O1591" i="7" s="1"/>
  <c r="M1591" i="7" s="1"/>
  <c r="N1590" i="7"/>
  <c r="O1590" i="7" s="1"/>
  <c r="M1590" i="7" s="1"/>
  <c r="N1589" i="7"/>
  <c r="O1589" i="7" s="1"/>
  <c r="M1589" i="7" s="1"/>
  <c r="N1588" i="7"/>
  <c r="O1588" i="7" s="1"/>
  <c r="M1588" i="7" s="1"/>
  <c r="N1587" i="7"/>
  <c r="O1587" i="7" s="1"/>
  <c r="M1587" i="7" s="1"/>
  <c r="N1586" i="7"/>
  <c r="O1586" i="7" s="1"/>
  <c r="M1586" i="7" s="1"/>
  <c r="N1585" i="7"/>
  <c r="O1585" i="7" s="1"/>
  <c r="M1585" i="7" s="1"/>
  <c r="N1584" i="7"/>
  <c r="O1584" i="7" s="1"/>
  <c r="M1584" i="7" s="1"/>
  <c r="N1583" i="7"/>
  <c r="O1583" i="7" s="1"/>
  <c r="M1583" i="7" s="1"/>
  <c r="N1582" i="7"/>
  <c r="O1582" i="7" s="1"/>
  <c r="M1582" i="7" s="1"/>
  <c r="N1581" i="7"/>
  <c r="O1581" i="7" s="1"/>
  <c r="M1581" i="7" s="1"/>
  <c r="N1580" i="7"/>
  <c r="O1580" i="7" s="1"/>
  <c r="M1580" i="7" s="1"/>
  <c r="N1579" i="7"/>
  <c r="O1579" i="7" s="1"/>
  <c r="M1579" i="7" s="1"/>
  <c r="N1578" i="7"/>
  <c r="O1578" i="7" s="1"/>
  <c r="M1578" i="7" s="1"/>
  <c r="N1577" i="7"/>
  <c r="O1577" i="7" s="1"/>
  <c r="M1577" i="7" s="1"/>
  <c r="N1574" i="7"/>
  <c r="O1574" i="7" s="1"/>
  <c r="M1574" i="7" s="1"/>
  <c r="N1573" i="7"/>
  <c r="O1573" i="7" s="1"/>
  <c r="M1573" i="7" s="1"/>
  <c r="N1572" i="7"/>
  <c r="O1572" i="7" s="1"/>
  <c r="M1572" i="7" s="1"/>
  <c r="N1571" i="7"/>
  <c r="O1571" i="7" s="1"/>
  <c r="M1571" i="7" s="1"/>
  <c r="N1570" i="7"/>
  <c r="O1570" i="7" s="1"/>
  <c r="M1570" i="7" s="1"/>
  <c r="N1569" i="7"/>
  <c r="O1569" i="7" s="1"/>
  <c r="M1569" i="7" s="1"/>
  <c r="N1568" i="7"/>
  <c r="O1568" i="7" s="1"/>
  <c r="M1568" i="7" s="1"/>
  <c r="N1567" i="7"/>
  <c r="O1567" i="7" s="1"/>
  <c r="M1567" i="7" s="1"/>
  <c r="N1566" i="7"/>
  <c r="O1566" i="7" s="1"/>
  <c r="M1566" i="7" s="1"/>
  <c r="N1565" i="7"/>
  <c r="O1565" i="7" s="1"/>
  <c r="M1565" i="7" s="1"/>
  <c r="N1564" i="7"/>
  <c r="O1564" i="7" s="1"/>
  <c r="M1564" i="7" s="1"/>
  <c r="N1563" i="7"/>
  <c r="O1563" i="7" s="1"/>
  <c r="M1563" i="7" s="1"/>
  <c r="N1562" i="7"/>
  <c r="O1562" i="7" s="1"/>
  <c r="M1562" i="7" s="1"/>
  <c r="N1561" i="7"/>
  <c r="O1561" i="7" s="1"/>
  <c r="M1561" i="7" s="1"/>
  <c r="N1560" i="7"/>
  <c r="O1560" i="7" s="1"/>
  <c r="M1560" i="7" s="1"/>
  <c r="N1559" i="7"/>
  <c r="O1559" i="7" s="1"/>
  <c r="M1559" i="7" s="1"/>
  <c r="N1558" i="7"/>
  <c r="O1558" i="7" s="1"/>
  <c r="M1558" i="7" s="1"/>
  <c r="N1557" i="7"/>
  <c r="O1557" i="7" s="1"/>
  <c r="M1557" i="7" s="1"/>
  <c r="N1556" i="7"/>
  <c r="O1556" i="7" s="1"/>
  <c r="M1556" i="7" s="1"/>
  <c r="N1555" i="7"/>
  <c r="O1555" i="7" s="1"/>
  <c r="M1555" i="7" s="1"/>
  <c r="N1554" i="7"/>
  <c r="O1554" i="7" s="1"/>
  <c r="M1554" i="7" s="1"/>
  <c r="N1553" i="7"/>
  <c r="O1553" i="7" s="1"/>
  <c r="M1553" i="7" s="1"/>
  <c r="N1552" i="7"/>
  <c r="O1552" i="7" s="1"/>
  <c r="M1552" i="7" s="1"/>
  <c r="N1551" i="7"/>
  <c r="O1551" i="7" s="1"/>
  <c r="M1551" i="7" s="1"/>
  <c r="N1550" i="7"/>
  <c r="O1550" i="7" s="1"/>
  <c r="M1550" i="7" s="1"/>
  <c r="N1549" i="7"/>
  <c r="O1549" i="7" s="1"/>
  <c r="M1549" i="7" s="1"/>
  <c r="N1548" i="7"/>
  <c r="O1548" i="7" s="1"/>
  <c r="M1548" i="7" s="1"/>
  <c r="N1547" i="7"/>
  <c r="O1547" i="7" s="1"/>
  <c r="M1547" i="7" s="1"/>
  <c r="N1546" i="7"/>
  <c r="O1546" i="7" s="1"/>
  <c r="M1546" i="7" s="1"/>
  <c r="N1545" i="7"/>
  <c r="O1545" i="7" s="1"/>
  <c r="M1545" i="7" s="1"/>
  <c r="N1544" i="7"/>
  <c r="O1544" i="7" s="1"/>
  <c r="M1544" i="7" s="1"/>
  <c r="N1543" i="7"/>
  <c r="O1543" i="7" s="1"/>
  <c r="M1543" i="7" s="1"/>
  <c r="N1542" i="7"/>
  <c r="O1542" i="7" s="1"/>
  <c r="M1542" i="7" s="1"/>
  <c r="N1541" i="7"/>
  <c r="O1541" i="7" s="1"/>
  <c r="M1541" i="7" s="1"/>
  <c r="N1540" i="7"/>
  <c r="O1540" i="7" s="1"/>
  <c r="M1540" i="7" s="1"/>
  <c r="N1539" i="7"/>
  <c r="O1539" i="7" s="1"/>
  <c r="M1539" i="7" s="1"/>
  <c r="N1538" i="7"/>
  <c r="O1538" i="7" s="1"/>
  <c r="M1538" i="7" s="1"/>
  <c r="N1537" i="7"/>
  <c r="O1537" i="7" s="1"/>
  <c r="M1537" i="7" s="1"/>
  <c r="N1536" i="7"/>
  <c r="O1536" i="7" s="1"/>
  <c r="M1536" i="7" s="1"/>
  <c r="N1535" i="7"/>
  <c r="O1535" i="7" s="1"/>
  <c r="M1535" i="7" s="1"/>
  <c r="N1534" i="7"/>
  <c r="O1534" i="7" s="1"/>
  <c r="M1534" i="7" s="1"/>
  <c r="N1533" i="7"/>
  <c r="O1533" i="7" s="1"/>
  <c r="M1533" i="7" s="1"/>
  <c r="N1532" i="7"/>
  <c r="O1532" i="7" s="1"/>
  <c r="M1532" i="7" s="1"/>
  <c r="N1531" i="7"/>
  <c r="O1531" i="7" s="1"/>
  <c r="M1531" i="7" s="1"/>
  <c r="N1530" i="7"/>
  <c r="O1530" i="7" s="1"/>
  <c r="M1530" i="7" s="1"/>
  <c r="N1529" i="7"/>
  <c r="O1529" i="7" s="1"/>
  <c r="M1529" i="7" s="1"/>
  <c r="N1528" i="7"/>
  <c r="O1528" i="7" s="1"/>
  <c r="M1528" i="7" s="1"/>
  <c r="N1526" i="7"/>
  <c r="O1526" i="7" s="1"/>
  <c r="M1526" i="7" s="1"/>
  <c r="N1525" i="7"/>
  <c r="O1525" i="7" s="1"/>
  <c r="M1525" i="7" s="1"/>
  <c r="N1524" i="7"/>
  <c r="O1524" i="7" s="1"/>
  <c r="M1524" i="7" s="1"/>
  <c r="N1523" i="7"/>
  <c r="O1523" i="7" s="1"/>
  <c r="M1523" i="7" s="1"/>
  <c r="N1522" i="7"/>
  <c r="O1522" i="7" s="1"/>
  <c r="M1522" i="7" s="1"/>
  <c r="N1521" i="7"/>
  <c r="O1521" i="7" s="1"/>
  <c r="M1521" i="7" s="1"/>
  <c r="N1520" i="7"/>
  <c r="O1520" i="7" s="1"/>
  <c r="M1520" i="7" s="1"/>
  <c r="N1519" i="7"/>
  <c r="O1519" i="7" s="1"/>
  <c r="M1519" i="7" s="1"/>
  <c r="N1518" i="7"/>
  <c r="O1518" i="7" s="1"/>
  <c r="M1518" i="7" s="1"/>
  <c r="N1517" i="7"/>
  <c r="O1517" i="7" s="1"/>
  <c r="M1517" i="7" s="1"/>
  <c r="N1516" i="7"/>
  <c r="O1516" i="7" s="1"/>
  <c r="M1516" i="7" s="1"/>
  <c r="N1515" i="7"/>
  <c r="O1515" i="7" s="1"/>
  <c r="M1515" i="7" s="1"/>
  <c r="N1514" i="7"/>
  <c r="O1514" i="7" s="1"/>
  <c r="M1514" i="7" s="1"/>
  <c r="N1513" i="7"/>
  <c r="O1513" i="7" s="1"/>
  <c r="M1513" i="7" s="1"/>
  <c r="N1512" i="7"/>
  <c r="O1512" i="7" s="1"/>
  <c r="M1512" i="7" s="1"/>
  <c r="N1511" i="7"/>
  <c r="O1511" i="7" s="1"/>
  <c r="M1511" i="7" s="1"/>
  <c r="N1510" i="7"/>
  <c r="O1510" i="7" s="1"/>
  <c r="M1510" i="7" s="1"/>
  <c r="N1509" i="7"/>
  <c r="O1509" i="7" s="1"/>
  <c r="M1509" i="7" s="1"/>
  <c r="N1508" i="7"/>
  <c r="O1508" i="7" s="1"/>
  <c r="M1508" i="7" s="1"/>
  <c r="N1507" i="7"/>
  <c r="O1507" i="7" s="1"/>
  <c r="M1507" i="7" s="1"/>
  <c r="N1506" i="7"/>
  <c r="O1506" i="7" s="1"/>
  <c r="M1506" i="7" s="1"/>
  <c r="N1504" i="7"/>
  <c r="O1504" i="7" s="1"/>
  <c r="M1504" i="7" s="1"/>
  <c r="N1503" i="7"/>
  <c r="O1503" i="7" s="1"/>
  <c r="M1503" i="7" s="1"/>
  <c r="N1502" i="7"/>
  <c r="O1502" i="7" s="1"/>
  <c r="M1502" i="7" s="1"/>
  <c r="N1501" i="7"/>
  <c r="O1501" i="7" s="1"/>
  <c r="M1501" i="7" s="1"/>
  <c r="N1500" i="7"/>
  <c r="O1500" i="7" s="1"/>
  <c r="M1500" i="7" s="1"/>
  <c r="N1499" i="7"/>
  <c r="O1499" i="7" s="1"/>
  <c r="M1499" i="7" s="1"/>
  <c r="N1498" i="7"/>
  <c r="O1498" i="7" s="1"/>
  <c r="M1498" i="7" s="1"/>
  <c r="N1497" i="7"/>
  <c r="O1497" i="7" s="1"/>
  <c r="M1497" i="7" s="1"/>
  <c r="N1496" i="7"/>
  <c r="O1496" i="7" s="1"/>
  <c r="M1496" i="7" s="1"/>
  <c r="N1495" i="7"/>
  <c r="O1495" i="7" s="1"/>
  <c r="M1495" i="7" s="1"/>
  <c r="N1494" i="7"/>
  <c r="O1494" i="7" s="1"/>
  <c r="M1494" i="7" s="1"/>
  <c r="N1493" i="7"/>
  <c r="O1493" i="7" s="1"/>
  <c r="M1493" i="7" s="1"/>
  <c r="N1492" i="7"/>
  <c r="O1492" i="7" s="1"/>
  <c r="M1492" i="7" s="1"/>
  <c r="N1491" i="7"/>
  <c r="O1491" i="7" s="1"/>
  <c r="M1491" i="7" s="1"/>
  <c r="N1490" i="7"/>
  <c r="O1490" i="7" s="1"/>
  <c r="M1490" i="7" s="1"/>
  <c r="N1489" i="7"/>
  <c r="O1489" i="7" s="1"/>
  <c r="M1489" i="7" s="1"/>
  <c r="N1488" i="7"/>
  <c r="O1488" i="7" s="1"/>
  <c r="M1488" i="7" s="1"/>
  <c r="N1487" i="7"/>
  <c r="O1487" i="7" s="1"/>
  <c r="M1487" i="7" s="1"/>
  <c r="N1486" i="7"/>
  <c r="O1486" i="7" s="1"/>
  <c r="M1486" i="7" s="1"/>
  <c r="N1485" i="7"/>
  <c r="O1485" i="7" s="1"/>
  <c r="M1485" i="7" s="1"/>
  <c r="N1484" i="7"/>
  <c r="O1484" i="7" s="1"/>
  <c r="M1484" i="7" s="1"/>
  <c r="N1483" i="7"/>
  <c r="O1483" i="7" s="1"/>
  <c r="M1483" i="7" s="1"/>
  <c r="N1482" i="7"/>
  <c r="O1482" i="7" s="1"/>
  <c r="M1482" i="7" s="1"/>
  <c r="N1481" i="7"/>
  <c r="O1481" i="7" s="1"/>
  <c r="M1481" i="7" s="1"/>
  <c r="N1480" i="7"/>
  <c r="O1480" i="7" s="1"/>
  <c r="M1480" i="7" s="1"/>
  <c r="N1479" i="7"/>
  <c r="O1479" i="7" s="1"/>
  <c r="M1479" i="7" s="1"/>
  <c r="N1478" i="7"/>
  <c r="O1478" i="7" s="1"/>
  <c r="M1478" i="7" s="1"/>
  <c r="N1477" i="7"/>
  <c r="O1477" i="7" s="1"/>
  <c r="M1477" i="7" s="1"/>
  <c r="N1476" i="7"/>
  <c r="O1476" i="7" s="1"/>
  <c r="M1476" i="7" s="1"/>
  <c r="N1475" i="7"/>
  <c r="O1475" i="7" s="1"/>
  <c r="M1475" i="7" s="1"/>
  <c r="N1474" i="7"/>
  <c r="O1474" i="7" s="1"/>
  <c r="M1474" i="7" s="1"/>
  <c r="N1473" i="7"/>
  <c r="O1473" i="7" s="1"/>
  <c r="M1473" i="7" s="1"/>
  <c r="N1472" i="7"/>
  <c r="O1472" i="7" s="1"/>
  <c r="M1472" i="7" s="1"/>
  <c r="N1471" i="7"/>
  <c r="O1471" i="7" s="1"/>
  <c r="M1471" i="7" s="1"/>
  <c r="N1470" i="7"/>
  <c r="O1470" i="7" s="1"/>
  <c r="M1470" i="7" s="1"/>
  <c r="N1469" i="7"/>
  <c r="O1469" i="7" s="1"/>
  <c r="M1469" i="7" s="1"/>
  <c r="N1468" i="7"/>
  <c r="O1468" i="7" s="1"/>
  <c r="M1468" i="7" s="1"/>
  <c r="N1467" i="7"/>
  <c r="O1467" i="7" s="1"/>
  <c r="M1467" i="7" s="1"/>
  <c r="N1466" i="7"/>
  <c r="O1466" i="7" s="1"/>
  <c r="M1466" i="7" s="1"/>
  <c r="N1465" i="7"/>
  <c r="O1465" i="7" s="1"/>
  <c r="M1465" i="7" s="1"/>
  <c r="N1464" i="7"/>
  <c r="O1464" i="7" s="1"/>
  <c r="M1464" i="7" s="1"/>
  <c r="N1463" i="7"/>
  <c r="O1463" i="7" s="1"/>
  <c r="M1463" i="7" s="1"/>
  <c r="N1462" i="7"/>
  <c r="O1462" i="7" s="1"/>
  <c r="M1462" i="7" s="1"/>
  <c r="N1461" i="7"/>
  <c r="O1461" i="7" s="1"/>
  <c r="M1461" i="7" s="1"/>
  <c r="N1460" i="7"/>
  <c r="O1460" i="7" s="1"/>
  <c r="M1460" i="7" s="1"/>
  <c r="N1459" i="7"/>
  <c r="O1459" i="7" s="1"/>
  <c r="M1459" i="7" s="1"/>
  <c r="N1458" i="7"/>
  <c r="O1458" i="7" s="1"/>
  <c r="M1458" i="7" s="1"/>
  <c r="N1457" i="7"/>
  <c r="O1457" i="7" s="1"/>
  <c r="M1457" i="7" s="1"/>
  <c r="N1456" i="7"/>
  <c r="O1456" i="7" s="1"/>
  <c r="M1456" i="7" s="1"/>
  <c r="N1455" i="7"/>
  <c r="O1455" i="7" s="1"/>
  <c r="M1455" i="7" s="1"/>
  <c r="N1454" i="7"/>
  <c r="O1454" i="7" s="1"/>
  <c r="M1454" i="7" s="1"/>
  <c r="N1453" i="7"/>
  <c r="O1453" i="7" s="1"/>
  <c r="M1453" i="7" s="1"/>
  <c r="N1452" i="7"/>
  <c r="O1452" i="7" s="1"/>
  <c r="M1452" i="7" s="1"/>
  <c r="N1451" i="7"/>
  <c r="O1451" i="7" s="1"/>
  <c r="M1451" i="7" s="1"/>
  <c r="N1450" i="7"/>
  <c r="O1450" i="7" s="1"/>
  <c r="M1450" i="7" s="1"/>
  <c r="N1449" i="7"/>
  <c r="O1449" i="7" s="1"/>
  <c r="M1449" i="7" s="1"/>
  <c r="N1448" i="7"/>
  <c r="O1448" i="7" s="1"/>
  <c r="M1448" i="7" s="1"/>
  <c r="N1447" i="7"/>
  <c r="O1447" i="7" s="1"/>
  <c r="M1447" i="7" s="1"/>
  <c r="N1446" i="7"/>
  <c r="O1446" i="7" s="1"/>
  <c r="M1446" i="7" s="1"/>
  <c r="N1445" i="7"/>
  <c r="O1445" i="7" s="1"/>
  <c r="M1445" i="7" s="1"/>
  <c r="N1444" i="7"/>
  <c r="O1444" i="7" s="1"/>
  <c r="M1444" i="7" s="1"/>
  <c r="N1443" i="7"/>
  <c r="O1443" i="7" s="1"/>
  <c r="M1443" i="7" s="1"/>
  <c r="N1442" i="7"/>
  <c r="O1442" i="7" s="1"/>
  <c r="M1442" i="7" s="1"/>
  <c r="N1441" i="7"/>
  <c r="O1441" i="7" s="1"/>
  <c r="M1441" i="7" s="1"/>
  <c r="N1440" i="7"/>
  <c r="O1440" i="7" s="1"/>
  <c r="M1440" i="7" s="1"/>
  <c r="N1439" i="7"/>
  <c r="O1439" i="7" s="1"/>
  <c r="M1439" i="7" s="1"/>
  <c r="N1438" i="7"/>
  <c r="O1438" i="7" s="1"/>
  <c r="M1438" i="7" s="1"/>
  <c r="N1437" i="7"/>
  <c r="O1437" i="7" s="1"/>
  <c r="M1437" i="7" s="1"/>
  <c r="N1436" i="7"/>
  <c r="O1436" i="7" s="1"/>
  <c r="M1436" i="7" s="1"/>
  <c r="N1435" i="7"/>
  <c r="O1435" i="7" s="1"/>
  <c r="M1435" i="7" s="1"/>
  <c r="N1434" i="7"/>
  <c r="O1434" i="7" s="1"/>
  <c r="M1434" i="7" s="1"/>
  <c r="N1433" i="7"/>
  <c r="O1433" i="7" s="1"/>
  <c r="M1433" i="7" s="1"/>
  <c r="N1432" i="7"/>
  <c r="O1432" i="7" s="1"/>
  <c r="M1432" i="7" s="1"/>
  <c r="N1431" i="7"/>
  <c r="O1431" i="7" s="1"/>
  <c r="M1431" i="7" s="1"/>
  <c r="N1430" i="7"/>
  <c r="O1430" i="7" s="1"/>
  <c r="M1430" i="7" s="1"/>
  <c r="N1429" i="7"/>
  <c r="O1429" i="7" s="1"/>
  <c r="M1429" i="7" s="1"/>
  <c r="N1428" i="7"/>
  <c r="O1428" i="7" s="1"/>
  <c r="M1428" i="7" s="1"/>
  <c r="N1427" i="7"/>
  <c r="O1427" i="7" s="1"/>
  <c r="M1427" i="7" s="1"/>
  <c r="N1426" i="7"/>
  <c r="O1426" i="7" s="1"/>
  <c r="M1426" i="7" s="1"/>
  <c r="N1425" i="7"/>
  <c r="O1425" i="7" s="1"/>
  <c r="M1425" i="7" s="1"/>
  <c r="N1424" i="7"/>
  <c r="O1424" i="7" s="1"/>
  <c r="M1424" i="7" s="1"/>
  <c r="N1423" i="7"/>
  <c r="O1423" i="7" s="1"/>
  <c r="M1423" i="7" s="1"/>
  <c r="N1422" i="7"/>
  <c r="O1422" i="7" s="1"/>
  <c r="M1422" i="7" s="1"/>
  <c r="N1421" i="7"/>
  <c r="O1421" i="7" s="1"/>
  <c r="M1421" i="7" s="1"/>
  <c r="N1420" i="7"/>
  <c r="O1420" i="7" s="1"/>
  <c r="M1420" i="7" s="1"/>
  <c r="N1419" i="7"/>
  <c r="O1419" i="7" s="1"/>
  <c r="M1419" i="7" s="1"/>
  <c r="N1418" i="7"/>
  <c r="O1418" i="7" s="1"/>
  <c r="M1418" i="7" s="1"/>
  <c r="N1417" i="7"/>
  <c r="O1417" i="7" s="1"/>
  <c r="M1417" i="7" s="1"/>
  <c r="N1416" i="7"/>
  <c r="O1416" i="7" s="1"/>
  <c r="M1416" i="7" s="1"/>
  <c r="N1415" i="7"/>
  <c r="O1415" i="7" s="1"/>
  <c r="M1415" i="7" s="1"/>
  <c r="N1414" i="7"/>
  <c r="O1414" i="7" s="1"/>
  <c r="M1414" i="7" s="1"/>
  <c r="N1413" i="7"/>
  <c r="O1413" i="7" s="1"/>
  <c r="M1413" i="7" s="1"/>
  <c r="N1412" i="7"/>
  <c r="O1412" i="7" s="1"/>
  <c r="M1412" i="7" s="1"/>
  <c r="N1411" i="7"/>
  <c r="O1411" i="7" s="1"/>
  <c r="M1411" i="7" s="1"/>
  <c r="N1410" i="7"/>
  <c r="O1410" i="7" s="1"/>
  <c r="M1410" i="7" s="1"/>
  <c r="N1409" i="7"/>
  <c r="O1409" i="7" s="1"/>
  <c r="M1409" i="7" s="1"/>
  <c r="N1408" i="7"/>
  <c r="O1408" i="7" s="1"/>
  <c r="M1408" i="7" s="1"/>
  <c r="N1407" i="7"/>
  <c r="O1407" i="7" s="1"/>
  <c r="M1407" i="7" s="1"/>
  <c r="N1406" i="7"/>
  <c r="O1406" i="7" s="1"/>
  <c r="M1406" i="7" s="1"/>
  <c r="N1405" i="7"/>
  <c r="O1405" i="7" s="1"/>
  <c r="M1405" i="7" s="1"/>
  <c r="N1404" i="7"/>
  <c r="O1404" i="7" s="1"/>
  <c r="M1404" i="7" s="1"/>
  <c r="N1403" i="7"/>
  <c r="O1403" i="7" s="1"/>
  <c r="M1403" i="7" s="1"/>
  <c r="N1402" i="7"/>
  <c r="O1402" i="7" s="1"/>
  <c r="M1402" i="7" s="1"/>
  <c r="N1401" i="7"/>
  <c r="O1401" i="7" s="1"/>
  <c r="M1401" i="7" s="1"/>
  <c r="N1400" i="7"/>
  <c r="O1400" i="7" s="1"/>
  <c r="M1400" i="7" s="1"/>
  <c r="N1399" i="7"/>
  <c r="O1399" i="7" s="1"/>
  <c r="M1399" i="7" s="1"/>
  <c r="N1398" i="7"/>
  <c r="O1398" i="7" s="1"/>
  <c r="M1398" i="7" s="1"/>
  <c r="N1397" i="7"/>
  <c r="O1397" i="7" s="1"/>
  <c r="M1397" i="7" s="1"/>
  <c r="N1396" i="7"/>
  <c r="O1396" i="7" s="1"/>
  <c r="M1396" i="7" s="1"/>
  <c r="N1395" i="7"/>
  <c r="O1395" i="7" s="1"/>
  <c r="M1395" i="7" s="1"/>
  <c r="N1394" i="7"/>
  <c r="O1394" i="7" s="1"/>
  <c r="M1394" i="7" s="1"/>
  <c r="N1392" i="7"/>
  <c r="O1392" i="7" s="1"/>
  <c r="M1392" i="7" s="1"/>
  <c r="N1391" i="7"/>
  <c r="O1391" i="7" s="1"/>
  <c r="M1391" i="7" s="1"/>
  <c r="N1390" i="7"/>
  <c r="O1390" i="7" s="1"/>
  <c r="M1390" i="7" s="1"/>
  <c r="N1389" i="7"/>
  <c r="O1389" i="7" s="1"/>
  <c r="M1389" i="7" s="1"/>
  <c r="N1388" i="7"/>
  <c r="O1388" i="7" s="1"/>
  <c r="M1388" i="7" s="1"/>
  <c r="N1387" i="7"/>
  <c r="O1387" i="7" s="1"/>
  <c r="M1387" i="7" s="1"/>
  <c r="N1386" i="7"/>
  <c r="O1386" i="7" s="1"/>
  <c r="M1386" i="7" s="1"/>
  <c r="N1385" i="7"/>
  <c r="O1385" i="7" s="1"/>
  <c r="M1385" i="7" s="1"/>
  <c r="N1384" i="7"/>
  <c r="O1384" i="7" s="1"/>
  <c r="M1384" i="7" s="1"/>
  <c r="N1383" i="7"/>
  <c r="O1383" i="7" s="1"/>
  <c r="M1383" i="7" s="1"/>
  <c r="N1382" i="7"/>
  <c r="O1382" i="7" s="1"/>
  <c r="M1382" i="7" s="1"/>
  <c r="N1381" i="7"/>
  <c r="O1381" i="7" s="1"/>
  <c r="M1381" i="7" s="1"/>
  <c r="N1380" i="7"/>
  <c r="O1380" i="7" s="1"/>
  <c r="M1380" i="7" s="1"/>
  <c r="N1379" i="7"/>
  <c r="O1379" i="7" s="1"/>
  <c r="M1379" i="7" s="1"/>
  <c r="N1378" i="7"/>
  <c r="O1378" i="7" s="1"/>
  <c r="M1378" i="7" s="1"/>
  <c r="N1377" i="7"/>
  <c r="O1377" i="7" s="1"/>
  <c r="M1377" i="7" s="1"/>
  <c r="N1376" i="7"/>
  <c r="O1376" i="7" s="1"/>
  <c r="M1376" i="7" s="1"/>
  <c r="N1375" i="7"/>
  <c r="O1375" i="7" s="1"/>
  <c r="M1375" i="7" s="1"/>
  <c r="N1374" i="7"/>
  <c r="O1374" i="7" s="1"/>
  <c r="M1374" i="7" s="1"/>
  <c r="N1373" i="7"/>
  <c r="O1373" i="7" s="1"/>
  <c r="M1373" i="7" s="1"/>
  <c r="N1372" i="7"/>
  <c r="O1372" i="7" s="1"/>
  <c r="M1372" i="7" s="1"/>
  <c r="N1371" i="7"/>
  <c r="O1371" i="7" s="1"/>
  <c r="M1371" i="7" s="1"/>
  <c r="N1370" i="7"/>
  <c r="O1370" i="7" s="1"/>
  <c r="M1370" i="7" s="1"/>
  <c r="N1369" i="7"/>
  <c r="O1369" i="7" s="1"/>
  <c r="M1369" i="7" s="1"/>
  <c r="N1368" i="7"/>
  <c r="O1368" i="7" s="1"/>
  <c r="M1368" i="7" s="1"/>
  <c r="N1367" i="7"/>
  <c r="O1367" i="7" s="1"/>
  <c r="M1367" i="7" s="1"/>
  <c r="N1366" i="7"/>
  <c r="O1366" i="7" s="1"/>
  <c r="M1366" i="7" s="1"/>
  <c r="N1365" i="7"/>
  <c r="O1365" i="7" s="1"/>
  <c r="M1365" i="7" s="1"/>
  <c r="N1364" i="7"/>
  <c r="O1364" i="7" s="1"/>
  <c r="M1364" i="7" s="1"/>
  <c r="N1363" i="7"/>
  <c r="O1363" i="7" s="1"/>
  <c r="M1363" i="7" s="1"/>
  <c r="N1362" i="7"/>
  <c r="O1362" i="7" s="1"/>
  <c r="M1362" i="7" s="1"/>
  <c r="N1361" i="7"/>
  <c r="O1361" i="7" s="1"/>
  <c r="M1361" i="7" s="1"/>
  <c r="N1360" i="7"/>
  <c r="O1360" i="7" s="1"/>
  <c r="M1360" i="7" s="1"/>
  <c r="N1359" i="7"/>
  <c r="O1359" i="7" s="1"/>
  <c r="M1359" i="7" s="1"/>
  <c r="N1358" i="7"/>
  <c r="O1358" i="7" s="1"/>
  <c r="M1358" i="7" s="1"/>
  <c r="N1357" i="7"/>
  <c r="O1357" i="7" s="1"/>
  <c r="M1357" i="7" s="1"/>
  <c r="N1356" i="7"/>
  <c r="O1356" i="7" s="1"/>
  <c r="M1356" i="7" s="1"/>
  <c r="N1355" i="7"/>
  <c r="O1355" i="7" s="1"/>
  <c r="M1355" i="7" s="1"/>
  <c r="N1354" i="7"/>
  <c r="O1354" i="7" s="1"/>
  <c r="M1354" i="7" s="1"/>
  <c r="N1353" i="7"/>
  <c r="O1353" i="7" s="1"/>
  <c r="M1353" i="7" s="1"/>
  <c r="N1352" i="7"/>
  <c r="O1352" i="7" s="1"/>
  <c r="M1352" i="7" s="1"/>
  <c r="N1351" i="7"/>
  <c r="O1351" i="7" s="1"/>
  <c r="M1351" i="7" s="1"/>
  <c r="N1350" i="7"/>
  <c r="O1350" i="7" s="1"/>
  <c r="M1350" i="7" s="1"/>
  <c r="N1349" i="7"/>
  <c r="O1349" i="7" s="1"/>
  <c r="M1349" i="7" s="1"/>
  <c r="N1348" i="7"/>
  <c r="O1348" i="7" s="1"/>
  <c r="M1348" i="7" s="1"/>
  <c r="N1347" i="7"/>
  <c r="O1347" i="7" s="1"/>
  <c r="M1347" i="7" s="1"/>
  <c r="N1346" i="7"/>
  <c r="O1346" i="7" s="1"/>
  <c r="M1346" i="7" s="1"/>
  <c r="N1345" i="7"/>
  <c r="O1345" i="7" s="1"/>
  <c r="M1345" i="7" s="1"/>
  <c r="N1344" i="7"/>
  <c r="O1344" i="7" s="1"/>
  <c r="M1344" i="7" s="1"/>
  <c r="N1343" i="7"/>
  <c r="O1343" i="7" s="1"/>
  <c r="M1343" i="7" s="1"/>
  <c r="N1342" i="7"/>
  <c r="O1342" i="7" s="1"/>
  <c r="M1342" i="7" s="1"/>
  <c r="N1341" i="7"/>
  <c r="O1341" i="7" s="1"/>
  <c r="M1341" i="7" s="1"/>
  <c r="N1340" i="7"/>
  <c r="O1340" i="7" s="1"/>
  <c r="M1340" i="7" s="1"/>
  <c r="N1339" i="7"/>
  <c r="O1339" i="7" s="1"/>
  <c r="M1339" i="7" s="1"/>
  <c r="N1338" i="7"/>
  <c r="O1338" i="7" s="1"/>
  <c r="M1338" i="7" s="1"/>
  <c r="N1337" i="7"/>
  <c r="O1337" i="7" s="1"/>
  <c r="M1337" i="7" s="1"/>
  <c r="N1336" i="7"/>
  <c r="O1336" i="7" s="1"/>
  <c r="M1336" i="7" s="1"/>
  <c r="N1335" i="7"/>
  <c r="O1335" i="7" s="1"/>
  <c r="M1335" i="7" s="1"/>
  <c r="N1334" i="7"/>
  <c r="O1334" i="7" s="1"/>
  <c r="M1334" i="7" s="1"/>
  <c r="N1333" i="7"/>
  <c r="O1333" i="7" s="1"/>
  <c r="M1333" i="7" s="1"/>
  <c r="N1332" i="7"/>
  <c r="O1332" i="7" s="1"/>
  <c r="M1332" i="7" s="1"/>
  <c r="N1331" i="7"/>
  <c r="O1331" i="7" s="1"/>
  <c r="M1331" i="7" s="1"/>
  <c r="N1330" i="7"/>
  <c r="O1330" i="7" s="1"/>
  <c r="M1330" i="7" s="1"/>
  <c r="N1329" i="7"/>
  <c r="O1329" i="7" s="1"/>
  <c r="M1329" i="7" s="1"/>
  <c r="N1328" i="7"/>
  <c r="O1328" i="7" s="1"/>
  <c r="M1328" i="7" s="1"/>
  <c r="N1327" i="7"/>
  <c r="O1327" i="7" s="1"/>
  <c r="M1327" i="7" s="1"/>
  <c r="N1326" i="7"/>
  <c r="O1326" i="7" s="1"/>
  <c r="M1326" i="7" s="1"/>
  <c r="N1325" i="7"/>
  <c r="O1325" i="7" s="1"/>
  <c r="M1325" i="7" s="1"/>
  <c r="N1324" i="7"/>
  <c r="O1324" i="7" s="1"/>
  <c r="M1324" i="7" s="1"/>
  <c r="N1323" i="7"/>
  <c r="O1323" i="7" s="1"/>
  <c r="M1323" i="7" s="1"/>
  <c r="N1322" i="7"/>
  <c r="O1322" i="7" s="1"/>
  <c r="M1322" i="7" s="1"/>
  <c r="N1321" i="7"/>
  <c r="O1321" i="7" s="1"/>
  <c r="M1321" i="7" s="1"/>
  <c r="N1320" i="7"/>
  <c r="O1320" i="7" s="1"/>
  <c r="M1320" i="7" s="1"/>
  <c r="N1319" i="7"/>
  <c r="O1319" i="7" s="1"/>
  <c r="M1319" i="7" s="1"/>
  <c r="N1318" i="7"/>
  <c r="O1318" i="7" s="1"/>
  <c r="M1318" i="7" s="1"/>
  <c r="N1317" i="7"/>
  <c r="O1317" i="7" s="1"/>
  <c r="M1317" i="7" s="1"/>
  <c r="N1316" i="7"/>
  <c r="O1316" i="7" s="1"/>
  <c r="M1316" i="7" s="1"/>
  <c r="N1315" i="7"/>
  <c r="O1315" i="7" s="1"/>
  <c r="M1315" i="7" s="1"/>
  <c r="N1314" i="7"/>
  <c r="O1314" i="7" s="1"/>
  <c r="M1314" i="7" s="1"/>
  <c r="N1313" i="7"/>
  <c r="O1313" i="7" s="1"/>
  <c r="M1313" i="7" s="1"/>
  <c r="N1312" i="7"/>
  <c r="O1312" i="7" s="1"/>
  <c r="M1312" i="7" s="1"/>
  <c r="N1311" i="7"/>
  <c r="O1311" i="7" s="1"/>
  <c r="M1311" i="7" s="1"/>
  <c r="N1310" i="7"/>
  <c r="O1310" i="7" s="1"/>
  <c r="M1310" i="7" s="1"/>
  <c r="N1309" i="7"/>
  <c r="O1309" i="7" s="1"/>
  <c r="M1309" i="7" s="1"/>
  <c r="N1308" i="7"/>
  <c r="O1308" i="7" s="1"/>
  <c r="M1308" i="7" s="1"/>
  <c r="N1307" i="7"/>
  <c r="O1307" i="7" s="1"/>
  <c r="M1307" i="7" s="1"/>
  <c r="N1306" i="7"/>
  <c r="O1306" i="7" s="1"/>
  <c r="M1306" i="7" s="1"/>
  <c r="N1305" i="7"/>
  <c r="O1305" i="7" s="1"/>
  <c r="M1305" i="7" s="1"/>
  <c r="N1304" i="7"/>
  <c r="O1304" i="7" s="1"/>
  <c r="M1304" i="7" s="1"/>
  <c r="N1303" i="7"/>
  <c r="O1303" i="7" s="1"/>
  <c r="M1303" i="7" s="1"/>
  <c r="N1302" i="7"/>
  <c r="O1302" i="7" s="1"/>
  <c r="M1302" i="7" s="1"/>
  <c r="N1301" i="7"/>
  <c r="O1301" i="7" s="1"/>
  <c r="M1301" i="7" s="1"/>
  <c r="N1300" i="7"/>
  <c r="O1300" i="7" s="1"/>
  <c r="M1300" i="7" s="1"/>
  <c r="N1299" i="7"/>
  <c r="O1299" i="7" s="1"/>
  <c r="M1299" i="7" s="1"/>
  <c r="N1298" i="7"/>
  <c r="O1298" i="7" s="1"/>
  <c r="M1298" i="7" s="1"/>
  <c r="N1297" i="7"/>
  <c r="O1297" i="7" s="1"/>
  <c r="M1297" i="7" s="1"/>
  <c r="N1296" i="7"/>
  <c r="O1296" i="7" s="1"/>
  <c r="M1296" i="7" s="1"/>
  <c r="N1295" i="7"/>
  <c r="O1295" i="7" s="1"/>
  <c r="M1295" i="7" s="1"/>
  <c r="N1294" i="7"/>
  <c r="O1294" i="7" s="1"/>
  <c r="M1294" i="7" s="1"/>
  <c r="N1293" i="7"/>
  <c r="O1293" i="7" s="1"/>
  <c r="M1293" i="7" s="1"/>
  <c r="N1292" i="7"/>
  <c r="O1292" i="7" s="1"/>
  <c r="M1292" i="7" s="1"/>
  <c r="N1291" i="7"/>
  <c r="O1291" i="7" s="1"/>
  <c r="M1291" i="7" s="1"/>
  <c r="N1290" i="7"/>
  <c r="O1290" i="7" s="1"/>
  <c r="M1290" i="7" s="1"/>
  <c r="N1289" i="7"/>
  <c r="O1289" i="7" s="1"/>
  <c r="M1289" i="7" s="1"/>
  <c r="N1288" i="7"/>
  <c r="O1288" i="7" s="1"/>
  <c r="M1288" i="7" s="1"/>
  <c r="N1287" i="7"/>
  <c r="O1287" i="7" s="1"/>
  <c r="M1287" i="7" s="1"/>
  <c r="N1286" i="7"/>
  <c r="O1286" i="7" s="1"/>
  <c r="M1286" i="7" s="1"/>
  <c r="N1285" i="7"/>
  <c r="O1285" i="7" s="1"/>
  <c r="M1285" i="7" s="1"/>
  <c r="N1284" i="7"/>
  <c r="O1284" i="7" s="1"/>
  <c r="M1284" i="7" s="1"/>
  <c r="N1283" i="7"/>
  <c r="O1283" i="7" s="1"/>
  <c r="M1283" i="7" s="1"/>
  <c r="N1282" i="7"/>
  <c r="O1282" i="7" s="1"/>
  <c r="M1282" i="7" s="1"/>
  <c r="N1281" i="7"/>
  <c r="O1281" i="7" s="1"/>
  <c r="M1281" i="7" s="1"/>
  <c r="N1280" i="7"/>
  <c r="O1280" i="7" s="1"/>
  <c r="M1280" i="7" s="1"/>
  <c r="N1279" i="7"/>
  <c r="O1279" i="7" s="1"/>
  <c r="M1279" i="7" s="1"/>
  <c r="N1277" i="7"/>
  <c r="O1277" i="7" s="1"/>
  <c r="M1277" i="7" s="1"/>
  <c r="N1276" i="7"/>
  <c r="O1276" i="7" s="1"/>
  <c r="M1276" i="7" s="1"/>
  <c r="N1275" i="7"/>
  <c r="O1275" i="7" s="1"/>
  <c r="M1275" i="7" s="1"/>
  <c r="N1274" i="7"/>
  <c r="O1274" i="7" s="1"/>
  <c r="M1274" i="7" s="1"/>
  <c r="N1273" i="7"/>
  <c r="O1273" i="7" s="1"/>
  <c r="M1273" i="7" s="1"/>
  <c r="N1272" i="7"/>
  <c r="O1272" i="7" s="1"/>
  <c r="M1272" i="7" s="1"/>
  <c r="N1271" i="7"/>
  <c r="O1271" i="7" s="1"/>
  <c r="M1271" i="7" s="1"/>
  <c r="N1270" i="7"/>
  <c r="O1270" i="7" s="1"/>
  <c r="M1270" i="7" s="1"/>
  <c r="N1269" i="7"/>
  <c r="O1269" i="7" s="1"/>
  <c r="M1269" i="7" s="1"/>
  <c r="N1268" i="7"/>
  <c r="O1268" i="7" s="1"/>
  <c r="M1268" i="7" s="1"/>
  <c r="N1267" i="7"/>
  <c r="O1267" i="7" s="1"/>
  <c r="M1267" i="7" s="1"/>
  <c r="N1266" i="7"/>
  <c r="O1266" i="7" s="1"/>
  <c r="M1266" i="7" s="1"/>
  <c r="N1265" i="7"/>
  <c r="O1265" i="7" s="1"/>
  <c r="M1265" i="7" s="1"/>
  <c r="N1264" i="7"/>
  <c r="O1264" i="7" s="1"/>
  <c r="M1264" i="7" s="1"/>
  <c r="N1263" i="7"/>
  <c r="O1263" i="7" s="1"/>
  <c r="M1263" i="7" s="1"/>
  <c r="N1262" i="7"/>
  <c r="O1262" i="7" s="1"/>
  <c r="M1262" i="7" s="1"/>
  <c r="N1261" i="7"/>
  <c r="O1261" i="7" s="1"/>
  <c r="M1261" i="7" s="1"/>
  <c r="N1260" i="7"/>
  <c r="O1260" i="7" s="1"/>
  <c r="M1260" i="7" s="1"/>
  <c r="N1259" i="7"/>
  <c r="O1259" i="7" s="1"/>
  <c r="M1259" i="7" s="1"/>
  <c r="N1258" i="7"/>
  <c r="O1258" i="7" s="1"/>
  <c r="M1258" i="7" s="1"/>
  <c r="N1257" i="7"/>
  <c r="O1257" i="7" s="1"/>
  <c r="M1257" i="7" s="1"/>
  <c r="N1256" i="7"/>
  <c r="O1256" i="7" s="1"/>
  <c r="M1256" i="7" s="1"/>
  <c r="N1255" i="7"/>
  <c r="O1255" i="7" s="1"/>
  <c r="M1255" i="7" s="1"/>
  <c r="N1254" i="7"/>
  <c r="O1254" i="7" s="1"/>
  <c r="M1254" i="7" s="1"/>
  <c r="N1253" i="7"/>
  <c r="O1253" i="7" s="1"/>
  <c r="M1253" i="7" s="1"/>
  <c r="N1252" i="7"/>
  <c r="O1252" i="7" s="1"/>
  <c r="M1252" i="7" s="1"/>
  <c r="N1251" i="7"/>
  <c r="O1251" i="7" s="1"/>
  <c r="M1251" i="7" s="1"/>
  <c r="N1250" i="7"/>
  <c r="O1250" i="7" s="1"/>
  <c r="M1250" i="7" s="1"/>
  <c r="N1249" i="7"/>
  <c r="O1249" i="7" s="1"/>
  <c r="M1249" i="7" s="1"/>
  <c r="N1248" i="7"/>
  <c r="O1248" i="7" s="1"/>
  <c r="M1248" i="7" s="1"/>
  <c r="N1247" i="7"/>
  <c r="O1247" i="7" s="1"/>
  <c r="M1247" i="7" s="1"/>
  <c r="N1246" i="7"/>
  <c r="O1246" i="7" s="1"/>
  <c r="M1246" i="7" s="1"/>
  <c r="N1245" i="7"/>
  <c r="O1245" i="7" s="1"/>
  <c r="M1245" i="7" s="1"/>
  <c r="N1244" i="7"/>
  <c r="O1244" i="7" s="1"/>
  <c r="M1244" i="7" s="1"/>
  <c r="N1243" i="7"/>
  <c r="O1243" i="7" s="1"/>
  <c r="M1243" i="7" s="1"/>
  <c r="N1242" i="7"/>
  <c r="O1242" i="7" s="1"/>
  <c r="M1242" i="7" s="1"/>
  <c r="N1241" i="7"/>
  <c r="O1241" i="7" s="1"/>
  <c r="M1241" i="7" s="1"/>
  <c r="N1240" i="7"/>
  <c r="O1240" i="7" s="1"/>
  <c r="M1240" i="7" s="1"/>
  <c r="N1239" i="7"/>
  <c r="O1239" i="7" s="1"/>
  <c r="M1239" i="7" s="1"/>
  <c r="N1238" i="7"/>
  <c r="O1238" i="7" s="1"/>
  <c r="M1238" i="7" s="1"/>
  <c r="N1237" i="7"/>
  <c r="O1237" i="7" s="1"/>
  <c r="M1237" i="7" s="1"/>
  <c r="N1236" i="7"/>
  <c r="O1236" i="7" s="1"/>
  <c r="M1236" i="7" s="1"/>
  <c r="N1235" i="7"/>
  <c r="O1235" i="7" s="1"/>
  <c r="M1235" i="7" s="1"/>
  <c r="N1234" i="7"/>
  <c r="O1234" i="7" s="1"/>
  <c r="M1234" i="7" s="1"/>
  <c r="N1233" i="7"/>
  <c r="O1233" i="7" s="1"/>
  <c r="M1233" i="7" s="1"/>
  <c r="N1231" i="7"/>
  <c r="O1231" i="7" s="1"/>
  <c r="M1231" i="7" s="1"/>
  <c r="N1230" i="7"/>
  <c r="O1230" i="7" s="1"/>
  <c r="M1230" i="7" s="1"/>
  <c r="N1229" i="7"/>
  <c r="O1229" i="7" s="1"/>
  <c r="M1229" i="7" s="1"/>
  <c r="N1228" i="7"/>
  <c r="O1228" i="7" s="1"/>
  <c r="M1228" i="7" s="1"/>
  <c r="N1227" i="7"/>
  <c r="O1227" i="7" s="1"/>
  <c r="M1227" i="7" s="1"/>
  <c r="N1226" i="7"/>
  <c r="O1226" i="7" s="1"/>
  <c r="M1226" i="7" s="1"/>
  <c r="N1225" i="7"/>
  <c r="O1225" i="7" s="1"/>
  <c r="M1225" i="7" s="1"/>
  <c r="N1224" i="7"/>
  <c r="O1224" i="7" s="1"/>
  <c r="M1224" i="7" s="1"/>
  <c r="N1223" i="7"/>
  <c r="O1223" i="7" s="1"/>
  <c r="M1223" i="7" s="1"/>
  <c r="N1222" i="7"/>
  <c r="O1222" i="7" s="1"/>
  <c r="M1222" i="7" s="1"/>
  <c r="N1221" i="7"/>
  <c r="O1221" i="7" s="1"/>
  <c r="M1221" i="7" s="1"/>
  <c r="N1220" i="7"/>
  <c r="O1220" i="7" s="1"/>
  <c r="M1220" i="7" s="1"/>
  <c r="N1219" i="7"/>
  <c r="O1219" i="7" s="1"/>
  <c r="M1219" i="7" s="1"/>
  <c r="N1218" i="7"/>
  <c r="O1218" i="7" s="1"/>
  <c r="M1218" i="7" s="1"/>
  <c r="N1217" i="7"/>
  <c r="O1217" i="7" s="1"/>
  <c r="M1217" i="7" s="1"/>
  <c r="N1216" i="7"/>
  <c r="O1216" i="7" s="1"/>
  <c r="M1216" i="7" s="1"/>
  <c r="N1215" i="7"/>
  <c r="O1215" i="7" s="1"/>
  <c r="M1215" i="7" s="1"/>
  <c r="N1214" i="7"/>
  <c r="O1214" i="7" s="1"/>
  <c r="M1214" i="7" s="1"/>
  <c r="N1213" i="7"/>
  <c r="O1213" i="7" s="1"/>
  <c r="M1213" i="7" s="1"/>
  <c r="N1212" i="7"/>
  <c r="O1212" i="7" s="1"/>
  <c r="M1212" i="7" s="1"/>
  <c r="N1209" i="7"/>
  <c r="O1209" i="7" s="1"/>
  <c r="M1209" i="7" s="1"/>
  <c r="N1208" i="7"/>
  <c r="O1208" i="7" s="1"/>
  <c r="M1208" i="7" s="1"/>
  <c r="N1207" i="7"/>
  <c r="O1207" i="7" s="1"/>
  <c r="M1207" i="7" s="1"/>
  <c r="N1206" i="7"/>
  <c r="O1206" i="7" s="1"/>
  <c r="M1206" i="7" s="1"/>
  <c r="N1205" i="7"/>
  <c r="O1205" i="7" s="1"/>
  <c r="M1205" i="7" s="1"/>
  <c r="N1204" i="7"/>
  <c r="O1204" i="7" s="1"/>
  <c r="M1204" i="7" s="1"/>
  <c r="N1203" i="7"/>
  <c r="O1203" i="7" s="1"/>
  <c r="M1203" i="7" s="1"/>
  <c r="N1202" i="7"/>
  <c r="O1202" i="7" s="1"/>
  <c r="M1202" i="7" s="1"/>
  <c r="N1201" i="7"/>
  <c r="O1201" i="7" s="1"/>
  <c r="M1201" i="7" s="1"/>
  <c r="N1200" i="7"/>
  <c r="O1200" i="7" s="1"/>
  <c r="M1200" i="7" s="1"/>
  <c r="N1199" i="7"/>
  <c r="O1199" i="7" s="1"/>
  <c r="M1199" i="7" s="1"/>
  <c r="N1198" i="7"/>
  <c r="O1198" i="7" s="1"/>
  <c r="M1198" i="7" s="1"/>
  <c r="N1197" i="7"/>
  <c r="O1197" i="7" s="1"/>
  <c r="M1197" i="7" s="1"/>
  <c r="N1195" i="7"/>
  <c r="O1195" i="7" s="1"/>
  <c r="M1195" i="7" s="1"/>
  <c r="N1194" i="7"/>
  <c r="O1194" i="7" s="1"/>
  <c r="M1194" i="7" s="1"/>
  <c r="N1193" i="7"/>
  <c r="O1193" i="7" s="1"/>
  <c r="M1193" i="7" s="1"/>
  <c r="N1192" i="7"/>
  <c r="O1192" i="7" s="1"/>
  <c r="M1192" i="7" s="1"/>
  <c r="N1191" i="7"/>
  <c r="O1191" i="7" s="1"/>
  <c r="M1191" i="7" s="1"/>
  <c r="N1190" i="7"/>
  <c r="O1190" i="7" s="1"/>
  <c r="M1190" i="7" s="1"/>
  <c r="N1189" i="7"/>
  <c r="O1189" i="7" s="1"/>
  <c r="M1189" i="7" s="1"/>
  <c r="N1188" i="7"/>
  <c r="O1188" i="7" s="1"/>
  <c r="M1188" i="7" s="1"/>
  <c r="N1187" i="7"/>
  <c r="O1187" i="7" s="1"/>
  <c r="M1187" i="7" s="1"/>
  <c r="N1186" i="7"/>
  <c r="O1186" i="7" s="1"/>
  <c r="M1186" i="7" s="1"/>
  <c r="N1185" i="7"/>
  <c r="O1185" i="7" s="1"/>
  <c r="M1185" i="7" s="1"/>
  <c r="N1184" i="7"/>
  <c r="O1184" i="7" s="1"/>
  <c r="M1184" i="7" s="1"/>
  <c r="N1183" i="7"/>
  <c r="O1183" i="7" s="1"/>
  <c r="M1183" i="7" s="1"/>
  <c r="N1182" i="7"/>
  <c r="O1182" i="7" s="1"/>
  <c r="M1182" i="7" s="1"/>
  <c r="N1181" i="7"/>
  <c r="O1181" i="7" s="1"/>
  <c r="M1181" i="7" s="1"/>
  <c r="N1180" i="7"/>
  <c r="O1180" i="7" s="1"/>
  <c r="M1180" i="7" s="1"/>
  <c r="N1179" i="7"/>
  <c r="O1179" i="7" s="1"/>
  <c r="M1179" i="7" s="1"/>
  <c r="N1178" i="7"/>
  <c r="O1178" i="7" s="1"/>
  <c r="M1178" i="7" s="1"/>
  <c r="N1177" i="7"/>
  <c r="O1177" i="7" s="1"/>
  <c r="M1177" i="7" s="1"/>
  <c r="N1176" i="7"/>
  <c r="O1176" i="7" s="1"/>
  <c r="M1176" i="7" s="1"/>
  <c r="N1175" i="7"/>
  <c r="O1175" i="7" s="1"/>
  <c r="M1175" i="7" s="1"/>
  <c r="N1174" i="7"/>
  <c r="O1174" i="7" s="1"/>
  <c r="M1174" i="7" s="1"/>
  <c r="N1173" i="7"/>
  <c r="O1173" i="7" s="1"/>
  <c r="M1173" i="7" s="1"/>
  <c r="N1172" i="7"/>
  <c r="O1172" i="7" s="1"/>
  <c r="M1172" i="7" s="1"/>
  <c r="N1169" i="7"/>
  <c r="O1169" i="7" s="1"/>
  <c r="M1169" i="7" s="1"/>
  <c r="N1168" i="7"/>
  <c r="O1168" i="7" s="1"/>
  <c r="M1168" i="7" s="1"/>
  <c r="N1166" i="7"/>
  <c r="O1166" i="7" s="1"/>
  <c r="M1166" i="7" s="1"/>
  <c r="N1165" i="7"/>
  <c r="O1165" i="7" s="1"/>
  <c r="M1165" i="7" s="1"/>
  <c r="N1164" i="7"/>
  <c r="O1164" i="7" s="1"/>
  <c r="M1164" i="7" s="1"/>
  <c r="N1163" i="7"/>
  <c r="O1163" i="7" s="1"/>
  <c r="M1163" i="7" s="1"/>
  <c r="N1162" i="7"/>
  <c r="O1162" i="7" s="1"/>
  <c r="M1162" i="7" s="1"/>
  <c r="N1161" i="7"/>
  <c r="O1161" i="7" s="1"/>
  <c r="M1161" i="7" s="1"/>
  <c r="N1160" i="7"/>
  <c r="O1160" i="7" s="1"/>
  <c r="M1160" i="7" s="1"/>
  <c r="N1159" i="7"/>
  <c r="O1159" i="7" s="1"/>
  <c r="M1159" i="7" s="1"/>
  <c r="N1158" i="7"/>
  <c r="O1158" i="7" s="1"/>
  <c r="M1158" i="7" s="1"/>
  <c r="N1156" i="7"/>
  <c r="O1156" i="7" s="1"/>
  <c r="M1156" i="7" s="1"/>
  <c r="N1155" i="7"/>
  <c r="O1155" i="7" s="1"/>
  <c r="M1155" i="7" s="1"/>
  <c r="N1154" i="7"/>
  <c r="O1154" i="7" s="1"/>
  <c r="M1154" i="7" s="1"/>
  <c r="N1153" i="7"/>
  <c r="O1153" i="7" s="1"/>
  <c r="M1153" i="7" s="1"/>
  <c r="N1152" i="7"/>
  <c r="O1152" i="7" s="1"/>
  <c r="M1152" i="7" s="1"/>
  <c r="N1151" i="7"/>
  <c r="O1151" i="7" s="1"/>
  <c r="M1151" i="7" s="1"/>
  <c r="N1150" i="7"/>
  <c r="O1150" i="7" s="1"/>
  <c r="M1150" i="7" s="1"/>
  <c r="N1149" i="7"/>
  <c r="O1149" i="7" s="1"/>
  <c r="M1149" i="7" s="1"/>
  <c r="N1148" i="7"/>
  <c r="O1148" i="7" s="1"/>
  <c r="M1148" i="7" s="1"/>
  <c r="N1147" i="7"/>
  <c r="O1147" i="7" s="1"/>
  <c r="M1147" i="7" s="1"/>
  <c r="N1146" i="7"/>
  <c r="O1146" i="7" s="1"/>
  <c r="M1146" i="7" s="1"/>
  <c r="N1145" i="7"/>
  <c r="O1145" i="7" s="1"/>
  <c r="M1145" i="7" s="1"/>
  <c r="N1144" i="7"/>
  <c r="O1144" i="7" s="1"/>
  <c r="M1144" i="7" s="1"/>
  <c r="N1143" i="7"/>
  <c r="O1143" i="7" s="1"/>
  <c r="M1143" i="7" s="1"/>
  <c r="N1142" i="7"/>
  <c r="O1142" i="7" s="1"/>
  <c r="M1142" i="7" s="1"/>
  <c r="N1141" i="7"/>
  <c r="O1141" i="7" s="1"/>
  <c r="M1141" i="7" s="1"/>
  <c r="N1140" i="7"/>
  <c r="O1140" i="7" s="1"/>
  <c r="M1140" i="7" s="1"/>
  <c r="N1139" i="7"/>
  <c r="O1139" i="7" s="1"/>
  <c r="M1139" i="7" s="1"/>
  <c r="N1138" i="7"/>
  <c r="O1138" i="7" s="1"/>
  <c r="M1138" i="7" s="1"/>
  <c r="N1137" i="7"/>
  <c r="O1137" i="7" s="1"/>
  <c r="M1137" i="7" s="1"/>
  <c r="N1136" i="7"/>
  <c r="O1136" i="7" s="1"/>
  <c r="M1136" i="7" s="1"/>
  <c r="N1135" i="7"/>
  <c r="O1135" i="7" s="1"/>
  <c r="M1135" i="7" s="1"/>
  <c r="N1134" i="7"/>
  <c r="O1134" i="7" s="1"/>
  <c r="M1134" i="7" s="1"/>
  <c r="N1133" i="7"/>
  <c r="O1133" i="7" s="1"/>
  <c r="M1133" i="7" s="1"/>
  <c r="N1132" i="7"/>
  <c r="O1132" i="7" s="1"/>
  <c r="M1132" i="7" s="1"/>
  <c r="N1131" i="7"/>
  <c r="O1131" i="7" s="1"/>
  <c r="M1131" i="7" s="1"/>
  <c r="N1130" i="7"/>
  <c r="O1130" i="7" s="1"/>
  <c r="M1130" i="7" s="1"/>
  <c r="N1129" i="7"/>
  <c r="O1129" i="7" s="1"/>
  <c r="M1129" i="7" s="1"/>
  <c r="N1128" i="7"/>
  <c r="O1128" i="7" s="1"/>
  <c r="M1128" i="7" s="1"/>
  <c r="N1127" i="7"/>
  <c r="O1127" i="7" s="1"/>
  <c r="M1127" i="7" s="1"/>
  <c r="N1126" i="7"/>
  <c r="O1126" i="7" s="1"/>
  <c r="M1126" i="7" s="1"/>
  <c r="N1124" i="7"/>
  <c r="O1124" i="7" s="1"/>
  <c r="M1124" i="7" s="1"/>
  <c r="N1123" i="7"/>
  <c r="O1123" i="7" s="1"/>
  <c r="M1123" i="7" s="1"/>
  <c r="N1122" i="7"/>
  <c r="O1122" i="7" s="1"/>
  <c r="M1122" i="7" s="1"/>
  <c r="N1121" i="7"/>
  <c r="O1121" i="7" s="1"/>
  <c r="M1121" i="7" s="1"/>
  <c r="N1120" i="7"/>
  <c r="O1120" i="7" s="1"/>
  <c r="M1120" i="7" s="1"/>
  <c r="N1119" i="7"/>
  <c r="O1119" i="7" s="1"/>
  <c r="M1119" i="7" s="1"/>
  <c r="N1118" i="7"/>
  <c r="O1118" i="7" s="1"/>
  <c r="M1118" i="7" s="1"/>
  <c r="N1117" i="7"/>
  <c r="O1117" i="7" s="1"/>
  <c r="M1117" i="7" s="1"/>
  <c r="N1116" i="7"/>
  <c r="O1116" i="7" s="1"/>
  <c r="M1116" i="7" s="1"/>
  <c r="N1115" i="7"/>
  <c r="O1115" i="7" s="1"/>
  <c r="M1115" i="7" s="1"/>
  <c r="N1114" i="7"/>
  <c r="O1114" i="7" s="1"/>
  <c r="M1114" i="7" s="1"/>
  <c r="N1113" i="7"/>
  <c r="O1113" i="7" s="1"/>
  <c r="M1113" i="7" s="1"/>
  <c r="N1112" i="7"/>
  <c r="O1112" i="7" s="1"/>
  <c r="M1112" i="7" s="1"/>
  <c r="N1111" i="7"/>
  <c r="O1111" i="7" s="1"/>
  <c r="M1111" i="7" s="1"/>
  <c r="N1110" i="7"/>
  <c r="O1110" i="7" s="1"/>
  <c r="M1110" i="7" s="1"/>
  <c r="N1109" i="7"/>
  <c r="O1109" i="7" s="1"/>
  <c r="M1109" i="7" s="1"/>
  <c r="N1108" i="7"/>
  <c r="O1108" i="7" s="1"/>
  <c r="M1108" i="7" s="1"/>
  <c r="N1107" i="7"/>
  <c r="O1107" i="7" s="1"/>
  <c r="M1107" i="7" s="1"/>
  <c r="N1106" i="7"/>
  <c r="O1106" i="7" s="1"/>
  <c r="M1106" i="7" s="1"/>
  <c r="N1105" i="7"/>
  <c r="O1105" i="7" s="1"/>
  <c r="M1105" i="7" s="1"/>
  <c r="N1104" i="7"/>
  <c r="O1104" i="7" s="1"/>
  <c r="M1104" i="7" s="1"/>
  <c r="N1103" i="7"/>
  <c r="O1103" i="7" s="1"/>
  <c r="M1103" i="7" s="1"/>
  <c r="N1101" i="7"/>
  <c r="O1101" i="7" s="1"/>
  <c r="M1101" i="7" s="1"/>
  <c r="N1100" i="7"/>
  <c r="O1100" i="7" s="1"/>
  <c r="M1100" i="7" s="1"/>
  <c r="N1099" i="7"/>
  <c r="O1099" i="7" s="1"/>
  <c r="M1099" i="7" s="1"/>
  <c r="N1098" i="7"/>
  <c r="O1098" i="7" s="1"/>
  <c r="M1098" i="7" s="1"/>
  <c r="N1097" i="7"/>
  <c r="O1097" i="7" s="1"/>
  <c r="M1097" i="7" s="1"/>
  <c r="N1096" i="7"/>
  <c r="O1096" i="7" s="1"/>
  <c r="M1096" i="7" s="1"/>
  <c r="N1095" i="7"/>
  <c r="O1095" i="7" s="1"/>
  <c r="M1095" i="7" s="1"/>
  <c r="N1094" i="7"/>
  <c r="O1094" i="7" s="1"/>
  <c r="M1094" i="7" s="1"/>
  <c r="N1093" i="7"/>
  <c r="O1093" i="7" s="1"/>
  <c r="M1093" i="7" s="1"/>
  <c r="N1092" i="7"/>
  <c r="O1092" i="7" s="1"/>
  <c r="M1092" i="7" s="1"/>
  <c r="N1091" i="7"/>
  <c r="O1091" i="7" s="1"/>
  <c r="M1091" i="7" s="1"/>
  <c r="N1090" i="7"/>
  <c r="O1090" i="7" s="1"/>
  <c r="M1090" i="7" s="1"/>
  <c r="N1089" i="7"/>
  <c r="O1089" i="7" s="1"/>
  <c r="M1089" i="7" s="1"/>
  <c r="N1088" i="7"/>
  <c r="O1088" i="7" s="1"/>
  <c r="M1088" i="7" s="1"/>
  <c r="N1087" i="7"/>
  <c r="O1087" i="7" s="1"/>
  <c r="M1087" i="7" s="1"/>
  <c r="N1086" i="7"/>
  <c r="O1086" i="7" s="1"/>
  <c r="M1086" i="7" s="1"/>
  <c r="N1085" i="7"/>
  <c r="O1085" i="7" s="1"/>
  <c r="M1085" i="7" s="1"/>
  <c r="N1084" i="7"/>
  <c r="O1084" i="7" s="1"/>
  <c r="M1084" i="7" s="1"/>
  <c r="N1083" i="7"/>
  <c r="O1083" i="7" s="1"/>
  <c r="M1083" i="7" s="1"/>
  <c r="N1082" i="7"/>
  <c r="O1082" i="7" s="1"/>
  <c r="M1082" i="7" s="1"/>
  <c r="N1081" i="7"/>
  <c r="O1081" i="7" s="1"/>
  <c r="M1081" i="7" s="1"/>
  <c r="N1080" i="7"/>
  <c r="O1080" i="7" s="1"/>
  <c r="M1080" i="7" s="1"/>
  <c r="N1079" i="7"/>
  <c r="O1079" i="7" s="1"/>
  <c r="M1079" i="7" s="1"/>
  <c r="N1078" i="7"/>
  <c r="O1078" i="7" s="1"/>
  <c r="M1078" i="7" s="1"/>
  <c r="N1077" i="7"/>
  <c r="O1077" i="7" s="1"/>
  <c r="M1077" i="7" s="1"/>
  <c r="N1076" i="7"/>
  <c r="O1076" i="7" s="1"/>
  <c r="M1076" i="7" s="1"/>
  <c r="N1075" i="7"/>
  <c r="O1075" i="7" s="1"/>
  <c r="M1075" i="7" s="1"/>
  <c r="N1074" i="7"/>
  <c r="O1074" i="7" s="1"/>
  <c r="M1074" i="7" s="1"/>
  <c r="N1073" i="7"/>
  <c r="O1073" i="7" s="1"/>
  <c r="M1073" i="7" s="1"/>
  <c r="N1072" i="7"/>
  <c r="O1072" i="7" s="1"/>
  <c r="M1072" i="7" s="1"/>
  <c r="N1071" i="7"/>
  <c r="O1071" i="7" s="1"/>
  <c r="M1071" i="7" s="1"/>
  <c r="N1069" i="7"/>
  <c r="O1069" i="7" s="1"/>
  <c r="M1069" i="7" s="1"/>
  <c r="N1068" i="7"/>
  <c r="O1068" i="7" s="1"/>
  <c r="M1068" i="7" s="1"/>
  <c r="N1067" i="7"/>
  <c r="O1067" i="7" s="1"/>
  <c r="M1067" i="7" s="1"/>
  <c r="N1066" i="7"/>
  <c r="O1066" i="7" s="1"/>
  <c r="M1066" i="7" s="1"/>
  <c r="N1065" i="7"/>
  <c r="O1065" i="7" s="1"/>
  <c r="M1065" i="7" s="1"/>
  <c r="N1064" i="7"/>
  <c r="O1064" i="7" s="1"/>
  <c r="M1064" i="7" s="1"/>
  <c r="N1063" i="7"/>
  <c r="O1063" i="7" s="1"/>
  <c r="M1063" i="7" s="1"/>
  <c r="N1062" i="7"/>
  <c r="O1062" i="7" s="1"/>
  <c r="M1062" i="7" s="1"/>
  <c r="N1061" i="7"/>
  <c r="O1061" i="7" s="1"/>
  <c r="M1061" i="7" s="1"/>
  <c r="N1060" i="7"/>
  <c r="O1060" i="7" s="1"/>
  <c r="M1060" i="7" s="1"/>
  <c r="N1059" i="7"/>
  <c r="O1059" i="7" s="1"/>
  <c r="M1059" i="7" s="1"/>
  <c r="N1058" i="7"/>
  <c r="O1058" i="7" s="1"/>
  <c r="M1058" i="7" s="1"/>
  <c r="N1057" i="7"/>
  <c r="O1057" i="7" s="1"/>
  <c r="M1057" i="7" s="1"/>
  <c r="N1056" i="7"/>
  <c r="O1056" i="7" s="1"/>
  <c r="M1056" i="7" s="1"/>
  <c r="N1055" i="7"/>
  <c r="O1055" i="7" s="1"/>
  <c r="M1055" i="7" s="1"/>
  <c r="N1054" i="7"/>
  <c r="O1054" i="7" s="1"/>
  <c r="M1054" i="7" s="1"/>
  <c r="N1053" i="7"/>
  <c r="O1053" i="7" s="1"/>
  <c r="M1053" i="7" s="1"/>
  <c r="N1052" i="7"/>
  <c r="O1052" i="7" s="1"/>
  <c r="M1052" i="7" s="1"/>
  <c r="N1051" i="7"/>
  <c r="O1051" i="7" s="1"/>
  <c r="M1051" i="7" s="1"/>
  <c r="N1050" i="7"/>
  <c r="O1050" i="7" s="1"/>
  <c r="M1050" i="7" s="1"/>
  <c r="N1049" i="7"/>
  <c r="O1049" i="7" s="1"/>
  <c r="M1049" i="7" s="1"/>
  <c r="N1048" i="7"/>
  <c r="O1048" i="7" s="1"/>
  <c r="M1048" i="7" s="1"/>
  <c r="N1047" i="7"/>
  <c r="O1047" i="7" s="1"/>
  <c r="M1047" i="7" s="1"/>
  <c r="N1046" i="7"/>
  <c r="O1046" i="7" s="1"/>
  <c r="M1046" i="7" s="1"/>
  <c r="N1045" i="7"/>
  <c r="O1045" i="7" s="1"/>
  <c r="M1045" i="7" s="1"/>
  <c r="N1044" i="7"/>
  <c r="O1044" i="7" s="1"/>
  <c r="M1044" i="7" s="1"/>
  <c r="N1043" i="7"/>
  <c r="O1043" i="7" s="1"/>
  <c r="M1043" i="7" s="1"/>
  <c r="N1042" i="7"/>
  <c r="O1042" i="7" s="1"/>
  <c r="M1042" i="7" s="1"/>
  <c r="N1040" i="7"/>
  <c r="O1040" i="7" s="1"/>
  <c r="M1040" i="7" s="1"/>
  <c r="N1039" i="7"/>
  <c r="O1039" i="7" s="1"/>
  <c r="M1039" i="7" s="1"/>
  <c r="N1038" i="7"/>
  <c r="O1038" i="7" s="1"/>
  <c r="M1038" i="7" s="1"/>
  <c r="N1037" i="7"/>
  <c r="O1037" i="7" s="1"/>
  <c r="M1037" i="7" s="1"/>
  <c r="N1036" i="7"/>
  <c r="O1036" i="7" s="1"/>
  <c r="M1036" i="7" s="1"/>
  <c r="N1035" i="7"/>
  <c r="O1035" i="7" s="1"/>
  <c r="M1035" i="7" s="1"/>
  <c r="N1034" i="7"/>
  <c r="O1034" i="7" s="1"/>
  <c r="M1034" i="7" s="1"/>
  <c r="N1033" i="7"/>
  <c r="O1033" i="7" s="1"/>
  <c r="M1033" i="7" s="1"/>
  <c r="N1032" i="7"/>
  <c r="O1032" i="7" s="1"/>
  <c r="M1032" i="7" s="1"/>
  <c r="N1030" i="7"/>
  <c r="O1030" i="7" s="1"/>
  <c r="M1030" i="7" s="1"/>
  <c r="N1029" i="7"/>
  <c r="O1029" i="7" s="1"/>
  <c r="M1029" i="7" s="1"/>
  <c r="N1028" i="7"/>
  <c r="O1028" i="7" s="1"/>
  <c r="M1028" i="7" s="1"/>
  <c r="N1027" i="7"/>
  <c r="O1027" i="7" s="1"/>
  <c r="M1027" i="7" s="1"/>
  <c r="N1026" i="7"/>
  <c r="O1026" i="7" s="1"/>
  <c r="M1026" i="7" s="1"/>
  <c r="N1025" i="7"/>
  <c r="O1025" i="7" s="1"/>
  <c r="M1025" i="7" s="1"/>
  <c r="N1024" i="7"/>
  <c r="O1024" i="7" s="1"/>
  <c r="M1024" i="7" s="1"/>
  <c r="N1023" i="7"/>
  <c r="O1023" i="7" s="1"/>
  <c r="M1023" i="7" s="1"/>
  <c r="N1022" i="7"/>
  <c r="O1022" i="7" s="1"/>
  <c r="M1022" i="7" s="1"/>
  <c r="N1021" i="7"/>
  <c r="O1021" i="7" s="1"/>
  <c r="M1021" i="7" s="1"/>
  <c r="N1020" i="7"/>
  <c r="O1020" i="7" s="1"/>
  <c r="M1020" i="7" s="1"/>
  <c r="N1019" i="7"/>
  <c r="O1019" i="7" s="1"/>
  <c r="M1019" i="7" s="1"/>
  <c r="N1018" i="7"/>
  <c r="O1018" i="7" s="1"/>
  <c r="M1018" i="7" s="1"/>
  <c r="N1017" i="7"/>
  <c r="O1017" i="7" s="1"/>
  <c r="M1017" i="7" s="1"/>
  <c r="N1016" i="7"/>
  <c r="O1016" i="7" s="1"/>
  <c r="M1016" i="7" s="1"/>
  <c r="N1015" i="7"/>
  <c r="O1015" i="7" s="1"/>
  <c r="M1015" i="7" s="1"/>
  <c r="N1014" i="7"/>
  <c r="O1014" i="7" s="1"/>
  <c r="M1014" i="7" s="1"/>
  <c r="N1013" i="7"/>
  <c r="O1013" i="7" s="1"/>
  <c r="M1013" i="7" s="1"/>
  <c r="N1012" i="7"/>
  <c r="O1012" i="7" s="1"/>
  <c r="M1012" i="7" s="1"/>
  <c r="N1011" i="7"/>
  <c r="O1011" i="7" s="1"/>
  <c r="M1011" i="7" s="1"/>
  <c r="N1010" i="7"/>
  <c r="O1010" i="7" s="1"/>
  <c r="M1010" i="7" s="1"/>
  <c r="N1009" i="7"/>
  <c r="O1009" i="7" s="1"/>
  <c r="M1009" i="7" s="1"/>
  <c r="N1008" i="7"/>
  <c r="O1008" i="7" s="1"/>
  <c r="M1008" i="7" s="1"/>
  <c r="N1007" i="7"/>
  <c r="O1007" i="7" s="1"/>
  <c r="M1007" i="7" s="1"/>
  <c r="N1006" i="7"/>
  <c r="O1006" i="7" s="1"/>
  <c r="M1006" i="7" s="1"/>
  <c r="N1005" i="7"/>
  <c r="O1005" i="7" s="1"/>
  <c r="M1005" i="7" s="1"/>
  <c r="N1004" i="7"/>
  <c r="O1004" i="7" s="1"/>
  <c r="M1004" i="7" s="1"/>
  <c r="N1003" i="7"/>
  <c r="O1003" i="7" s="1"/>
  <c r="M1003" i="7" s="1"/>
  <c r="N1002" i="7"/>
  <c r="O1002" i="7" s="1"/>
  <c r="M1002" i="7" s="1"/>
  <c r="N1001" i="7"/>
  <c r="O1001" i="7" s="1"/>
  <c r="M1001" i="7" s="1"/>
  <c r="N1000" i="7"/>
  <c r="O1000" i="7" s="1"/>
  <c r="M1000" i="7" s="1"/>
  <c r="N999" i="7"/>
  <c r="O999" i="7" s="1"/>
  <c r="M999" i="7" s="1"/>
  <c r="N998" i="7"/>
  <c r="O998" i="7" s="1"/>
  <c r="M998" i="7" s="1"/>
  <c r="N997" i="7"/>
  <c r="O997" i="7" s="1"/>
  <c r="M997" i="7" s="1"/>
  <c r="N996" i="7"/>
  <c r="O996" i="7" s="1"/>
  <c r="M996" i="7" s="1"/>
  <c r="N995" i="7"/>
  <c r="O995" i="7" s="1"/>
  <c r="M995" i="7" s="1"/>
  <c r="N994" i="7"/>
  <c r="O994" i="7" s="1"/>
  <c r="M994" i="7" s="1"/>
  <c r="N993" i="7"/>
  <c r="O993" i="7" s="1"/>
  <c r="M993" i="7" s="1"/>
  <c r="N992" i="7"/>
  <c r="O992" i="7" s="1"/>
  <c r="M992" i="7" s="1"/>
  <c r="N991" i="7"/>
  <c r="O991" i="7" s="1"/>
  <c r="M991" i="7" s="1"/>
  <c r="N990" i="7"/>
  <c r="O990" i="7" s="1"/>
  <c r="M990" i="7" s="1"/>
  <c r="N989" i="7"/>
  <c r="O989" i="7" s="1"/>
  <c r="M989" i="7" s="1"/>
  <c r="N988" i="7"/>
  <c r="O988" i="7" s="1"/>
  <c r="M988" i="7" s="1"/>
  <c r="N986" i="7"/>
  <c r="O986" i="7" s="1"/>
  <c r="M986" i="7" s="1"/>
  <c r="N985" i="7"/>
  <c r="O985" i="7" s="1"/>
  <c r="M985" i="7" s="1"/>
  <c r="N984" i="7"/>
  <c r="O984" i="7" s="1"/>
  <c r="M984" i="7" s="1"/>
  <c r="N983" i="7"/>
  <c r="O983" i="7" s="1"/>
  <c r="M983" i="7" s="1"/>
  <c r="N982" i="7"/>
  <c r="O982" i="7" s="1"/>
  <c r="M982" i="7" s="1"/>
  <c r="N981" i="7"/>
  <c r="O981" i="7" s="1"/>
  <c r="M981" i="7" s="1"/>
  <c r="N980" i="7"/>
  <c r="O980" i="7" s="1"/>
  <c r="M980" i="7" s="1"/>
  <c r="N979" i="7"/>
  <c r="O979" i="7" s="1"/>
  <c r="M979" i="7" s="1"/>
  <c r="N978" i="7"/>
  <c r="O978" i="7" s="1"/>
  <c r="M978" i="7" s="1"/>
  <c r="N977" i="7"/>
  <c r="O977" i="7" s="1"/>
  <c r="M977" i="7" s="1"/>
  <c r="N976" i="7"/>
  <c r="O976" i="7" s="1"/>
  <c r="M976" i="7" s="1"/>
  <c r="N975" i="7"/>
  <c r="O975" i="7" s="1"/>
  <c r="M975" i="7" s="1"/>
  <c r="N974" i="7"/>
  <c r="O974" i="7" s="1"/>
  <c r="M974" i="7" s="1"/>
  <c r="N973" i="7"/>
  <c r="O973" i="7" s="1"/>
  <c r="M973" i="7" s="1"/>
  <c r="N972" i="7"/>
  <c r="O972" i="7" s="1"/>
  <c r="M972" i="7" s="1"/>
  <c r="N971" i="7"/>
  <c r="O971" i="7" s="1"/>
  <c r="M971" i="7" s="1"/>
  <c r="N970" i="7"/>
  <c r="O970" i="7" s="1"/>
  <c r="M970" i="7" s="1"/>
  <c r="N969" i="7"/>
  <c r="O969" i="7" s="1"/>
  <c r="M969" i="7" s="1"/>
  <c r="N968" i="7"/>
  <c r="O968" i="7" s="1"/>
  <c r="M968" i="7" s="1"/>
  <c r="N967" i="7"/>
  <c r="O967" i="7" s="1"/>
  <c r="M967" i="7" s="1"/>
  <c r="N966" i="7"/>
  <c r="O966" i="7" s="1"/>
  <c r="M966" i="7" s="1"/>
  <c r="N965" i="7"/>
  <c r="O965" i="7" s="1"/>
  <c r="M965" i="7" s="1"/>
  <c r="N964" i="7"/>
  <c r="O964" i="7" s="1"/>
  <c r="M964" i="7" s="1"/>
  <c r="N963" i="7"/>
  <c r="O963" i="7" s="1"/>
  <c r="M963" i="7" s="1"/>
  <c r="N962" i="7"/>
  <c r="O962" i="7" s="1"/>
  <c r="M962" i="7" s="1"/>
  <c r="N961" i="7"/>
  <c r="O961" i="7" s="1"/>
  <c r="M961" i="7" s="1"/>
  <c r="N960" i="7"/>
  <c r="O960" i="7" s="1"/>
  <c r="M960" i="7" s="1"/>
  <c r="N958" i="7"/>
  <c r="O958" i="7" s="1"/>
  <c r="M958" i="7" s="1"/>
  <c r="N957" i="7"/>
  <c r="O957" i="7" s="1"/>
  <c r="M957" i="7" s="1"/>
  <c r="N956" i="7"/>
  <c r="O956" i="7" s="1"/>
  <c r="M956" i="7" s="1"/>
  <c r="N955" i="7"/>
  <c r="O955" i="7" s="1"/>
  <c r="M955" i="7" s="1"/>
  <c r="N953" i="7"/>
  <c r="O953" i="7" s="1"/>
  <c r="M953" i="7" s="1"/>
  <c r="N952" i="7"/>
  <c r="O952" i="7" s="1"/>
  <c r="M952" i="7" s="1"/>
  <c r="N951" i="7"/>
  <c r="O951" i="7" s="1"/>
  <c r="M951" i="7" s="1"/>
  <c r="N950" i="7"/>
  <c r="O950" i="7" s="1"/>
  <c r="M950" i="7" s="1"/>
  <c r="N949" i="7"/>
  <c r="O949" i="7" s="1"/>
  <c r="M949" i="7" s="1"/>
  <c r="N948" i="7"/>
  <c r="O948" i="7" s="1"/>
  <c r="M948" i="7" s="1"/>
  <c r="N947" i="7"/>
  <c r="O947" i="7" s="1"/>
  <c r="M947" i="7" s="1"/>
  <c r="N946" i="7"/>
  <c r="O946" i="7" s="1"/>
  <c r="M946" i="7" s="1"/>
  <c r="N945" i="7"/>
  <c r="O945" i="7" s="1"/>
  <c r="M945" i="7" s="1"/>
  <c r="N944" i="7"/>
  <c r="O944" i="7" s="1"/>
  <c r="M944" i="7" s="1"/>
  <c r="N943" i="7"/>
  <c r="O943" i="7" s="1"/>
  <c r="M943" i="7" s="1"/>
  <c r="N942" i="7"/>
  <c r="O942" i="7" s="1"/>
  <c r="M942" i="7" s="1"/>
  <c r="N941" i="7"/>
  <c r="O941" i="7" s="1"/>
  <c r="M941" i="7" s="1"/>
  <c r="N940" i="7"/>
  <c r="O940" i="7" s="1"/>
  <c r="M940" i="7" s="1"/>
  <c r="N939" i="7"/>
  <c r="O939" i="7" s="1"/>
  <c r="M939" i="7" s="1"/>
  <c r="N938" i="7"/>
  <c r="O938" i="7" s="1"/>
  <c r="M938" i="7" s="1"/>
  <c r="N937" i="7"/>
  <c r="O937" i="7" s="1"/>
  <c r="M937" i="7" s="1"/>
  <c r="N936" i="7"/>
  <c r="O936" i="7" s="1"/>
  <c r="M936" i="7" s="1"/>
  <c r="N935" i="7"/>
  <c r="O935" i="7" s="1"/>
  <c r="M935" i="7" s="1"/>
  <c r="N934" i="7"/>
  <c r="O934" i="7" s="1"/>
  <c r="M934" i="7" s="1"/>
  <c r="N933" i="7"/>
  <c r="O933" i="7" s="1"/>
  <c r="M933" i="7" s="1"/>
  <c r="N932" i="7"/>
  <c r="O932" i="7" s="1"/>
  <c r="M932" i="7" s="1"/>
  <c r="N931" i="7"/>
  <c r="O931" i="7" s="1"/>
  <c r="M931" i="7" s="1"/>
  <c r="N930" i="7"/>
  <c r="O930" i="7" s="1"/>
  <c r="M930" i="7" s="1"/>
  <c r="N929" i="7"/>
  <c r="O929" i="7" s="1"/>
  <c r="M929" i="7" s="1"/>
  <c r="N928" i="7"/>
  <c r="O928" i="7" s="1"/>
  <c r="M928" i="7" s="1"/>
  <c r="N927" i="7"/>
  <c r="O927" i="7" s="1"/>
  <c r="M927" i="7" s="1"/>
  <c r="N926" i="7"/>
  <c r="O926" i="7" s="1"/>
  <c r="M926" i="7" s="1"/>
  <c r="N925" i="7"/>
  <c r="O925" i="7" s="1"/>
  <c r="M925" i="7" s="1"/>
  <c r="N924" i="7"/>
  <c r="O924" i="7" s="1"/>
  <c r="M924" i="7" s="1"/>
  <c r="N921" i="7"/>
  <c r="O921" i="7" s="1"/>
  <c r="M921" i="7" s="1"/>
  <c r="N920" i="7"/>
  <c r="O920" i="7" s="1"/>
  <c r="M920" i="7" s="1"/>
  <c r="N919" i="7"/>
  <c r="O919" i="7" s="1"/>
  <c r="M919" i="7" s="1"/>
  <c r="N918" i="7"/>
  <c r="O918" i="7" s="1"/>
  <c r="M918" i="7" s="1"/>
  <c r="N917" i="7"/>
  <c r="O917" i="7" s="1"/>
  <c r="M917" i="7" s="1"/>
  <c r="N916" i="7"/>
  <c r="O916" i="7" s="1"/>
  <c r="M916" i="7" s="1"/>
  <c r="N915" i="7"/>
  <c r="O915" i="7" s="1"/>
  <c r="M915" i="7" s="1"/>
  <c r="N914" i="7"/>
  <c r="O914" i="7" s="1"/>
  <c r="M914" i="7" s="1"/>
  <c r="N913" i="7"/>
  <c r="O913" i="7" s="1"/>
  <c r="M913" i="7" s="1"/>
  <c r="N912" i="7"/>
  <c r="O912" i="7" s="1"/>
  <c r="M912" i="7" s="1"/>
  <c r="N911" i="7"/>
  <c r="O911" i="7" s="1"/>
  <c r="M911" i="7" s="1"/>
  <c r="N910" i="7"/>
  <c r="O910" i="7" s="1"/>
  <c r="M910" i="7" s="1"/>
  <c r="N909" i="7"/>
  <c r="O909" i="7" s="1"/>
  <c r="M909" i="7" s="1"/>
  <c r="N908" i="7"/>
  <c r="O908" i="7" s="1"/>
  <c r="M908" i="7" s="1"/>
  <c r="N907" i="7"/>
  <c r="O907" i="7" s="1"/>
  <c r="M907" i="7" s="1"/>
  <c r="N906" i="7"/>
  <c r="O906" i="7" s="1"/>
  <c r="M906" i="7" s="1"/>
  <c r="N905" i="7"/>
  <c r="O905" i="7" s="1"/>
  <c r="M905" i="7" s="1"/>
  <c r="N904" i="7"/>
  <c r="O904" i="7" s="1"/>
  <c r="M904" i="7" s="1"/>
  <c r="N903" i="7"/>
  <c r="O903" i="7" s="1"/>
  <c r="M903" i="7" s="1"/>
  <c r="N902" i="7"/>
  <c r="O902" i="7" s="1"/>
  <c r="M902" i="7" s="1"/>
  <c r="N901" i="7"/>
  <c r="O901" i="7" s="1"/>
  <c r="M901" i="7" s="1"/>
  <c r="N900" i="7"/>
  <c r="O900" i="7" s="1"/>
  <c r="M900" i="7" s="1"/>
  <c r="N899" i="7"/>
  <c r="O899" i="7" s="1"/>
  <c r="M899" i="7" s="1"/>
  <c r="N898" i="7"/>
  <c r="O898" i="7" s="1"/>
  <c r="M898" i="7" s="1"/>
  <c r="N897" i="7"/>
  <c r="O897" i="7" s="1"/>
  <c r="M897" i="7" s="1"/>
  <c r="N896" i="7"/>
  <c r="O896" i="7" s="1"/>
  <c r="M896" i="7" s="1"/>
  <c r="N895" i="7"/>
  <c r="O895" i="7" s="1"/>
  <c r="M895" i="7" s="1"/>
  <c r="N894" i="7"/>
  <c r="O894" i="7" s="1"/>
  <c r="M894" i="7" s="1"/>
  <c r="N893" i="7"/>
  <c r="O893" i="7" s="1"/>
  <c r="M893" i="7" s="1"/>
  <c r="N892" i="7"/>
  <c r="O892" i="7" s="1"/>
  <c r="M892" i="7" s="1"/>
  <c r="N891" i="7"/>
  <c r="O891" i="7" s="1"/>
  <c r="M891" i="7" s="1"/>
  <c r="N890" i="7"/>
  <c r="O890" i="7" s="1"/>
  <c r="M890" i="7" s="1"/>
  <c r="N889" i="7"/>
  <c r="O889" i="7" s="1"/>
  <c r="M889" i="7" s="1"/>
  <c r="N888" i="7"/>
  <c r="O888" i="7" s="1"/>
  <c r="M888" i="7" s="1"/>
  <c r="N887" i="7"/>
  <c r="O887" i="7" s="1"/>
  <c r="M887" i="7" s="1"/>
  <c r="N886" i="7"/>
  <c r="O886" i="7" s="1"/>
  <c r="M886" i="7" s="1"/>
  <c r="N885" i="7"/>
  <c r="O885" i="7" s="1"/>
  <c r="M885" i="7" s="1"/>
  <c r="N884" i="7"/>
  <c r="O884" i="7" s="1"/>
  <c r="M884" i="7" s="1"/>
  <c r="N883" i="7"/>
  <c r="O883" i="7" s="1"/>
  <c r="M883" i="7" s="1"/>
  <c r="N882" i="7"/>
  <c r="O882" i="7" s="1"/>
  <c r="M882" i="7" s="1"/>
  <c r="N881" i="7"/>
  <c r="O881" i="7" s="1"/>
  <c r="M881" i="7" s="1"/>
  <c r="N880" i="7"/>
  <c r="O880" i="7" s="1"/>
  <c r="M880" i="7" s="1"/>
  <c r="N879" i="7"/>
  <c r="O879" i="7" s="1"/>
  <c r="M879" i="7" s="1"/>
  <c r="N878" i="7"/>
  <c r="O878" i="7" s="1"/>
  <c r="M878" i="7" s="1"/>
  <c r="N877" i="7"/>
  <c r="O877" i="7" s="1"/>
  <c r="M877" i="7" s="1"/>
  <c r="N876" i="7"/>
  <c r="O876" i="7" s="1"/>
  <c r="M876" i="7" s="1"/>
  <c r="N875" i="7"/>
  <c r="O875" i="7" s="1"/>
  <c r="M875" i="7" s="1"/>
  <c r="N874" i="7"/>
  <c r="O874" i="7" s="1"/>
  <c r="M874" i="7" s="1"/>
  <c r="N873" i="7"/>
  <c r="O873" i="7" s="1"/>
  <c r="M873" i="7" s="1"/>
  <c r="N872" i="7"/>
  <c r="O872" i="7" s="1"/>
  <c r="M872" i="7" s="1"/>
  <c r="N871" i="7"/>
  <c r="O871" i="7" s="1"/>
  <c r="M871" i="7" s="1"/>
  <c r="N870" i="7"/>
  <c r="O870" i="7" s="1"/>
  <c r="M870" i="7" s="1"/>
  <c r="N869" i="7"/>
  <c r="O869" i="7" s="1"/>
  <c r="M869" i="7" s="1"/>
  <c r="N868" i="7"/>
  <c r="O868" i="7" s="1"/>
  <c r="M868" i="7" s="1"/>
  <c r="N867" i="7"/>
  <c r="O867" i="7" s="1"/>
  <c r="M867" i="7" s="1"/>
  <c r="N866" i="7"/>
  <c r="O866" i="7" s="1"/>
  <c r="M866" i="7" s="1"/>
  <c r="N865" i="7"/>
  <c r="O865" i="7" s="1"/>
  <c r="M865" i="7" s="1"/>
  <c r="N864" i="7"/>
  <c r="O864" i="7" s="1"/>
  <c r="M864" i="7" s="1"/>
  <c r="N863" i="7"/>
  <c r="O863" i="7" s="1"/>
  <c r="M863" i="7" s="1"/>
  <c r="N862" i="7"/>
  <c r="O862" i="7" s="1"/>
  <c r="M862" i="7" s="1"/>
  <c r="N861" i="7"/>
  <c r="O861" i="7" s="1"/>
  <c r="M861" i="7" s="1"/>
  <c r="N860" i="7"/>
  <c r="O860" i="7" s="1"/>
  <c r="M860" i="7" s="1"/>
  <c r="N859" i="7"/>
  <c r="O859" i="7" s="1"/>
  <c r="M859" i="7" s="1"/>
  <c r="N858" i="7"/>
  <c r="O858" i="7" s="1"/>
  <c r="M858" i="7" s="1"/>
  <c r="N857" i="7"/>
  <c r="O857" i="7" s="1"/>
  <c r="M857" i="7" s="1"/>
  <c r="N856" i="7"/>
  <c r="O856" i="7" s="1"/>
  <c r="M856" i="7" s="1"/>
  <c r="N855" i="7"/>
  <c r="O855" i="7" s="1"/>
  <c r="M855" i="7" s="1"/>
  <c r="N854" i="7"/>
  <c r="O854" i="7" s="1"/>
  <c r="M854" i="7" s="1"/>
  <c r="N853" i="7"/>
  <c r="O853" i="7" s="1"/>
  <c r="M853" i="7" s="1"/>
  <c r="N852" i="7"/>
  <c r="O852" i="7" s="1"/>
  <c r="M852" i="7" s="1"/>
  <c r="N850" i="7"/>
  <c r="O850" i="7" s="1"/>
  <c r="M850" i="7" s="1"/>
  <c r="N849" i="7"/>
  <c r="O849" i="7" s="1"/>
  <c r="M849" i="7" s="1"/>
  <c r="N848" i="7"/>
  <c r="O848" i="7" s="1"/>
  <c r="M848" i="7" s="1"/>
  <c r="N847" i="7"/>
  <c r="O847" i="7" s="1"/>
  <c r="M847" i="7" s="1"/>
  <c r="N846" i="7"/>
  <c r="O846" i="7" s="1"/>
  <c r="M846" i="7" s="1"/>
  <c r="N845" i="7"/>
  <c r="O845" i="7" s="1"/>
  <c r="M845" i="7" s="1"/>
  <c r="N844" i="7"/>
  <c r="O844" i="7" s="1"/>
  <c r="M844" i="7" s="1"/>
  <c r="N843" i="7"/>
  <c r="O843" i="7" s="1"/>
  <c r="M843" i="7" s="1"/>
  <c r="N842" i="7"/>
  <c r="O842" i="7" s="1"/>
  <c r="M842" i="7" s="1"/>
  <c r="N841" i="7"/>
  <c r="O841" i="7" s="1"/>
  <c r="M841" i="7" s="1"/>
  <c r="N840" i="7"/>
  <c r="O840" i="7" s="1"/>
  <c r="M840" i="7" s="1"/>
  <c r="N837" i="7"/>
  <c r="O837" i="7" s="1"/>
  <c r="M837" i="7" s="1"/>
  <c r="N836" i="7"/>
  <c r="O836" i="7" s="1"/>
  <c r="M836" i="7" s="1"/>
  <c r="N835" i="7"/>
  <c r="O835" i="7" s="1"/>
  <c r="M835" i="7" s="1"/>
  <c r="N834" i="7"/>
  <c r="O834" i="7" s="1"/>
  <c r="M834" i="7" s="1"/>
  <c r="N833" i="7"/>
  <c r="O833" i="7" s="1"/>
  <c r="M833" i="7" s="1"/>
  <c r="N832" i="7"/>
  <c r="O832" i="7" s="1"/>
  <c r="M832" i="7" s="1"/>
  <c r="N831" i="7"/>
  <c r="O831" i="7" s="1"/>
  <c r="M831" i="7" s="1"/>
  <c r="N830" i="7"/>
  <c r="O830" i="7" s="1"/>
  <c r="M830" i="7" s="1"/>
  <c r="N829" i="7"/>
  <c r="O829" i="7" s="1"/>
  <c r="M829" i="7" s="1"/>
  <c r="N828" i="7"/>
  <c r="O828" i="7" s="1"/>
  <c r="M828" i="7" s="1"/>
  <c r="N827" i="7"/>
  <c r="O827" i="7" s="1"/>
  <c r="M827" i="7" s="1"/>
  <c r="N826" i="7"/>
  <c r="O826" i="7" s="1"/>
  <c r="M826" i="7" s="1"/>
  <c r="N825" i="7"/>
  <c r="O825" i="7" s="1"/>
  <c r="M825" i="7" s="1"/>
  <c r="N824" i="7"/>
  <c r="O824" i="7" s="1"/>
  <c r="M824" i="7" s="1"/>
  <c r="N823" i="7"/>
  <c r="O823" i="7" s="1"/>
  <c r="M823" i="7" s="1"/>
  <c r="N822" i="7"/>
  <c r="O822" i="7" s="1"/>
  <c r="M822" i="7" s="1"/>
  <c r="N821" i="7"/>
  <c r="O821" i="7" s="1"/>
  <c r="M821" i="7" s="1"/>
  <c r="N820" i="7"/>
  <c r="O820" i="7" s="1"/>
  <c r="M820" i="7" s="1"/>
  <c r="N819" i="7"/>
  <c r="O819" i="7" s="1"/>
  <c r="M819" i="7" s="1"/>
  <c r="N818" i="7"/>
  <c r="O818" i="7" s="1"/>
  <c r="M818" i="7" s="1"/>
  <c r="N817" i="7"/>
  <c r="O817" i="7" s="1"/>
  <c r="M817" i="7" s="1"/>
  <c r="N816" i="7"/>
  <c r="O816" i="7" s="1"/>
  <c r="M816" i="7" s="1"/>
  <c r="N815" i="7"/>
  <c r="O815" i="7" s="1"/>
  <c r="M815" i="7" s="1"/>
  <c r="N814" i="7"/>
  <c r="O814" i="7" s="1"/>
  <c r="M814" i="7" s="1"/>
  <c r="N813" i="7"/>
  <c r="O813" i="7" s="1"/>
  <c r="M813" i="7" s="1"/>
  <c r="N812" i="7"/>
  <c r="O812" i="7" s="1"/>
  <c r="M812" i="7" s="1"/>
  <c r="N811" i="7"/>
  <c r="O811" i="7" s="1"/>
  <c r="M811" i="7" s="1"/>
  <c r="N810" i="7"/>
  <c r="O810" i="7" s="1"/>
  <c r="M810" i="7" s="1"/>
  <c r="N809" i="7"/>
  <c r="O809" i="7" s="1"/>
  <c r="M809" i="7" s="1"/>
  <c r="N808" i="7"/>
  <c r="O808" i="7" s="1"/>
  <c r="M808" i="7" s="1"/>
  <c r="N807" i="7"/>
  <c r="O807" i="7" s="1"/>
  <c r="M807" i="7" s="1"/>
  <c r="N806" i="7"/>
  <c r="O806" i="7" s="1"/>
  <c r="M806" i="7" s="1"/>
  <c r="N805" i="7"/>
  <c r="O805" i="7" s="1"/>
  <c r="M805" i="7" s="1"/>
  <c r="N804" i="7"/>
  <c r="O804" i="7" s="1"/>
  <c r="M804" i="7" s="1"/>
  <c r="N803" i="7"/>
  <c r="O803" i="7" s="1"/>
  <c r="M803" i="7" s="1"/>
  <c r="N802" i="7"/>
  <c r="O802" i="7" s="1"/>
  <c r="M802" i="7" s="1"/>
  <c r="N801" i="7"/>
  <c r="O801" i="7" s="1"/>
  <c r="M801" i="7" s="1"/>
  <c r="N800" i="7"/>
  <c r="O800" i="7" s="1"/>
  <c r="M800" i="7" s="1"/>
  <c r="N799" i="7"/>
  <c r="O799" i="7" s="1"/>
  <c r="M799" i="7" s="1"/>
  <c r="N798" i="7"/>
  <c r="O798" i="7" s="1"/>
  <c r="M798" i="7" s="1"/>
  <c r="N797" i="7"/>
  <c r="O797" i="7" s="1"/>
  <c r="M797" i="7" s="1"/>
  <c r="N796" i="7"/>
  <c r="O796" i="7" s="1"/>
  <c r="M796" i="7" s="1"/>
  <c r="N794" i="7"/>
  <c r="O794" i="7" s="1"/>
  <c r="M794" i="7" s="1"/>
  <c r="N792" i="7"/>
  <c r="O792" i="7" s="1"/>
  <c r="M792" i="7" s="1"/>
  <c r="N791" i="7"/>
  <c r="O791" i="7" s="1"/>
  <c r="M791" i="7" s="1"/>
  <c r="N790" i="7"/>
  <c r="O790" i="7" s="1"/>
  <c r="M790" i="7" s="1"/>
  <c r="N789" i="7"/>
  <c r="O789" i="7" s="1"/>
  <c r="M789" i="7" s="1"/>
  <c r="N788" i="7"/>
  <c r="O788" i="7" s="1"/>
  <c r="M788" i="7" s="1"/>
  <c r="N787" i="7"/>
  <c r="O787" i="7" s="1"/>
  <c r="M787" i="7" s="1"/>
  <c r="N786" i="7"/>
  <c r="O786" i="7" s="1"/>
  <c r="M786" i="7" s="1"/>
  <c r="N785" i="7"/>
  <c r="O785" i="7" s="1"/>
  <c r="M785" i="7" s="1"/>
  <c r="N784" i="7"/>
  <c r="O784" i="7" s="1"/>
  <c r="M784" i="7" s="1"/>
  <c r="N783" i="7"/>
  <c r="O783" i="7" s="1"/>
  <c r="M783" i="7" s="1"/>
  <c r="N782" i="7"/>
  <c r="O782" i="7" s="1"/>
  <c r="M782" i="7" s="1"/>
  <c r="N781" i="7"/>
  <c r="O781" i="7" s="1"/>
  <c r="M781" i="7" s="1"/>
  <c r="N780" i="7"/>
  <c r="O780" i="7" s="1"/>
  <c r="M780" i="7" s="1"/>
  <c r="N779" i="7"/>
  <c r="O779" i="7" s="1"/>
  <c r="M779" i="7" s="1"/>
  <c r="N778" i="7"/>
  <c r="O778" i="7" s="1"/>
  <c r="M778" i="7" s="1"/>
  <c r="N776" i="7"/>
  <c r="O776" i="7" s="1"/>
  <c r="M776" i="7" s="1"/>
  <c r="N775" i="7"/>
  <c r="O775" i="7" s="1"/>
  <c r="M775" i="7" s="1"/>
  <c r="N774" i="7"/>
  <c r="O774" i="7" s="1"/>
  <c r="M774" i="7" s="1"/>
  <c r="N773" i="7"/>
  <c r="O773" i="7" s="1"/>
  <c r="M773" i="7" s="1"/>
  <c r="N772" i="7"/>
  <c r="O772" i="7" s="1"/>
  <c r="M772" i="7" s="1"/>
  <c r="N771" i="7"/>
  <c r="O771" i="7" s="1"/>
  <c r="M771" i="7" s="1"/>
  <c r="N770" i="7"/>
  <c r="O770" i="7" s="1"/>
  <c r="M770" i="7" s="1"/>
  <c r="N769" i="7"/>
  <c r="O769" i="7" s="1"/>
  <c r="M769" i="7" s="1"/>
  <c r="N768" i="7"/>
  <c r="O768" i="7" s="1"/>
  <c r="M768" i="7" s="1"/>
  <c r="N767" i="7"/>
  <c r="O767" i="7" s="1"/>
  <c r="M767" i="7" s="1"/>
  <c r="N766" i="7"/>
  <c r="O766" i="7" s="1"/>
  <c r="M766" i="7" s="1"/>
  <c r="N765" i="7"/>
  <c r="O765" i="7" s="1"/>
  <c r="M765" i="7" s="1"/>
  <c r="N764" i="7"/>
  <c r="O764" i="7" s="1"/>
  <c r="M764" i="7" s="1"/>
  <c r="N763" i="7"/>
  <c r="O763" i="7" s="1"/>
  <c r="M763" i="7" s="1"/>
  <c r="N762" i="7"/>
  <c r="O762" i="7" s="1"/>
  <c r="M762" i="7" s="1"/>
  <c r="N761" i="7"/>
  <c r="O761" i="7" s="1"/>
  <c r="M761" i="7" s="1"/>
  <c r="N760" i="7"/>
  <c r="O760" i="7" s="1"/>
  <c r="M760" i="7" s="1"/>
  <c r="N759" i="7"/>
  <c r="O759" i="7" s="1"/>
  <c r="M759" i="7" s="1"/>
  <c r="N758" i="7"/>
  <c r="O758" i="7" s="1"/>
  <c r="M758" i="7" s="1"/>
  <c r="N757" i="7"/>
  <c r="O757" i="7" s="1"/>
  <c r="M757" i="7" s="1"/>
  <c r="N756" i="7"/>
  <c r="O756" i="7" s="1"/>
  <c r="M756" i="7" s="1"/>
  <c r="N755" i="7"/>
  <c r="O755" i="7" s="1"/>
  <c r="M755" i="7" s="1"/>
  <c r="N754" i="7"/>
  <c r="O754" i="7" s="1"/>
  <c r="M754" i="7" s="1"/>
  <c r="N753" i="7"/>
  <c r="O753" i="7" s="1"/>
  <c r="M753" i="7" s="1"/>
  <c r="N752" i="7"/>
  <c r="O752" i="7" s="1"/>
  <c r="M752" i="7" s="1"/>
  <c r="N750" i="7"/>
  <c r="O750" i="7" s="1"/>
  <c r="M750" i="7" s="1"/>
  <c r="N749" i="7"/>
  <c r="O749" i="7" s="1"/>
  <c r="M749" i="7" s="1"/>
  <c r="N748" i="7"/>
  <c r="O748" i="7" s="1"/>
  <c r="M748" i="7" s="1"/>
  <c r="N747" i="7"/>
  <c r="O747" i="7" s="1"/>
  <c r="M747" i="7" s="1"/>
  <c r="N746" i="7"/>
  <c r="O746" i="7" s="1"/>
  <c r="M746" i="7" s="1"/>
  <c r="N745" i="7"/>
  <c r="O745" i="7" s="1"/>
  <c r="M745" i="7" s="1"/>
  <c r="N742" i="7"/>
  <c r="O742" i="7" s="1"/>
  <c r="M742" i="7" s="1"/>
  <c r="N741" i="7"/>
  <c r="O741" i="7" s="1"/>
  <c r="M741" i="7" s="1"/>
  <c r="N740" i="7"/>
  <c r="O740" i="7" s="1"/>
  <c r="M740" i="7" s="1"/>
  <c r="N739" i="7"/>
  <c r="O739" i="7" s="1"/>
  <c r="M739" i="7" s="1"/>
  <c r="N738" i="7"/>
  <c r="O738" i="7" s="1"/>
  <c r="M738" i="7" s="1"/>
  <c r="N737" i="7"/>
  <c r="O737" i="7" s="1"/>
  <c r="M737" i="7" s="1"/>
  <c r="N736" i="7"/>
  <c r="O736" i="7" s="1"/>
  <c r="M736" i="7" s="1"/>
  <c r="N735" i="7"/>
  <c r="O735" i="7" s="1"/>
  <c r="M735" i="7" s="1"/>
  <c r="N734" i="7"/>
  <c r="O734" i="7" s="1"/>
  <c r="M734" i="7" s="1"/>
  <c r="N733" i="7"/>
  <c r="O733" i="7" s="1"/>
  <c r="M733" i="7" s="1"/>
  <c r="N732" i="7"/>
  <c r="O732" i="7" s="1"/>
  <c r="M732" i="7" s="1"/>
  <c r="N731" i="7"/>
  <c r="O731" i="7" s="1"/>
  <c r="M731" i="7" s="1"/>
  <c r="N730" i="7"/>
  <c r="O730" i="7" s="1"/>
  <c r="M730" i="7" s="1"/>
  <c r="N729" i="7"/>
  <c r="O729" i="7" s="1"/>
  <c r="M729" i="7" s="1"/>
  <c r="N728" i="7"/>
  <c r="O728" i="7" s="1"/>
  <c r="M728" i="7" s="1"/>
  <c r="N727" i="7"/>
  <c r="O727" i="7" s="1"/>
  <c r="M727" i="7" s="1"/>
  <c r="N726" i="7"/>
  <c r="O726" i="7" s="1"/>
  <c r="M726" i="7" s="1"/>
  <c r="N725" i="7"/>
  <c r="O725" i="7" s="1"/>
  <c r="M725" i="7" s="1"/>
  <c r="N724" i="7"/>
  <c r="O724" i="7" s="1"/>
  <c r="M724" i="7" s="1"/>
  <c r="N723" i="7"/>
  <c r="O723" i="7" s="1"/>
  <c r="M723" i="7" s="1"/>
  <c r="N722" i="7"/>
  <c r="O722" i="7" s="1"/>
  <c r="M722" i="7" s="1"/>
  <c r="N721" i="7"/>
  <c r="O721" i="7" s="1"/>
  <c r="M721" i="7" s="1"/>
  <c r="N720" i="7"/>
  <c r="O720" i="7" s="1"/>
  <c r="M720" i="7" s="1"/>
  <c r="N719" i="7"/>
  <c r="O719" i="7" s="1"/>
  <c r="M719" i="7" s="1"/>
  <c r="N718" i="7"/>
  <c r="O718" i="7" s="1"/>
  <c r="M718" i="7" s="1"/>
  <c r="N717" i="7"/>
  <c r="O717" i="7" s="1"/>
  <c r="M717" i="7" s="1"/>
  <c r="N716" i="7"/>
  <c r="O716" i="7" s="1"/>
  <c r="M716" i="7" s="1"/>
  <c r="N715" i="7"/>
  <c r="O715" i="7" s="1"/>
  <c r="M715" i="7" s="1"/>
  <c r="N714" i="7"/>
  <c r="O714" i="7" s="1"/>
  <c r="M714" i="7" s="1"/>
  <c r="N713" i="7"/>
  <c r="O713" i="7" s="1"/>
  <c r="M713" i="7" s="1"/>
  <c r="N712" i="7"/>
  <c r="O712" i="7" s="1"/>
  <c r="M712" i="7" s="1"/>
  <c r="N711" i="7"/>
  <c r="O711" i="7" s="1"/>
  <c r="M711" i="7" s="1"/>
  <c r="N710" i="7"/>
  <c r="O710" i="7" s="1"/>
  <c r="M710" i="7" s="1"/>
  <c r="N709" i="7"/>
  <c r="O709" i="7" s="1"/>
  <c r="M709" i="7" s="1"/>
  <c r="N708" i="7"/>
  <c r="O708" i="7" s="1"/>
  <c r="M708" i="7" s="1"/>
  <c r="N707" i="7"/>
  <c r="O707" i="7" s="1"/>
  <c r="M707" i="7" s="1"/>
  <c r="N706" i="7"/>
  <c r="O706" i="7" s="1"/>
  <c r="M706" i="7" s="1"/>
  <c r="N705" i="7"/>
  <c r="O705" i="7" s="1"/>
  <c r="M705" i="7" s="1"/>
  <c r="N704" i="7"/>
  <c r="O704" i="7" s="1"/>
  <c r="M704" i="7" s="1"/>
  <c r="N703" i="7"/>
  <c r="O703" i="7" s="1"/>
  <c r="M703" i="7" s="1"/>
  <c r="N702" i="7"/>
  <c r="O702" i="7" s="1"/>
  <c r="M702" i="7" s="1"/>
  <c r="N701" i="7"/>
  <c r="O701" i="7" s="1"/>
  <c r="M701" i="7" s="1"/>
  <c r="N699" i="7"/>
  <c r="O699" i="7" s="1"/>
  <c r="M699" i="7" s="1"/>
  <c r="N698" i="7"/>
  <c r="O698" i="7" s="1"/>
  <c r="M698" i="7" s="1"/>
  <c r="N697" i="7"/>
  <c r="O697" i="7" s="1"/>
  <c r="M697" i="7" s="1"/>
  <c r="N696" i="7"/>
  <c r="O696" i="7" s="1"/>
  <c r="M696" i="7" s="1"/>
  <c r="N695" i="7"/>
  <c r="O695" i="7" s="1"/>
  <c r="M695" i="7" s="1"/>
  <c r="N694" i="7"/>
  <c r="O694" i="7" s="1"/>
  <c r="M694" i="7" s="1"/>
  <c r="N693" i="7"/>
  <c r="O693" i="7" s="1"/>
  <c r="M693" i="7" s="1"/>
  <c r="N692" i="7"/>
  <c r="O692" i="7" s="1"/>
  <c r="M692" i="7" s="1"/>
  <c r="N691" i="7"/>
  <c r="O691" i="7" s="1"/>
  <c r="M691" i="7" s="1"/>
  <c r="N690" i="7"/>
  <c r="O690" i="7" s="1"/>
  <c r="M690" i="7" s="1"/>
  <c r="N689" i="7"/>
  <c r="O689" i="7" s="1"/>
  <c r="M689" i="7" s="1"/>
  <c r="N688" i="7"/>
  <c r="O688" i="7" s="1"/>
  <c r="M688" i="7" s="1"/>
  <c r="N687" i="7"/>
  <c r="O687" i="7" s="1"/>
  <c r="M687" i="7" s="1"/>
  <c r="N686" i="7"/>
  <c r="O686" i="7" s="1"/>
  <c r="M686" i="7" s="1"/>
  <c r="N685" i="7"/>
  <c r="O685" i="7" s="1"/>
  <c r="M685" i="7" s="1"/>
  <c r="N684" i="7"/>
  <c r="O684" i="7" s="1"/>
  <c r="M684" i="7" s="1"/>
  <c r="N683" i="7"/>
  <c r="O683" i="7" s="1"/>
  <c r="M683" i="7" s="1"/>
  <c r="N682" i="7"/>
  <c r="O682" i="7" s="1"/>
  <c r="M682" i="7" s="1"/>
  <c r="N681" i="7"/>
  <c r="O681" i="7" s="1"/>
  <c r="M681" i="7" s="1"/>
  <c r="N680" i="7"/>
  <c r="O680" i="7" s="1"/>
  <c r="M680" i="7" s="1"/>
  <c r="N679" i="7"/>
  <c r="O679" i="7" s="1"/>
  <c r="M679" i="7" s="1"/>
  <c r="N678" i="7"/>
  <c r="O678" i="7" s="1"/>
  <c r="M678" i="7" s="1"/>
  <c r="N677" i="7"/>
  <c r="O677" i="7" s="1"/>
  <c r="M677" i="7" s="1"/>
  <c r="N676" i="7"/>
  <c r="O676" i="7" s="1"/>
  <c r="M676" i="7" s="1"/>
  <c r="N675" i="7"/>
  <c r="O675" i="7" s="1"/>
  <c r="M675" i="7" s="1"/>
  <c r="N674" i="7"/>
  <c r="O674" i="7" s="1"/>
  <c r="M674" i="7" s="1"/>
  <c r="N673" i="7"/>
  <c r="O673" i="7" s="1"/>
  <c r="M673" i="7" s="1"/>
  <c r="N672" i="7"/>
  <c r="O672" i="7" s="1"/>
  <c r="M672" i="7" s="1"/>
  <c r="N671" i="7"/>
  <c r="O671" i="7" s="1"/>
  <c r="M671" i="7" s="1"/>
  <c r="N670" i="7"/>
  <c r="O670" i="7" s="1"/>
  <c r="M670" i="7" s="1"/>
  <c r="N669" i="7"/>
  <c r="O669" i="7" s="1"/>
  <c r="M669" i="7" s="1"/>
  <c r="N668" i="7"/>
  <c r="O668" i="7" s="1"/>
  <c r="M668" i="7" s="1"/>
  <c r="N667" i="7"/>
  <c r="O667" i="7" s="1"/>
  <c r="M667" i="7" s="1"/>
  <c r="N666" i="7"/>
  <c r="O666" i="7" s="1"/>
  <c r="M666" i="7" s="1"/>
  <c r="N665" i="7"/>
  <c r="O665" i="7" s="1"/>
  <c r="M665" i="7" s="1"/>
  <c r="N664" i="7"/>
  <c r="O664" i="7" s="1"/>
  <c r="M664" i="7" s="1"/>
  <c r="N662" i="7"/>
  <c r="O662" i="7" s="1"/>
  <c r="M662" i="7" s="1"/>
  <c r="N661" i="7"/>
  <c r="O661" i="7" s="1"/>
  <c r="M661" i="7" s="1"/>
  <c r="N660" i="7"/>
  <c r="O660" i="7" s="1"/>
  <c r="M660" i="7" s="1"/>
  <c r="N659" i="7"/>
  <c r="O659" i="7" s="1"/>
  <c r="M659" i="7" s="1"/>
  <c r="N658" i="7"/>
  <c r="O658" i="7" s="1"/>
  <c r="M658" i="7" s="1"/>
  <c r="N657" i="7"/>
  <c r="O657" i="7" s="1"/>
  <c r="M657" i="7" s="1"/>
  <c r="N656" i="7"/>
  <c r="O656" i="7" s="1"/>
  <c r="M656" i="7" s="1"/>
  <c r="N655" i="7"/>
  <c r="O655" i="7" s="1"/>
  <c r="M655" i="7" s="1"/>
  <c r="N654" i="7"/>
  <c r="O654" i="7" s="1"/>
  <c r="M654" i="7" s="1"/>
  <c r="N653" i="7"/>
  <c r="O653" i="7" s="1"/>
  <c r="M653" i="7" s="1"/>
  <c r="N652" i="7"/>
  <c r="O652" i="7" s="1"/>
  <c r="M652" i="7" s="1"/>
  <c r="N651" i="7"/>
  <c r="O651" i="7" s="1"/>
  <c r="M651" i="7" s="1"/>
  <c r="N650" i="7"/>
  <c r="O650" i="7" s="1"/>
  <c r="M650" i="7" s="1"/>
  <c r="N649" i="7"/>
  <c r="O649" i="7" s="1"/>
  <c r="M649" i="7" s="1"/>
  <c r="N648" i="7"/>
  <c r="O648" i="7" s="1"/>
  <c r="M648" i="7" s="1"/>
  <c r="N647" i="7"/>
  <c r="O647" i="7" s="1"/>
  <c r="M647" i="7" s="1"/>
  <c r="N646" i="7"/>
  <c r="O646" i="7" s="1"/>
  <c r="M646" i="7" s="1"/>
  <c r="N645" i="7"/>
  <c r="O645" i="7" s="1"/>
  <c r="M645" i="7" s="1"/>
  <c r="N644" i="7"/>
  <c r="O644" i="7" s="1"/>
  <c r="M644" i="7" s="1"/>
  <c r="N643" i="7"/>
  <c r="O643" i="7" s="1"/>
  <c r="M643" i="7" s="1"/>
  <c r="N642" i="7"/>
  <c r="O642" i="7" s="1"/>
  <c r="M642" i="7" s="1"/>
  <c r="N641" i="7"/>
  <c r="O641" i="7" s="1"/>
  <c r="M641" i="7" s="1"/>
  <c r="N640" i="7"/>
  <c r="O640" i="7" s="1"/>
  <c r="M640" i="7" s="1"/>
  <c r="N639" i="7"/>
  <c r="O639" i="7" s="1"/>
  <c r="M639" i="7" s="1"/>
  <c r="N638" i="7"/>
  <c r="O638" i="7" s="1"/>
  <c r="M638" i="7" s="1"/>
  <c r="N637" i="7"/>
  <c r="O637" i="7" s="1"/>
  <c r="M637" i="7" s="1"/>
  <c r="N636" i="7"/>
  <c r="O636" i="7" s="1"/>
  <c r="M636" i="7" s="1"/>
  <c r="N635" i="7"/>
  <c r="O635" i="7" s="1"/>
  <c r="M635" i="7" s="1"/>
  <c r="N634" i="7"/>
  <c r="O634" i="7" s="1"/>
  <c r="M634" i="7" s="1"/>
  <c r="N632" i="7"/>
  <c r="O632" i="7" s="1"/>
  <c r="M632" i="7" s="1"/>
  <c r="N631" i="7"/>
  <c r="O631" i="7" s="1"/>
  <c r="M631" i="7" s="1"/>
  <c r="N630" i="7"/>
  <c r="O630" i="7" s="1"/>
  <c r="M630" i="7" s="1"/>
  <c r="N629" i="7"/>
  <c r="O629" i="7" s="1"/>
  <c r="M629" i="7" s="1"/>
  <c r="N628" i="7"/>
  <c r="O628" i="7" s="1"/>
  <c r="M628" i="7" s="1"/>
  <c r="N627" i="7"/>
  <c r="O627" i="7" s="1"/>
  <c r="M627" i="7" s="1"/>
  <c r="N626" i="7"/>
  <c r="O626" i="7" s="1"/>
  <c r="M626" i="7" s="1"/>
  <c r="N625" i="7"/>
  <c r="O625" i="7" s="1"/>
  <c r="M625" i="7" s="1"/>
  <c r="N624" i="7"/>
  <c r="O624" i="7" s="1"/>
  <c r="M624" i="7" s="1"/>
  <c r="N623" i="7"/>
  <c r="O623" i="7" s="1"/>
  <c r="M623" i="7" s="1"/>
  <c r="N622" i="7"/>
  <c r="O622" i="7" s="1"/>
  <c r="M622" i="7" s="1"/>
  <c r="N621" i="7"/>
  <c r="O621" i="7" s="1"/>
  <c r="M621" i="7" s="1"/>
  <c r="N620" i="7"/>
  <c r="O620" i="7" s="1"/>
  <c r="M620" i="7" s="1"/>
  <c r="N619" i="7"/>
  <c r="O619" i="7" s="1"/>
  <c r="M619" i="7" s="1"/>
  <c r="N618" i="7"/>
  <c r="O618" i="7" s="1"/>
  <c r="M618" i="7" s="1"/>
  <c r="N617" i="7"/>
  <c r="O617" i="7" s="1"/>
  <c r="M617" i="7" s="1"/>
  <c r="N616" i="7"/>
  <c r="O616" i="7" s="1"/>
  <c r="M616" i="7" s="1"/>
  <c r="N615" i="7"/>
  <c r="O615" i="7" s="1"/>
  <c r="M615" i="7" s="1"/>
  <c r="N614" i="7"/>
  <c r="O614" i="7" s="1"/>
  <c r="M614" i="7" s="1"/>
  <c r="N613" i="7"/>
  <c r="O613" i="7" s="1"/>
  <c r="M613" i="7" s="1"/>
  <c r="N612" i="7"/>
  <c r="O612" i="7" s="1"/>
  <c r="M612" i="7" s="1"/>
  <c r="N611" i="7"/>
  <c r="O611" i="7" s="1"/>
  <c r="M611" i="7" s="1"/>
  <c r="N610" i="7"/>
  <c r="O610" i="7" s="1"/>
  <c r="M610" i="7" s="1"/>
  <c r="N609" i="7"/>
  <c r="O609" i="7" s="1"/>
  <c r="M609" i="7" s="1"/>
  <c r="N608" i="7"/>
  <c r="O608" i="7" s="1"/>
  <c r="M608" i="7" s="1"/>
  <c r="N607" i="7"/>
  <c r="O607" i="7" s="1"/>
  <c r="M607" i="7" s="1"/>
  <c r="N606" i="7"/>
  <c r="O606" i="7" s="1"/>
  <c r="M606" i="7" s="1"/>
  <c r="N605" i="7"/>
  <c r="O605" i="7" s="1"/>
  <c r="M605" i="7" s="1"/>
  <c r="N604" i="7"/>
  <c r="O604" i="7" s="1"/>
  <c r="M604" i="7" s="1"/>
  <c r="N603" i="7"/>
  <c r="O603" i="7" s="1"/>
  <c r="M603" i="7" s="1"/>
  <c r="N602" i="7"/>
  <c r="O602" i="7" s="1"/>
  <c r="M602" i="7" s="1"/>
  <c r="N601" i="7"/>
  <c r="O601" i="7" s="1"/>
  <c r="M601" i="7" s="1"/>
  <c r="N600" i="7"/>
  <c r="O600" i="7" s="1"/>
  <c r="M600" i="7" s="1"/>
  <c r="N599" i="7"/>
  <c r="O599" i="7" s="1"/>
  <c r="M599" i="7" s="1"/>
  <c r="N598" i="7"/>
  <c r="O598" i="7" s="1"/>
  <c r="M598" i="7" s="1"/>
  <c r="N597" i="7"/>
  <c r="O597" i="7" s="1"/>
  <c r="M597" i="7" s="1"/>
  <c r="N596" i="7"/>
  <c r="O596" i="7" s="1"/>
  <c r="M596" i="7" s="1"/>
  <c r="N595" i="7"/>
  <c r="O595" i="7" s="1"/>
  <c r="M595" i="7" s="1"/>
  <c r="N594" i="7"/>
  <c r="O594" i="7" s="1"/>
  <c r="M594" i="7" s="1"/>
  <c r="N593" i="7"/>
  <c r="O593" i="7" s="1"/>
  <c r="M593" i="7" s="1"/>
  <c r="N592" i="7"/>
  <c r="O592" i="7" s="1"/>
  <c r="M592" i="7" s="1"/>
  <c r="N591" i="7"/>
  <c r="O591" i="7" s="1"/>
  <c r="M591" i="7" s="1"/>
  <c r="N590" i="7"/>
  <c r="O590" i="7" s="1"/>
  <c r="M590" i="7" s="1"/>
  <c r="N589" i="7"/>
  <c r="O589" i="7" s="1"/>
  <c r="M589" i="7" s="1"/>
  <c r="N588" i="7"/>
  <c r="O588" i="7" s="1"/>
  <c r="M588" i="7" s="1"/>
  <c r="N587" i="7"/>
  <c r="O587" i="7" s="1"/>
  <c r="M587" i="7" s="1"/>
  <c r="N586" i="7"/>
  <c r="O586" i="7" s="1"/>
  <c r="M586" i="7" s="1"/>
  <c r="N585" i="7"/>
  <c r="O585" i="7" s="1"/>
  <c r="M585" i="7" s="1"/>
  <c r="N584" i="7"/>
  <c r="O584" i="7" s="1"/>
  <c r="M584" i="7" s="1"/>
  <c r="N583" i="7"/>
  <c r="O583" i="7" s="1"/>
  <c r="M583" i="7" s="1"/>
  <c r="N582" i="7"/>
  <c r="O582" i="7" s="1"/>
  <c r="M582" i="7" s="1"/>
  <c r="N581" i="7"/>
  <c r="O581" i="7" s="1"/>
  <c r="M581" i="7" s="1"/>
  <c r="N580" i="7"/>
  <c r="O580" i="7" s="1"/>
  <c r="M580" i="7" s="1"/>
  <c r="N579" i="7"/>
  <c r="O579" i="7" s="1"/>
  <c r="M579" i="7" s="1"/>
  <c r="N578" i="7"/>
  <c r="O578" i="7" s="1"/>
  <c r="M578" i="7" s="1"/>
  <c r="N577" i="7"/>
  <c r="O577" i="7" s="1"/>
  <c r="M577" i="7" s="1"/>
  <c r="N576" i="7"/>
  <c r="O576" i="7" s="1"/>
  <c r="M576" i="7" s="1"/>
  <c r="N575" i="7"/>
  <c r="O575" i="7" s="1"/>
  <c r="M575" i="7" s="1"/>
  <c r="N574" i="7"/>
  <c r="O574" i="7" s="1"/>
  <c r="M574" i="7" s="1"/>
  <c r="N573" i="7"/>
  <c r="O573" i="7" s="1"/>
  <c r="M573" i="7" s="1"/>
  <c r="N572" i="7"/>
  <c r="O572" i="7" s="1"/>
  <c r="M572" i="7" s="1"/>
  <c r="N571" i="7"/>
  <c r="O571" i="7" s="1"/>
  <c r="M571" i="7" s="1"/>
  <c r="N570" i="7"/>
  <c r="O570" i="7" s="1"/>
  <c r="M570" i="7" s="1"/>
  <c r="N569" i="7"/>
  <c r="O569" i="7" s="1"/>
  <c r="M569" i="7" s="1"/>
  <c r="N568" i="7"/>
  <c r="O568" i="7" s="1"/>
  <c r="M568" i="7" s="1"/>
  <c r="N567" i="7"/>
  <c r="O567" i="7" s="1"/>
  <c r="M567" i="7" s="1"/>
  <c r="N566" i="7"/>
  <c r="O566" i="7" s="1"/>
  <c r="M566" i="7" s="1"/>
  <c r="N564" i="7"/>
  <c r="O564" i="7" s="1"/>
  <c r="M564" i="7" s="1"/>
  <c r="N563" i="7"/>
  <c r="O563" i="7" s="1"/>
  <c r="M563" i="7" s="1"/>
  <c r="N562" i="7"/>
  <c r="O562" i="7" s="1"/>
  <c r="M562" i="7" s="1"/>
  <c r="N561" i="7"/>
  <c r="O561" i="7" s="1"/>
  <c r="M561" i="7" s="1"/>
  <c r="N560" i="7"/>
  <c r="O560" i="7" s="1"/>
  <c r="M560" i="7" s="1"/>
  <c r="N559" i="7"/>
  <c r="O559" i="7" s="1"/>
  <c r="M559" i="7" s="1"/>
  <c r="N558" i="7"/>
  <c r="O558" i="7" s="1"/>
  <c r="M558" i="7" s="1"/>
  <c r="N557" i="7"/>
  <c r="O557" i="7" s="1"/>
  <c r="M557" i="7" s="1"/>
  <c r="N556" i="7"/>
  <c r="O556" i="7" s="1"/>
  <c r="M556" i="7" s="1"/>
  <c r="N555" i="7"/>
  <c r="O555" i="7" s="1"/>
  <c r="M555" i="7" s="1"/>
  <c r="N554" i="7"/>
  <c r="O554" i="7" s="1"/>
  <c r="M554" i="7" s="1"/>
  <c r="N553" i="7"/>
  <c r="O553" i="7" s="1"/>
  <c r="M553" i="7" s="1"/>
  <c r="N552" i="7"/>
  <c r="O552" i="7" s="1"/>
  <c r="M552" i="7" s="1"/>
  <c r="N551" i="7"/>
  <c r="O551" i="7" s="1"/>
  <c r="M551" i="7" s="1"/>
  <c r="N550" i="7"/>
  <c r="O550" i="7" s="1"/>
  <c r="M550" i="7" s="1"/>
  <c r="N549" i="7"/>
  <c r="O549" i="7" s="1"/>
  <c r="M549" i="7" s="1"/>
  <c r="N548" i="7"/>
  <c r="O548" i="7" s="1"/>
  <c r="M548" i="7" s="1"/>
  <c r="N547" i="7"/>
  <c r="O547" i="7" s="1"/>
  <c r="M547" i="7" s="1"/>
  <c r="N546" i="7"/>
  <c r="O546" i="7" s="1"/>
  <c r="M546" i="7" s="1"/>
  <c r="N545" i="7"/>
  <c r="O545" i="7" s="1"/>
  <c r="M545" i="7" s="1"/>
  <c r="N544" i="7"/>
  <c r="O544" i="7" s="1"/>
  <c r="M544" i="7" s="1"/>
  <c r="N543" i="7"/>
  <c r="O543" i="7" s="1"/>
  <c r="M543" i="7" s="1"/>
  <c r="N542" i="7"/>
  <c r="O542" i="7" s="1"/>
  <c r="M542" i="7" s="1"/>
  <c r="N541" i="7"/>
  <c r="O541" i="7" s="1"/>
  <c r="M541" i="7" s="1"/>
  <c r="N540" i="7"/>
  <c r="O540" i="7" s="1"/>
  <c r="M540" i="7" s="1"/>
  <c r="N539" i="7"/>
  <c r="O539" i="7" s="1"/>
  <c r="M539" i="7" s="1"/>
  <c r="N538" i="7"/>
  <c r="O538" i="7" s="1"/>
  <c r="M538" i="7" s="1"/>
  <c r="N537" i="7"/>
  <c r="O537" i="7" s="1"/>
  <c r="M537" i="7" s="1"/>
  <c r="N536" i="7"/>
  <c r="O536" i="7" s="1"/>
  <c r="M536" i="7" s="1"/>
  <c r="N535" i="7"/>
  <c r="O535" i="7" s="1"/>
  <c r="M535" i="7" s="1"/>
  <c r="N534" i="7"/>
  <c r="O534" i="7" s="1"/>
  <c r="M534" i="7" s="1"/>
  <c r="N533" i="7"/>
  <c r="O533" i="7" s="1"/>
  <c r="M533" i="7" s="1"/>
  <c r="N532" i="7"/>
  <c r="O532" i="7" s="1"/>
  <c r="M532" i="7" s="1"/>
  <c r="N531" i="7"/>
  <c r="O531" i="7" s="1"/>
  <c r="M531" i="7" s="1"/>
  <c r="N530" i="7"/>
  <c r="O530" i="7" s="1"/>
  <c r="M530" i="7" s="1"/>
  <c r="N529" i="7"/>
  <c r="O529" i="7" s="1"/>
  <c r="M529" i="7" s="1"/>
  <c r="N528" i="7"/>
  <c r="O528" i="7" s="1"/>
  <c r="M528" i="7" s="1"/>
  <c r="N527" i="7"/>
  <c r="O527" i="7" s="1"/>
  <c r="M527" i="7" s="1"/>
  <c r="N526" i="7"/>
  <c r="O526" i="7" s="1"/>
  <c r="M526" i="7" s="1"/>
  <c r="N525" i="7"/>
  <c r="O525" i="7" s="1"/>
  <c r="M525" i="7" s="1"/>
  <c r="N524" i="7"/>
  <c r="O524" i="7" s="1"/>
  <c r="M524" i="7" s="1"/>
  <c r="N523" i="7"/>
  <c r="O523" i="7" s="1"/>
  <c r="M523" i="7" s="1"/>
  <c r="N522" i="7"/>
  <c r="O522" i="7" s="1"/>
  <c r="M522" i="7" s="1"/>
  <c r="N521" i="7"/>
  <c r="O521" i="7" s="1"/>
  <c r="M521" i="7" s="1"/>
  <c r="N520" i="7"/>
  <c r="O520" i="7" s="1"/>
  <c r="M520" i="7" s="1"/>
  <c r="N519" i="7"/>
  <c r="O519" i="7" s="1"/>
  <c r="M519" i="7" s="1"/>
  <c r="N518" i="7"/>
  <c r="O518" i="7" s="1"/>
  <c r="M518" i="7" s="1"/>
  <c r="N517" i="7"/>
  <c r="O517" i="7" s="1"/>
  <c r="M517" i="7" s="1"/>
  <c r="N516" i="7"/>
  <c r="O516" i="7" s="1"/>
  <c r="M516" i="7" s="1"/>
  <c r="N515" i="7"/>
  <c r="O515" i="7" s="1"/>
  <c r="M515" i="7" s="1"/>
  <c r="N514" i="7"/>
  <c r="O514" i="7" s="1"/>
  <c r="M514" i="7" s="1"/>
  <c r="N513" i="7"/>
  <c r="O513" i="7" s="1"/>
  <c r="M513" i="7" s="1"/>
  <c r="N512" i="7"/>
  <c r="O512" i="7" s="1"/>
  <c r="M512" i="7" s="1"/>
  <c r="N511" i="7"/>
  <c r="O511" i="7" s="1"/>
  <c r="M511" i="7" s="1"/>
  <c r="N510" i="7"/>
  <c r="O510" i="7" s="1"/>
  <c r="M510" i="7" s="1"/>
  <c r="N509" i="7"/>
  <c r="O509" i="7" s="1"/>
  <c r="M509" i="7" s="1"/>
  <c r="N508" i="7"/>
  <c r="O508" i="7" s="1"/>
  <c r="M508" i="7" s="1"/>
  <c r="N507" i="7"/>
  <c r="O507" i="7" s="1"/>
  <c r="M507" i="7" s="1"/>
  <c r="N506" i="7"/>
  <c r="O506" i="7" s="1"/>
  <c r="M506" i="7" s="1"/>
  <c r="N505" i="7"/>
  <c r="O505" i="7" s="1"/>
  <c r="M505" i="7" s="1"/>
  <c r="N504" i="7"/>
  <c r="O504" i="7" s="1"/>
  <c r="M504" i="7" s="1"/>
  <c r="N503" i="7"/>
  <c r="O503" i="7" s="1"/>
  <c r="M503" i="7" s="1"/>
  <c r="N502" i="7"/>
  <c r="O502" i="7" s="1"/>
  <c r="M502" i="7" s="1"/>
  <c r="N501" i="7"/>
  <c r="O501" i="7" s="1"/>
  <c r="M501" i="7" s="1"/>
  <c r="N500" i="7"/>
  <c r="O500" i="7" s="1"/>
  <c r="M500" i="7" s="1"/>
  <c r="N499" i="7"/>
  <c r="O499" i="7" s="1"/>
  <c r="M499" i="7" s="1"/>
  <c r="N498" i="7"/>
  <c r="O498" i="7" s="1"/>
  <c r="M498" i="7" s="1"/>
  <c r="N497" i="7"/>
  <c r="O497" i="7" s="1"/>
  <c r="M497" i="7" s="1"/>
  <c r="N496" i="7"/>
  <c r="O496" i="7" s="1"/>
  <c r="M496" i="7" s="1"/>
  <c r="N495" i="7"/>
  <c r="O495" i="7" s="1"/>
  <c r="M495" i="7" s="1"/>
  <c r="N494" i="7"/>
  <c r="O494" i="7" s="1"/>
  <c r="M494" i="7" s="1"/>
  <c r="N493" i="7"/>
  <c r="O493" i="7" s="1"/>
  <c r="M493" i="7" s="1"/>
  <c r="N492" i="7"/>
  <c r="O492" i="7" s="1"/>
  <c r="M492" i="7" s="1"/>
  <c r="N491" i="7"/>
  <c r="O491" i="7" s="1"/>
  <c r="M491" i="7" s="1"/>
  <c r="N490" i="7"/>
  <c r="O490" i="7" s="1"/>
  <c r="M490" i="7" s="1"/>
  <c r="N489" i="7"/>
  <c r="O489" i="7" s="1"/>
  <c r="M489" i="7" s="1"/>
  <c r="N488" i="7"/>
  <c r="O488" i="7" s="1"/>
  <c r="M488" i="7" s="1"/>
  <c r="N487" i="7"/>
  <c r="O487" i="7" s="1"/>
  <c r="M487" i="7" s="1"/>
  <c r="N486" i="7"/>
  <c r="O486" i="7" s="1"/>
  <c r="M486" i="7" s="1"/>
  <c r="N485" i="7"/>
  <c r="O485" i="7" s="1"/>
  <c r="M485" i="7" s="1"/>
  <c r="N484" i="7"/>
  <c r="O484" i="7" s="1"/>
  <c r="M484" i="7" s="1"/>
  <c r="N483" i="7"/>
  <c r="O483" i="7" s="1"/>
  <c r="M483" i="7" s="1"/>
  <c r="N482" i="7"/>
  <c r="O482" i="7" s="1"/>
  <c r="M482" i="7" s="1"/>
  <c r="N481" i="7"/>
  <c r="O481" i="7" s="1"/>
  <c r="M481" i="7" s="1"/>
  <c r="N480" i="7"/>
  <c r="O480" i="7" s="1"/>
  <c r="M480" i="7" s="1"/>
  <c r="N479" i="7"/>
  <c r="O479" i="7" s="1"/>
  <c r="M479" i="7" s="1"/>
  <c r="N478" i="7"/>
  <c r="O478" i="7" s="1"/>
  <c r="M478" i="7" s="1"/>
  <c r="N477" i="7"/>
  <c r="O477" i="7" s="1"/>
  <c r="M477" i="7" s="1"/>
  <c r="N476" i="7"/>
  <c r="O476" i="7" s="1"/>
  <c r="M476" i="7" s="1"/>
  <c r="N475" i="7"/>
  <c r="O475" i="7" s="1"/>
  <c r="M475" i="7" s="1"/>
  <c r="N474" i="7"/>
  <c r="O474" i="7" s="1"/>
  <c r="M474" i="7" s="1"/>
  <c r="N473" i="7"/>
  <c r="O473" i="7" s="1"/>
  <c r="M473" i="7" s="1"/>
  <c r="N472" i="7"/>
  <c r="O472" i="7" s="1"/>
  <c r="M472" i="7" s="1"/>
  <c r="N471" i="7"/>
  <c r="O471" i="7" s="1"/>
  <c r="M471" i="7" s="1"/>
  <c r="N470" i="7"/>
  <c r="O470" i="7" s="1"/>
  <c r="M470" i="7" s="1"/>
  <c r="N469" i="7"/>
  <c r="O469" i="7" s="1"/>
  <c r="M469" i="7" s="1"/>
  <c r="N468" i="7"/>
  <c r="O468" i="7" s="1"/>
  <c r="M468" i="7" s="1"/>
  <c r="N467" i="7"/>
  <c r="O467" i="7" s="1"/>
  <c r="M467" i="7" s="1"/>
  <c r="N466" i="7"/>
  <c r="O466" i="7" s="1"/>
  <c r="M466" i="7" s="1"/>
  <c r="N465" i="7"/>
  <c r="O465" i="7" s="1"/>
  <c r="M465" i="7" s="1"/>
  <c r="N464" i="7"/>
  <c r="O464" i="7" s="1"/>
  <c r="M464" i="7" s="1"/>
  <c r="N463" i="7"/>
  <c r="O463" i="7" s="1"/>
  <c r="M463" i="7" s="1"/>
  <c r="N462" i="7"/>
  <c r="O462" i="7" s="1"/>
  <c r="M462" i="7" s="1"/>
  <c r="N461" i="7"/>
  <c r="O461" i="7" s="1"/>
  <c r="M461" i="7" s="1"/>
  <c r="N460" i="7"/>
  <c r="O460" i="7" s="1"/>
  <c r="M460" i="7" s="1"/>
  <c r="N459" i="7"/>
  <c r="O459" i="7" s="1"/>
  <c r="M459" i="7" s="1"/>
  <c r="N458" i="7"/>
  <c r="O458" i="7" s="1"/>
  <c r="M458" i="7" s="1"/>
  <c r="N457" i="7"/>
  <c r="O457" i="7" s="1"/>
  <c r="M457" i="7" s="1"/>
  <c r="N456" i="7"/>
  <c r="O456" i="7" s="1"/>
  <c r="M456" i="7" s="1"/>
  <c r="N455" i="7"/>
  <c r="O455" i="7" s="1"/>
  <c r="M455" i="7" s="1"/>
  <c r="N454" i="7"/>
  <c r="O454" i="7" s="1"/>
  <c r="M454" i="7" s="1"/>
  <c r="N453" i="7"/>
  <c r="O453" i="7" s="1"/>
  <c r="M453" i="7" s="1"/>
  <c r="N452" i="7"/>
  <c r="O452" i="7" s="1"/>
  <c r="M452" i="7" s="1"/>
  <c r="N451" i="7"/>
  <c r="O451" i="7" s="1"/>
  <c r="M451" i="7" s="1"/>
  <c r="N450" i="7"/>
  <c r="O450" i="7" s="1"/>
  <c r="M450" i="7" s="1"/>
  <c r="N449" i="7"/>
  <c r="O449" i="7" s="1"/>
  <c r="M449" i="7" s="1"/>
  <c r="N448" i="7"/>
  <c r="O448" i="7" s="1"/>
  <c r="M448" i="7" s="1"/>
  <c r="N447" i="7"/>
  <c r="O447" i="7" s="1"/>
  <c r="M447" i="7" s="1"/>
  <c r="N446" i="7"/>
  <c r="O446" i="7" s="1"/>
  <c r="M446" i="7" s="1"/>
  <c r="N445" i="7"/>
  <c r="O445" i="7" s="1"/>
  <c r="M445" i="7" s="1"/>
  <c r="N444" i="7"/>
  <c r="O444" i="7" s="1"/>
  <c r="M444" i="7" s="1"/>
  <c r="N443" i="7"/>
  <c r="O443" i="7" s="1"/>
  <c r="M443" i="7" s="1"/>
  <c r="N442" i="7"/>
  <c r="O442" i="7" s="1"/>
  <c r="M442" i="7" s="1"/>
  <c r="N441" i="7"/>
  <c r="O441" i="7" s="1"/>
  <c r="M441" i="7" s="1"/>
  <c r="N440" i="7"/>
  <c r="O440" i="7" s="1"/>
  <c r="M440" i="7" s="1"/>
  <c r="N438" i="7"/>
  <c r="O438" i="7" s="1"/>
  <c r="M438" i="7" s="1"/>
  <c r="N437" i="7"/>
  <c r="O437" i="7" s="1"/>
  <c r="M437" i="7" s="1"/>
  <c r="N436" i="7"/>
  <c r="O436" i="7" s="1"/>
  <c r="M436" i="7" s="1"/>
  <c r="N435" i="7"/>
  <c r="O435" i="7" s="1"/>
  <c r="M435" i="7" s="1"/>
  <c r="N434" i="7"/>
  <c r="O434" i="7" s="1"/>
  <c r="M434" i="7" s="1"/>
  <c r="N433" i="7"/>
  <c r="O433" i="7" s="1"/>
  <c r="M433" i="7" s="1"/>
  <c r="N432" i="7"/>
  <c r="O432" i="7" s="1"/>
  <c r="M432" i="7" s="1"/>
  <c r="N431" i="7"/>
  <c r="O431" i="7" s="1"/>
  <c r="M431" i="7" s="1"/>
  <c r="N430" i="7"/>
  <c r="O430" i="7" s="1"/>
  <c r="M430" i="7" s="1"/>
  <c r="N429" i="7"/>
  <c r="O429" i="7" s="1"/>
  <c r="M429" i="7" s="1"/>
  <c r="N428" i="7"/>
  <c r="O428" i="7" s="1"/>
  <c r="M428" i="7" s="1"/>
  <c r="N427" i="7"/>
  <c r="O427" i="7" s="1"/>
  <c r="M427" i="7" s="1"/>
  <c r="N426" i="7"/>
  <c r="O426" i="7" s="1"/>
  <c r="M426" i="7" s="1"/>
  <c r="N425" i="7"/>
  <c r="O425" i="7" s="1"/>
  <c r="M425" i="7" s="1"/>
  <c r="N424" i="7"/>
  <c r="O424" i="7" s="1"/>
  <c r="M424" i="7" s="1"/>
  <c r="N423" i="7"/>
  <c r="O423" i="7" s="1"/>
  <c r="M423" i="7" s="1"/>
  <c r="N422" i="7"/>
  <c r="O422" i="7" s="1"/>
  <c r="M422" i="7" s="1"/>
  <c r="N421" i="7"/>
  <c r="O421" i="7" s="1"/>
  <c r="M421" i="7" s="1"/>
  <c r="N420" i="7"/>
  <c r="O420" i="7" s="1"/>
  <c r="M420" i="7" s="1"/>
  <c r="N419" i="7"/>
  <c r="O419" i="7" s="1"/>
  <c r="M419" i="7" s="1"/>
  <c r="N418" i="7"/>
  <c r="O418" i="7" s="1"/>
  <c r="M418" i="7" s="1"/>
  <c r="N417" i="7"/>
  <c r="O417" i="7" s="1"/>
  <c r="M417" i="7" s="1"/>
  <c r="N416" i="7"/>
  <c r="O416" i="7" s="1"/>
  <c r="M416" i="7" s="1"/>
  <c r="N415" i="7"/>
  <c r="O415" i="7" s="1"/>
  <c r="M415" i="7" s="1"/>
  <c r="N414" i="7"/>
  <c r="O414" i="7" s="1"/>
  <c r="M414" i="7" s="1"/>
  <c r="N413" i="7"/>
  <c r="O413" i="7" s="1"/>
  <c r="M413" i="7" s="1"/>
  <c r="N412" i="7"/>
  <c r="O412" i="7" s="1"/>
  <c r="M412" i="7" s="1"/>
  <c r="N411" i="7"/>
  <c r="O411" i="7" s="1"/>
  <c r="M411" i="7" s="1"/>
  <c r="N410" i="7"/>
  <c r="O410" i="7" s="1"/>
  <c r="M410" i="7" s="1"/>
  <c r="N409" i="7"/>
  <c r="O409" i="7" s="1"/>
  <c r="M409" i="7" s="1"/>
  <c r="N407" i="7"/>
  <c r="O407" i="7" s="1"/>
  <c r="M407" i="7" s="1"/>
  <c r="N405" i="7"/>
  <c r="O405" i="7" s="1"/>
  <c r="M405" i="7" s="1"/>
  <c r="N404" i="7"/>
  <c r="O404" i="7" s="1"/>
  <c r="M404" i="7" s="1"/>
  <c r="N403" i="7"/>
  <c r="O403" i="7" s="1"/>
  <c r="M403" i="7" s="1"/>
  <c r="N402" i="7"/>
  <c r="O402" i="7" s="1"/>
  <c r="M402" i="7" s="1"/>
  <c r="N401" i="7"/>
  <c r="O401" i="7" s="1"/>
  <c r="M401" i="7" s="1"/>
  <c r="N399" i="7"/>
  <c r="O399" i="7" s="1"/>
  <c r="M399" i="7" s="1"/>
  <c r="N398" i="7"/>
  <c r="O398" i="7" s="1"/>
  <c r="M398" i="7" s="1"/>
  <c r="N397" i="7"/>
  <c r="O397" i="7" s="1"/>
  <c r="M397" i="7" s="1"/>
  <c r="N396" i="7"/>
  <c r="O396" i="7" s="1"/>
  <c r="M396" i="7" s="1"/>
  <c r="N395" i="7"/>
  <c r="O395" i="7" s="1"/>
  <c r="M395" i="7" s="1"/>
  <c r="N394" i="7"/>
  <c r="O394" i="7" s="1"/>
  <c r="M394" i="7" s="1"/>
  <c r="N393" i="7"/>
  <c r="O393" i="7" s="1"/>
  <c r="M393" i="7" s="1"/>
  <c r="N392" i="7"/>
  <c r="O392" i="7" s="1"/>
  <c r="M392" i="7" s="1"/>
  <c r="N391" i="7"/>
  <c r="O391" i="7" s="1"/>
  <c r="M391" i="7" s="1"/>
  <c r="N390" i="7"/>
  <c r="O390" i="7" s="1"/>
  <c r="M390" i="7" s="1"/>
  <c r="N389" i="7"/>
  <c r="O389" i="7" s="1"/>
  <c r="M389" i="7" s="1"/>
  <c r="N388" i="7"/>
  <c r="O388" i="7" s="1"/>
  <c r="M388" i="7" s="1"/>
  <c r="N387" i="7"/>
  <c r="O387" i="7" s="1"/>
  <c r="M387" i="7" s="1"/>
  <c r="N386" i="7"/>
  <c r="O386" i="7" s="1"/>
  <c r="M386" i="7" s="1"/>
  <c r="N385" i="7"/>
  <c r="O385" i="7" s="1"/>
  <c r="M385" i="7" s="1"/>
  <c r="N384" i="7"/>
  <c r="O384" i="7" s="1"/>
  <c r="M384" i="7" s="1"/>
  <c r="N383" i="7"/>
  <c r="O383" i="7" s="1"/>
  <c r="M383" i="7" s="1"/>
  <c r="N382" i="7"/>
  <c r="O382" i="7" s="1"/>
  <c r="M382" i="7" s="1"/>
  <c r="N381" i="7"/>
  <c r="O381" i="7" s="1"/>
  <c r="M381" i="7" s="1"/>
  <c r="N380" i="7"/>
  <c r="O380" i="7" s="1"/>
  <c r="M380" i="7" s="1"/>
  <c r="N379" i="7"/>
  <c r="O379" i="7" s="1"/>
  <c r="M379" i="7" s="1"/>
  <c r="N378" i="7"/>
  <c r="O378" i="7" s="1"/>
  <c r="M378" i="7" s="1"/>
  <c r="N377" i="7"/>
  <c r="O377" i="7" s="1"/>
  <c r="M377" i="7" s="1"/>
  <c r="N376" i="7"/>
  <c r="O376" i="7" s="1"/>
  <c r="M376" i="7" s="1"/>
  <c r="N375" i="7"/>
  <c r="O375" i="7" s="1"/>
  <c r="M375" i="7" s="1"/>
  <c r="N374" i="7"/>
  <c r="O374" i="7" s="1"/>
  <c r="M374" i="7" s="1"/>
  <c r="N373" i="7"/>
  <c r="O373" i="7" s="1"/>
  <c r="M373" i="7" s="1"/>
  <c r="N372" i="7"/>
  <c r="O372" i="7" s="1"/>
  <c r="M372" i="7" s="1"/>
  <c r="N371" i="7"/>
  <c r="O371" i="7" s="1"/>
  <c r="M371" i="7" s="1"/>
  <c r="N370" i="7"/>
  <c r="O370" i="7" s="1"/>
  <c r="M370" i="7" s="1"/>
  <c r="N369" i="7"/>
  <c r="O369" i="7" s="1"/>
  <c r="M369" i="7" s="1"/>
  <c r="N367" i="7"/>
  <c r="O367" i="7" s="1"/>
  <c r="M367" i="7" s="1"/>
  <c r="N366" i="7"/>
  <c r="O366" i="7" s="1"/>
  <c r="M366" i="7" s="1"/>
  <c r="N365" i="7"/>
  <c r="O365" i="7" s="1"/>
  <c r="M365" i="7" s="1"/>
  <c r="N364" i="7"/>
  <c r="O364" i="7" s="1"/>
  <c r="M364" i="7" s="1"/>
  <c r="N363" i="7"/>
  <c r="O363" i="7" s="1"/>
  <c r="M363" i="7" s="1"/>
  <c r="N362" i="7"/>
  <c r="O362" i="7" s="1"/>
  <c r="M362" i="7" s="1"/>
  <c r="N361" i="7"/>
  <c r="O361" i="7" s="1"/>
  <c r="M361" i="7" s="1"/>
  <c r="N360" i="7"/>
  <c r="O360" i="7" s="1"/>
  <c r="M360" i="7" s="1"/>
  <c r="N359" i="7"/>
  <c r="O359" i="7" s="1"/>
  <c r="M359" i="7" s="1"/>
  <c r="N358" i="7"/>
  <c r="O358" i="7" s="1"/>
  <c r="M358" i="7" s="1"/>
  <c r="N357" i="7"/>
  <c r="O357" i="7" s="1"/>
  <c r="M357" i="7" s="1"/>
  <c r="N356" i="7"/>
  <c r="O356" i="7" s="1"/>
  <c r="M356" i="7" s="1"/>
  <c r="N355" i="7"/>
  <c r="O355" i="7" s="1"/>
  <c r="M355" i="7" s="1"/>
  <c r="N354" i="7"/>
  <c r="O354" i="7" s="1"/>
  <c r="M354" i="7" s="1"/>
  <c r="N353" i="7"/>
  <c r="O353" i="7" s="1"/>
  <c r="M353" i="7" s="1"/>
  <c r="N352" i="7"/>
  <c r="O352" i="7" s="1"/>
  <c r="M352" i="7" s="1"/>
  <c r="N351" i="7"/>
  <c r="O351" i="7" s="1"/>
  <c r="M351" i="7" s="1"/>
  <c r="N350" i="7"/>
  <c r="O350" i="7" s="1"/>
  <c r="M350" i="7" s="1"/>
  <c r="N349" i="7"/>
  <c r="O349" i="7" s="1"/>
  <c r="M349" i="7" s="1"/>
  <c r="N348" i="7"/>
  <c r="O348" i="7" s="1"/>
  <c r="M348" i="7" s="1"/>
  <c r="N347" i="7"/>
  <c r="O347" i="7" s="1"/>
  <c r="M347" i="7" s="1"/>
  <c r="N346" i="7"/>
  <c r="O346" i="7" s="1"/>
  <c r="M346" i="7" s="1"/>
  <c r="N345" i="7"/>
  <c r="O345" i="7" s="1"/>
  <c r="M345" i="7" s="1"/>
  <c r="N344" i="7"/>
  <c r="O344" i="7" s="1"/>
  <c r="M344" i="7" s="1"/>
  <c r="N343" i="7"/>
  <c r="O343" i="7" s="1"/>
  <c r="M343" i="7" s="1"/>
  <c r="N342" i="7"/>
  <c r="O342" i="7" s="1"/>
  <c r="M342" i="7" s="1"/>
  <c r="N341" i="7"/>
  <c r="O341" i="7" s="1"/>
  <c r="M341" i="7" s="1"/>
  <c r="N340" i="7"/>
  <c r="O340" i="7" s="1"/>
  <c r="M340" i="7" s="1"/>
  <c r="N339" i="7"/>
  <c r="O339" i="7" s="1"/>
  <c r="M339" i="7" s="1"/>
  <c r="N338" i="7"/>
  <c r="O338" i="7" s="1"/>
  <c r="M338" i="7" s="1"/>
  <c r="N337" i="7"/>
  <c r="O337" i="7" s="1"/>
  <c r="M337" i="7" s="1"/>
  <c r="N336" i="7"/>
  <c r="O336" i="7" s="1"/>
  <c r="M336" i="7" s="1"/>
  <c r="N335" i="7"/>
  <c r="O335" i="7" s="1"/>
  <c r="M335" i="7" s="1"/>
  <c r="N334" i="7"/>
  <c r="O334" i="7" s="1"/>
  <c r="M334" i="7" s="1"/>
  <c r="N333" i="7"/>
  <c r="O333" i="7" s="1"/>
  <c r="M333" i="7" s="1"/>
  <c r="N332" i="7"/>
  <c r="O332" i="7" s="1"/>
  <c r="M332" i="7" s="1"/>
  <c r="N331" i="7"/>
  <c r="O331" i="7" s="1"/>
  <c r="M331" i="7" s="1"/>
  <c r="N330" i="7"/>
  <c r="O330" i="7" s="1"/>
  <c r="M330" i="7" s="1"/>
  <c r="N329" i="7"/>
  <c r="O329" i="7" s="1"/>
  <c r="M329" i="7" s="1"/>
  <c r="N328" i="7"/>
  <c r="O328" i="7" s="1"/>
  <c r="M328" i="7" s="1"/>
  <c r="N327" i="7"/>
  <c r="O327" i="7" s="1"/>
  <c r="M327" i="7" s="1"/>
  <c r="N326" i="7"/>
  <c r="O326" i="7" s="1"/>
  <c r="M326" i="7" s="1"/>
  <c r="N325" i="7"/>
  <c r="O325" i="7" s="1"/>
  <c r="M325" i="7" s="1"/>
  <c r="N324" i="7"/>
  <c r="O324" i="7" s="1"/>
  <c r="M324" i="7" s="1"/>
  <c r="N323" i="7"/>
  <c r="O323" i="7" s="1"/>
  <c r="M323" i="7" s="1"/>
  <c r="N322" i="7"/>
  <c r="O322" i="7" s="1"/>
  <c r="M322" i="7" s="1"/>
  <c r="N321" i="7"/>
  <c r="O321" i="7" s="1"/>
  <c r="M321" i="7" s="1"/>
  <c r="N320" i="7"/>
  <c r="O320" i="7" s="1"/>
  <c r="M320" i="7" s="1"/>
  <c r="N319" i="7"/>
  <c r="O319" i="7" s="1"/>
  <c r="M319" i="7" s="1"/>
  <c r="N318" i="7"/>
  <c r="O318" i="7" s="1"/>
  <c r="M318" i="7" s="1"/>
  <c r="N317" i="7"/>
  <c r="O317" i="7" s="1"/>
  <c r="M317" i="7" s="1"/>
  <c r="N316" i="7"/>
  <c r="O316" i="7" s="1"/>
  <c r="M316" i="7" s="1"/>
  <c r="N315" i="7"/>
  <c r="O315" i="7" s="1"/>
  <c r="M315" i="7" s="1"/>
  <c r="N314" i="7"/>
  <c r="O314" i="7" s="1"/>
  <c r="M314" i="7" s="1"/>
  <c r="N313" i="7"/>
  <c r="O313" i="7" s="1"/>
  <c r="M313" i="7" s="1"/>
  <c r="N312" i="7"/>
  <c r="O312" i="7" s="1"/>
  <c r="M312" i="7" s="1"/>
  <c r="N311" i="7"/>
  <c r="O311" i="7" s="1"/>
  <c r="M311" i="7" s="1"/>
  <c r="N310" i="7"/>
  <c r="O310" i="7" s="1"/>
  <c r="M310" i="7" s="1"/>
  <c r="N309" i="7"/>
  <c r="O309" i="7" s="1"/>
  <c r="M309" i="7" s="1"/>
  <c r="N308" i="7"/>
  <c r="O308" i="7" s="1"/>
  <c r="M308" i="7" s="1"/>
  <c r="N307" i="7"/>
  <c r="O307" i="7" s="1"/>
  <c r="M307" i="7" s="1"/>
  <c r="N306" i="7"/>
  <c r="O306" i="7" s="1"/>
  <c r="M306" i="7" s="1"/>
  <c r="N305" i="7"/>
  <c r="O305" i="7" s="1"/>
  <c r="M305" i="7" s="1"/>
  <c r="N304" i="7"/>
  <c r="O304" i="7" s="1"/>
  <c r="M304" i="7" s="1"/>
  <c r="N303" i="7"/>
  <c r="O303" i="7" s="1"/>
  <c r="M303" i="7" s="1"/>
  <c r="N302" i="7"/>
  <c r="O302" i="7" s="1"/>
  <c r="M302" i="7" s="1"/>
  <c r="N301" i="7"/>
  <c r="O301" i="7" s="1"/>
  <c r="M301" i="7" s="1"/>
  <c r="N300" i="7"/>
  <c r="O300" i="7" s="1"/>
  <c r="M300" i="7" s="1"/>
  <c r="N299" i="7"/>
  <c r="O299" i="7" s="1"/>
  <c r="M299" i="7" s="1"/>
  <c r="N298" i="7"/>
  <c r="O298" i="7" s="1"/>
  <c r="M298" i="7" s="1"/>
  <c r="N297" i="7"/>
  <c r="O297" i="7" s="1"/>
  <c r="M297" i="7" s="1"/>
  <c r="N296" i="7"/>
  <c r="O296" i="7" s="1"/>
  <c r="M296" i="7" s="1"/>
  <c r="N295" i="7"/>
  <c r="O295" i="7" s="1"/>
  <c r="M295" i="7" s="1"/>
  <c r="N294" i="7"/>
  <c r="O294" i="7" s="1"/>
  <c r="M294" i="7" s="1"/>
  <c r="N293" i="7"/>
  <c r="O293" i="7" s="1"/>
  <c r="M293" i="7" s="1"/>
  <c r="N292" i="7"/>
  <c r="O292" i="7" s="1"/>
  <c r="M292" i="7" s="1"/>
  <c r="N291" i="7"/>
  <c r="O291" i="7" s="1"/>
  <c r="M291" i="7" s="1"/>
  <c r="N290" i="7"/>
  <c r="O290" i="7" s="1"/>
  <c r="M290" i="7" s="1"/>
  <c r="N289" i="7"/>
  <c r="O289" i="7" s="1"/>
  <c r="M289" i="7" s="1"/>
  <c r="N288" i="7"/>
  <c r="O288" i="7" s="1"/>
  <c r="M288" i="7" s="1"/>
  <c r="N287" i="7"/>
  <c r="O287" i="7" s="1"/>
  <c r="M287" i="7" s="1"/>
  <c r="N286" i="7"/>
  <c r="O286" i="7" s="1"/>
  <c r="M286" i="7" s="1"/>
  <c r="N285" i="7"/>
  <c r="O285" i="7" s="1"/>
  <c r="M285" i="7" s="1"/>
  <c r="N284" i="7"/>
  <c r="O284" i="7" s="1"/>
  <c r="M284" i="7" s="1"/>
  <c r="N283" i="7"/>
  <c r="O283" i="7" s="1"/>
  <c r="M283" i="7" s="1"/>
  <c r="N282" i="7"/>
  <c r="O282" i="7" s="1"/>
  <c r="M282" i="7" s="1"/>
  <c r="N281" i="7"/>
  <c r="O281" i="7" s="1"/>
  <c r="M281" i="7" s="1"/>
  <c r="N280" i="7"/>
  <c r="O280" i="7" s="1"/>
  <c r="M280" i="7" s="1"/>
  <c r="N279" i="7"/>
  <c r="O279" i="7" s="1"/>
  <c r="M279" i="7" s="1"/>
  <c r="N278" i="7"/>
  <c r="O278" i="7" s="1"/>
  <c r="M278" i="7" s="1"/>
  <c r="N277" i="7"/>
  <c r="O277" i="7" s="1"/>
  <c r="M277" i="7" s="1"/>
  <c r="N276" i="7"/>
  <c r="O276" i="7" s="1"/>
  <c r="M276" i="7" s="1"/>
  <c r="N275" i="7"/>
  <c r="O275" i="7" s="1"/>
  <c r="M275" i="7" s="1"/>
  <c r="N274" i="7"/>
  <c r="O274" i="7" s="1"/>
  <c r="M274" i="7" s="1"/>
  <c r="N273" i="7"/>
  <c r="O273" i="7" s="1"/>
  <c r="M273" i="7" s="1"/>
  <c r="N272" i="7"/>
  <c r="O272" i="7" s="1"/>
  <c r="M272" i="7" s="1"/>
  <c r="N271" i="7"/>
  <c r="O271" i="7" s="1"/>
  <c r="M271" i="7" s="1"/>
  <c r="N270" i="7"/>
  <c r="O270" i="7" s="1"/>
  <c r="M270" i="7" s="1"/>
  <c r="N269" i="7"/>
  <c r="O269" i="7" s="1"/>
  <c r="M269" i="7" s="1"/>
  <c r="N268" i="7"/>
  <c r="O268" i="7" s="1"/>
  <c r="M268" i="7" s="1"/>
  <c r="N267" i="7"/>
  <c r="O267" i="7" s="1"/>
  <c r="M267" i="7" s="1"/>
  <c r="N266" i="7"/>
  <c r="O266" i="7" s="1"/>
  <c r="M266" i="7" s="1"/>
  <c r="N265" i="7"/>
  <c r="O265" i="7" s="1"/>
  <c r="M265" i="7" s="1"/>
  <c r="N264" i="7"/>
  <c r="O264" i="7" s="1"/>
  <c r="M264" i="7" s="1"/>
  <c r="N263" i="7"/>
  <c r="O263" i="7" s="1"/>
  <c r="M263" i="7" s="1"/>
  <c r="N262" i="7"/>
  <c r="O262" i="7" s="1"/>
  <c r="M262" i="7" s="1"/>
  <c r="N261" i="7"/>
  <c r="O261" i="7" s="1"/>
  <c r="M261" i="7" s="1"/>
  <c r="N260" i="7"/>
  <c r="O260" i="7" s="1"/>
  <c r="M260" i="7" s="1"/>
  <c r="N259" i="7"/>
  <c r="O259" i="7" s="1"/>
  <c r="M259" i="7" s="1"/>
  <c r="N258" i="7"/>
  <c r="O258" i="7" s="1"/>
  <c r="M258" i="7" s="1"/>
  <c r="N257" i="7"/>
  <c r="O257" i="7" s="1"/>
  <c r="M257" i="7" s="1"/>
  <c r="N256" i="7"/>
  <c r="O256" i="7" s="1"/>
  <c r="M256" i="7" s="1"/>
  <c r="N255" i="7"/>
  <c r="O255" i="7" s="1"/>
  <c r="M255" i="7" s="1"/>
  <c r="N254" i="7"/>
  <c r="O254" i="7" s="1"/>
  <c r="M254" i="7" s="1"/>
  <c r="N253" i="7"/>
  <c r="O253" i="7" s="1"/>
  <c r="M253" i="7" s="1"/>
  <c r="N252" i="7"/>
  <c r="O252" i="7" s="1"/>
  <c r="M252" i="7" s="1"/>
  <c r="N251" i="7"/>
  <c r="O251" i="7" s="1"/>
  <c r="M251" i="7" s="1"/>
  <c r="N250" i="7"/>
  <c r="O250" i="7" s="1"/>
  <c r="M250" i="7" s="1"/>
  <c r="N249" i="7"/>
  <c r="O249" i="7" s="1"/>
  <c r="M249" i="7" s="1"/>
  <c r="N248" i="7"/>
  <c r="O248" i="7" s="1"/>
  <c r="M248" i="7" s="1"/>
  <c r="N247" i="7"/>
  <c r="O247" i="7" s="1"/>
  <c r="M247" i="7" s="1"/>
  <c r="N246" i="7"/>
  <c r="O246" i="7" s="1"/>
  <c r="M246" i="7" s="1"/>
  <c r="N245" i="7"/>
  <c r="O245" i="7" s="1"/>
  <c r="M245" i="7" s="1"/>
  <c r="N244" i="7"/>
  <c r="O244" i="7" s="1"/>
  <c r="M244" i="7" s="1"/>
  <c r="N243" i="7"/>
  <c r="O243" i="7" s="1"/>
  <c r="M243" i="7" s="1"/>
  <c r="N242" i="7"/>
  <c r="O242" i="7" s="1"/>
  <c r="M242" i="7" s="1"/>
  <c r="N241" i="7"/>
  <c r="O241" i="7" s="1"/>
  <c r="M241" i="7" s="1"/>
  <c r="N240" i="7"/>
  <c r="O240" i="7" s="1"/>
  <c r="M240" i="7" s="1"/>
  <c r="N239" i="7"/>
  <c r="O239" i="7" s="1"/>
  <c r="M239" i="7" s="1"/>
  <c r="N238" i="7"/>
  <c r="O238" i="7" s="1"/>
  <c r="M238" i="7" s="1"/>
  <c r="N237" i="7"/>
  <c r="O237" i="7" s="1"/>
  <c r="M237" i="7" s="1"/>
  <c r="N236" i="7"/>
  <c r="O236" i="7" s="1"/>
  <c r="M236" i="7" s="1"/>
  <c r="N235" i="7"/>
  <c r="O235" i="7" s="1"/>
  <c r="M235" i="7" s="1"/>
  <c r="N234" i="7"/>
  <c r="O234" i="7" s="1"/>
  <c r="M234" i="7" s="1"/>
  <c r="N233" i="7"/>
  <c r="O233" i="7" s="1"/>
  <c r="M233" i="7" s="1"/>
  <c r="N232" i="7"/>
  <c r="O232" i="7" s="1"/>
  <c r="M232" i="7" s="1"/>
  <c r="N231" i="7"/>
  <c r="O231" i="7" s="1"/>
  <c r="M231" i="7" s="1"/>
  <c r="N230" i="7"/>
  <c r="O230" i="7" s="1"/>
  <c r="M230" i="7" s="1"/>
  <c r="N229" i="7"/>
  <c r="O229" i="7" s="1"/>
  <c r="M229" i="7" s="1"/>
  <c r="N228" i="7"/>
  <c r="O228" i="7" s="1"/>
  <c r="M228" i="7" s="1"/>
  <c r="N227" i="7"/>
  <c r="O227" i="7" s="1"/>
  <c r="M227" i="7" s="1"/>
  <c r="N226" i="7"/>
  <c r="O226" i="7" s="1"/>
  <c r="M226" i="7" s="1"/>
  <c r="N225" i="7"/>
  <c r="O225" i="7" s="1"/>
  <c r="M225" i="7" s="1"/>
  <c r="N224" i="7"/>
  <c r="O224" i="7" s="1"/>
  <c r="M224" i="7" s="1"/>
  <c r="N223" i="7"/>
  <c r="O223" i="7" s="1"/>
  <c r="M223" i="7" s="1"/>
  <c r="N222" i="7"/>
  <c r="O222" i="7" s="1"/>
  <c r="M222" i="7" s="1"/>
  <c r="N221" i="7"/>
  <c r="O221" i="7" s="1"/>
  <c r="M221" i="7" s="1"/>
  <c r="N220" i="7"/>
  <c r="O220" i="7" s="1"/>
  <c r="M220" i="7" s="1"/>
  <c r="N219" i="7"/>
  <c r="O219" i="7" s="1"/>
  <c r="M219" i="7" s="1"/>
  <c r="N218" i="7"/>
  <c r="O218" i="7" s="1"/>
  <c r="M218" i="7" s="1"/>
  <c r="N217" i="7"/>
  <c r="O217" i="7" s="1"/>
  <c r="M217" i="7" s="1"/>
  <c r="N216" i="7"/>
  <c r="O216" i="7" s="1"/>
  <c r="M216" i="7" s="1"/>
  <c r="N215" i="7"/>
  <c r="O215" i="7" s="1"/>
  <c r="M215" i="7" s="1"/>
  <c r="N214" i="7"/>
  <c r="O214" i="7" s="1"/>
  <c r="M214" i="7" s="1"/>
  <c r="N213" i="7"/>
  <c r="O213" i="7" s="1"/>
  <c r="M213" i="7" s="1"/>
  <c r="N212" i="7"/>
  <c r="O212" i="7" s="1"/>
  <c r="M212" i="7" s="1"/>
  <c r="N211" i="7"/>
  <c r="O211" i="7" s="1"/>
  <c r="M211" i="7" s="1"/>
  <c r="N210" i="7"/>
  <c r="O210" i="7" s="1"/>
  <c r="M210" i="7" s="1"/>
  <c r="N209" i="7"/>
  <c r="O209" i="7" s="1"/>
  <c r="M209" i="7" s="1"/>
  <c r="N208" i="7"/>
  <c r="O208" i="7" s="1"/>
  <c r="M208" i="7" s="1"/>
  <c r="N207" i="7"/>
  <c r="O207" i="7" s="1"/>
  <c r="M207" i="7" s="1"/>
  <c r="N206" i="7"/>
  <c r="O206" i="7" s="1"/>
  <c r="M206" i="7" s="1"/>
  <c r="N205" i="7"/>
  <c r="O205" i="7" s="1"/>
  <c r="M205" i="7" s="1"/>
  <c r="N203" i="7"/>
  <c r="O203" i="7" s="1"/>
  <c r="M203" i="7" s="1"/>
  <c r="N202" i="7"/>
  <c r="O202" i="7" s="1"/>
  <c r="M202" i="7" s="1"/>
  <c r="N201" i="7"/>
  <c r="O201" i="7" s="1"/>
  <c r="M201" i="7" s="1"/>
  <c r="N200" i="7"/>
  <c r="O200" i="7" s="1"/>
  <c r="M200" i="7" s="1"/>
  <c r="N199" i="7"/>
  <c r="O199" i="7" s="1"/>
  <c r="M199" i="7" s="1"/>
  <c r="N198" i="7"/>
  <c r="O198" i="7" s="1"/>
  <c r="M198" i="7" s="1"/>
  <c r="N197" i="7"/>
  <c r="O197" i="7" s="1"/>
  <c r="M197" i="7" s="1"/>
  <c r="N196" i="7"/>
  <c r="O196" i="7" s="1"/>
  <c r="M196" i="7" s="1"/>
  <c r="N195" i="7"/>
  <c r="O195" i="7" s="1"/>
  <c r="M195" i="7" s="1"/>
  <c r="N194" i="7"/>
  <c r="O194" i="7" s="1"/>
  <c r="M194" i="7" s="1"/>
  <c r="N193" i="7"/>
  <c r="O193" i="7" s="1"/>
  <c r="M193" i="7" s="1"/>
  <c r="N192" i="7"/>
  <c r="O192" i="7" s="1"/>
  <c r="M192" i="7" s="1"/>
  <c r="N191" i="7"/>
  <c r="O191" i="7" s="1"/>
  <c r="M191" i="7" s="1"/>
  <c r="N190" i="7"/>
  <c r="O190" i="7" s="1"/>
  <c r="M190" i="7" s="1"/>
  <c r="N189" i="7"/>
  <c r="O189" i="7" s="1"/>
  <c r="M189" i="7" s="1"/>
  <c r="N188" i="7"/>
  <c r="O188" i="7" s="1"/>
  <c r="M188" i="7" s="1"/>
  <c r="N187" i="7"/>
  <c r="O187" i="7" s="1"/>
  <c r="M187" i="7" s="1"/>
  <c r="N186" i="7"/>
  <c r="O186" i="7" s="1"/>
  <c r="M186" i="7" s="1"/>
  <c r="N185" i="7"/>
  <c r="O185" i="7" s="1"/>
  <c r="M185" i="7" s="1"/>
  <c r="N184" i="7"/>
  <c r="O184" i="7" s="1"/>
  <c r="M184" i="7" s="1"/>
  <c r="N183" i="7"/>
  <c r="O183" i="7" s="1"/>
  <c r="M183" i="7" s="1"/>
  <c r="N182" i="7"/>
  <c r="O182" i="7" s="1"/>
  <c r="M182" i="7" s="1"/>
  <c r="N181" i="7"/>
  <c r="O181" i="7" s="1"/>
  <c r="M181" i="7" s="1"/>
  <c r="N180" i="7"/>
  <c r="O180" i="7" s="1"/>
  <c r="M180" i="7" s="1"/>
  <c r="N179" i="7"/>
  <c r="O179" i="7" s="1"/>
  <c r="M179" i="7" s="1"/>
  <c r="N178" i="7"/>
  <c r="O178" i="7" s="1"/>
  <c r="M178" i="7" s="1"/>
  <c r="N177" i="7"/>
  <c r="O177" i="7" s="1"/>
  <c r="M177" i="7" s="1"/>
  <c r="N176" i="7"/>
  <c r="O176" i="7" s="1"/>
  <c r="M176" i="7" s="1"/>
  <c r="N175" i="7"/>
  <c r="O175" i="7" s="1"/>
  <c r="M175" i="7" s="1"/>
  <c r="N174" i="7"/>
  <c r="O174" i="7" s="1"/>
  <c r="M174" i="7" s="1"/>
  <c r="N173" i="7"/>
  <c r="O173" i="7" s="1"/>
  <c r="M173" i="7" s="1"/>
  <c r="N172" i="7"/>
  <c r="O172" i="7" s="1"/>
  <c r="M172" i="7" s="1"/>
  <c r="N171" i="7"/>
  <c r="O171" i="7" s="1"/>
  <c r="M171" i="7" s="1"/>
  <c r="N170" i="7"/>
  <c r="O170" i="7" s="1"/>
  <c r="M170" i="7" s="1"/>
  <c r="N169" i="7"/>
  <c r="O169" i="7" s="1"/>
  <c r="M169" i="7" s="1"/>
  <c r="N168" i="7"/>
  <c r="O168" i="7" s="1"/>
  <c r="M168" i="7" s="1"/>
  <c r="N167" i="7"/>
  <c r="O167" i="7" s="1"/>
  <c r="M167" i="7" s="1"/>
  <c r="N166" i="7"/>
  <c r="O166" i="7" s="1"/>
  <c r="M166" i="7" s="1"/>
  <c r="N165" i="7"/>
  <c r="O165" i="7" s="1"/>
  <c r="M165" i="7" s="1"/>
  <c r="N164" i="7"/>
  <c r="O164" i="7" s="1"/>
  <c r="M164" i="7" s="1"/>
  <c r="N163" i="7"/>
  <c r="O163" i="7" s="1"/>
  <c r="M163" i="7" s="1"/>
  <c r="N162" i="7"/>
  <c r="O162" i="7" s="1"/>
  <c r="M162" i="7" s="1"/>
  <c r="N160" i="7"/>
  <c r="O160" i="7" s="1"/>
  <c r="M160" i="7" s="1"/>
  <c r="N159" i="7"/>
  <c r="O159" i="7" s="1"/>
  <c r="M159" i="7" s="1"/>
  <c r="N158" i="7"/>
  <c r="O158" i="7" s="1"/>
  <c r="M158" i="7" s="1"/>
  <c r="N157" i="7"/>
  <c r="O157" i="7" s="1"/>
  <c r="M157" i="7" s="1"/>
  <c r="N156" i="7"/>
  <c r="O156" i="7" s="1"/>
  <c r="M156" i="7" s="1"/>
  <c r="N155" i="7"/>
  <c r="O155" i="7" s="1"/>
  <c r="M155" i="7" s="1"/>
  <c r="N154" i="7"/>
  <c r="O154" i="7" s="1"/>
  <c r="M154" i="7" s="1"/>
  <c r="N153" i="7"/>
  <c r="O153" i="7" s="1"/>
  <c r="M153" i="7" s="1"/>
  <c r="N152" i="7"/>
  <c r="O152" i="7" s="1"/>
  <c r="M152" i="7" s="1"/>
  <c r="N151" i="7"/>
  <c r="O151" i="7" s="1"/>
  <c r="M151" i="7" s="1"/>
  <c r="N150" i="7"/>
  <c r="O150" i="7" s="1"/>
  <c r="M150" i="7" s="1"/>
  <c r="N149" i="7"/>
  <c r="O149" i="7" s="1"/>
  <c r="M149" i="7" s="1"/>
  <c r="N148" i="7"/>
  <c r="O148" i="7" s="1"/>
  <c r="M148" i="7" s="1"/>
  <c r="N147" i="7"/>
  <c r="O147" i="7" s="1"/>
  <c r="M147" i="7" s="1"/>
  <c r="N146" i="7"/>
  <c r="O146" i="7" s="1"/>
  <c r="M146" i="7" s="1"/>
  <c r="N145" i="7"/>
  <c r="O145" i="7" s="1"/>
  <c r="M145" i="7" s="1"/>
  <c r="N144" i="7"/>
  <c r="O144" i="7" s="1"/>
  <c r="M144" i="7" s="1"/>
  <c r="N143" i="7"/>
  <c r="O143" i="7" s="1"/>
  <c r="M143" i="7" s="1"/>
  <c r="N142" i="7"/>
  <c r="O142" i="7" s="1"/>
  <c r="M142" i="7" s="1"/>
  <c r="N141" i="7"/>
  <c r="O141" i="7" s="1"/>
  <c r="M141" i="7" s="1"/>
  <c r="N140" i="7"/>
  <c r="O140" i="7" s="1"/>
  <c r="M140" i="7" s="1"/>
  <c r="N139" i="7"/>
  <c r="O139" i="7" s="1"/>
  <c r="M139" i="7" s="1"/>
  <c r="N138" i="7"/>
  <c r="O138" i="7" s="1"/>
  <c r="M138" i="7" s="1"/>
  <c r="N137" i="7"/>
  <c r="O137" i="7" s="1"/>
  <c r="M137" i="7" s="1"/>
  <c r="N136" i="7"/>
  <c r="O136" i="7" s="1"/>
  <c r="M136" i="7" s="1"/>
  <c r="N135" i="7"/>
  <c r="O135" i="7" s="1"/>
  <c r="M135" i="7" s="1"/>
  <c r="N134" i="7"/>
  <c r="O134" i="7" s="1"/>
  <c r="M134" i="7" s="1"/>
  <c r="N133" i="7"/>
  <c r="O133" i="7" s="1"/>
  <c r="M133" i="7" s="1"/>
  <c r="N132" i="7"/>
  <c r="O132" i="7" s="1"/>
  <c r="M132" i="7" s="1"/>
  <c r="N131" i="7"/>
  <c r="O131" i="7" s="1"/>
  <c r="M131" i="7" s="1"/>
  <c r="N130" i="7"/>
  <c r="O130" i="7" s="1"/>
  <c r="M130" i="7" s="1"/>
  <c r="N128" i="7"/>
  <c r="O128" i="7" s="1"/>
  <c r="M128" i="7" s="1"/>
  <c r="N127" i="7"/>
  <c r="O127" i="7" s="1"/>
  <c r="M127" i="7" s="1"/>
  <c r="N126" i="7"/>
  <c r="O126" i="7" s="1"/>
  <c r="M126" i="7" s="1"/>
  <c r="N125" i="7"/>
  <c r="O125" i="7" s="1"/>
  <c r="M125" i="7" s="1"/>
  <c r="N124" i="7"/>
  <c r="O124" i="7" s="1"/>
  <c r="M124" i="7" s="1"/>
  <c r="N123" i="7"/>
  <c r="O123" i="7" s="1"/>
  <c r="M123" i="7" s="1"/>
  <c r="N122" i="7"/>
  <c r="O122" i="7" s="1"/>
  <c r="M122" i="7" s="1"/>
  <c r="N120" i="7"/>
  <c r="O120" i="7" s="1"/>
  <c r="M120" i="7" s="1"/>
  <c r="N119" i="7"/>
  <c r="O119" i="7" s="1"/>
  <c r="M119" i="7" s="1"/>
  <c r="N118" i="7"/>
  <c r="O118" i="7" s="1"/>
  <c r="M118" i="7" s="1"/>
  <c r="N117" i="7"/>
  <c r="O117" i="7" s="1"/>
  <c r="M117" i="7" s="1"/>
  <c r="N116" i="7"/>
  <c r="O116" i="7" s="1"/>
  <c r="M116" i="7" s="1"/>
  <c r="N115" i="7"/>
  <c r="O115" i="7" s="1"/>
  <c r="M115" i="7" s="1"/>
  <c r="N114" i="7"/>
  <c r="O114" i="7" s="1"/>
  <c r="M114" i="7" s="1"/>
  <c r="N113" i="7"/>
  <c r="O113" i="7" s="1"/>
  <c r="M113" i="7" s="1"/>
  <c r="N112" i="7"/>
  <c r="O112" i="7" s="1"/>
  <c r="M112" i="7" s="1"/>
  <c r="N111" i="7"/>
  <c r="O111" i="7" s="1"/>
  <c r="M111" i="7" s="1"/>
  <c r="N110" i="7"/>
  <c r="O110" i="7" s="1"/>
  <c r="M110" i="7" s="1"/>
  <c r="N109" i="7"/>
  <c r="O109" i="7" s="1"/>
  <c r="M109" i="7" s="1"/>
  <c r="N108" i="7"/>
  <c r="O108" i="7" s="1"/>
  <c r="M108" i="7" s="1"/>
  <c r="N107" i="7"/>
  <c r="O107" i="7" s="1"/>
  <c r="M107" i="7" s="1"/>
  <c r="N106" i="7"/>
  <c r="O106" i="7" s="1"/>
  <c r="M106" i="7" s="1"/>
  <c r="N105" i="7"/>
  <c r="O105" i="7" s="1"/>
  <c r="M105" i="7" s="1"/>
  <c r="N104" i="7"/>
  <c r="O104" i="7" s="1"/>
  <c r="M104" i="7" s="1"/>
  <c r="N103" i="7"/>
  <c r="O103" i="7" s="1"/>
  <c r="M103" i="7" s="1"/>
  <c r="N102" i="7"/>
  <c r="O102" i="7" s="1"/>
  <c r="M102" i="7" s="1"/>
  <c r="N101" i="7"/>
  <c r="O101" i="7" s="1"/>
  <c r="M101" i="7" s="1"/>
  <c r="N100" i="7"/>
  <c r="O100" i="7" s="1"/>
  <c r="M100" i="7" s="1"/>
  <c r="N99" i="7"/>
  <c r="O99" i="7" s="1"/>
  <c r="M99" i="7" s="1"/>
  <c r="N98" i="7"/>
  <c r="O98" i="7" s="1"/>
  <c r="M98" i="7" s="1"/>
  <c r="N97" i="7"/>
  <c r="O97" i="7" s="1"/>
  <c r="M97" i="7" s="1"/>
  <c r="N96" i="7"/>
  <c r="O96" i="7" s="1"/>
  <c r="M96" i="7" s="1"/>
  <c r="N95" i="7"/>
  <c r="O95" i="7" s="1"/>
  <c r="M95" i="7" s="1"/>
  <c r="N94" i="7"/>
  <c r="O94" i="7" s="1"/>
  <c r="M94" i="7" s="1"/>
  <c r="N93" i="7"/>
  <c r="O93" i="7" s="1"/>
  <c r="M93" i="7" s="1"/>
  <c r="N92" i="7"/>
  <c r="O92" i="7" s="1"/>
  <c r="M92" i="7" s="1"/>
  <c r="N91" i="7"/>
  <c r="O91" i="7" s="1"/>
  <c r="M91" i="7" s="1"/>
  <c r="N90" i="7"/>
  <c r="O90" i="7" s="1"/>
  <c r="M90" i="7" s="1"/>
  <c r="N89" i="7"/>
  <c r="O89" i="7" s="1"/>
  <c r="M89" i="7" s="1"/>
  <c r="N88" i="7"/>
  <c r="N1692" i="7"/>
  <c r="O1692" i="7" s="1"/>
  <c r="M1692" i="7" s="1"/>
  <c r="N1210" i="7"/>
  <c r="O1210" i="7" s="1"/>
  <c r="M1210" i="7" s="1"/>
  <c r="N1170" i="7"/>
  <c r="O1170" i="7" s="1"/>
  <c r="M1170" i="7" s="1"/>
  <c r="N923" i="7"/>
  <c r="O923" i="7" s="1"/>
  <c r="M923" i="7" s="1"/>
  <c r="N839" i="7"/>
  <c r="O839" i="7" s="1"/>
  <c r="M839" i="7" s="1"/>
  <c r="N744" i="7"/>
  <c r="O744" i="7" s="1"/>
  <c r="M744" i="7" s="1"/>
  <c r="N408" i="7"/>
  <c r="O408" i="7" s="1"/>
  <c r="M408" i="7" s="1"/>
  <c r="N406" i="7"/>
  <c r="O406" i="7" s="1"/>
  <c r="M406" i="7" s="1"/>
  <c r="N400" i="7"/>
  <c r="O400" i="7" s="1"/>
  <c r="M400" i="7" s="1"/>
  <c r="N1527" i="7"/>
  <c r="O1527" i="7" s="1"/>
  <c r="M1527" i="7" s="1"/>
  <c r="N1576" i="7"/>
  <c r="O1576" i="7" s="1"/>
  <c r="M1576" i="7" s="1"/>
  <c r="N1575" i="7"/>
  <c r="O1575" i="7" s="1"/>
  <c r="M1575" i="7" s="1"/>
  <c r="N1393" i="7"/>
  <c r="O1393" i="7" s="1"/>
  <c r="M1393" i="7" s="1"/>
  <c r="N1695" i="7" l="1"/>
  <c r="O88" i="7"/>
  <c r="D1713" i="7"/>
  <c r="F1713" i="7" s="1"/>
  <c r="K92" i="17"/>
  <c r="D1700" i="7"/>
  <c r="D1710" i="7"/>
  <c r="F1710" i="7" s="1"/>
  <c r="K34" i="17"/>
  <c r="K52" i="17"/>
  <c r="L34" i="17"/>
  <c r="L52" i="17"/>
  <c r="K64" i="17"/>
  <c r="L64" i="17"/>
  <c r="K44" i="17"/>
  <c r="L44" i="17"/>
  <c r="D1711" i="7"/>
  <c r="F1711" i="7" s="1"/>
  <c r="D1709" i="7"/>
  <c r="F1709" i="7" s="1"/>
  <c r="D1708" i="7"/>
  <c r="F1708" i="7" s="1"/>
  <c r="D1707" i="7"/>
  <c r="F1707" i="7" s="1"/>
  <c r="D1706" i="7"/>
  <c r="F1706" i="7" s="1"/>
  <c r="D1705" i="7"/>
  <c r="F1705" i="7" s="1"/>
  <c r="D1704" i="7"/>
  <c r="F1704" i="7" s="1"/>
  <c r="D1703" i="7"/>
  <c r="F1703" i="7" s="1"/>
  <c r="D1702" i="7"/>
  <c r="F1702" i="7" s="1"/>
  <c r="D1701" i="7"/>
  <c r="F1701" i="7" s="1"/>
  <c r="D1712" i="7"/>
  <c r="O1695" i="7" l="1"/>
  <c r="M88" i="7"/>
  <c r="M1695" i="7" s="1"/>
  <c r="D1715" i="7"/>
  <c r="F1712" i="7"/>
  <c r="F1700" i="7"/>
  <c r="F1715" i="7" l="1"/>
</calcChain>
</file>

<file path=xl/sharedStrings.xml><?xml version="1.0" encoding="utf-8"?>
<sst xmlns="http://schemas.openxmlformats.org/spreadsheetml/2006/main" count="31959" uniqueCount="7368">
  <si>
    <t>Home page / Archives</t>
  </si>
  <si>
    <t>http://nigmabox.wordpress.com/</t>
  </si>
  <si>
    <t>Student Transfer</t>
  </si>
  <si>
    <t>https://natalie.tf/student-transfer/</t>
  </si>
  <si>
    <t>Press-Switch</t>
  </si>
  <si>
    <t>https://natalie.tf/press-switch/</t>
  </si>
  <si>
    <t>Student Transfer Version 7.0 Review</t>
  </si>
  <si>
    <t>https://natalie.tf/2022/12/01/student-transfer-version-7-0-review/</t>
  </si>
  <si>
    <t>Student Transfer Version 8.0 Review</t>
  </si>
  <si>
    <t>https://natalie.tf/2024/07/05/student-transfer-version-8-0-review/</t>
  </si>
  <si>
    <t>Rundown (3/05/2023) Natalie Remembered SapphireFoxx</t>
  </si>
  <si>
    <t>https://natalie.tf/2023/03/05/rundown-3-05-2023-natalie-remembered-that-sapphirefoxx-is-a-thing/</t>
  </si>
  <si>
    <t>Press-Switch Version 0.6a Review</t>
  </si>
  <si>
    <t>https://natalie.tf/2022/10/31/press-switch-version-0-6a-review/</t>
  </si>
  <si>
    <t>Class of ‘09: The Re-Up Review</t>
  </si>
  <si>
    <t>https://natalie.tf/2023/06/07/class-of-09-the-re-up-review/</t>
  </si>
  <si>
    <t>Press-Switch Version 0.6b Review</t>
  </si>
  <si>
    <t>https://natalie.tf/2024/06/07/press-switch-version-0-6b-review/</t>
  </si>
  <si>
    <t>Natalie Rambles About Metamorphosis</t>
  </si>
  <si>
    <t>https://natalie.tf/2020/07/29/natalie-rambles-about-metamorphosis/</t>
  </si>
  <si>
    <t>Class of ‘09 Review</t>
  </si>
  <si>
    <t>https://natalie.tf/2021/06/30/class-of-09-review/</t>
  </si>
  <si>
    <t>Eman Looc's Possession Scroll - Student Transfer Scenario Review</t>
  </si>
  <si>
    <t>https://natalie.tf/2023/09/06/eman-loocs-possession-scroll-student-transfer-scenario-review/</t>
  </si>
  <si>
    <t>Student Transfer Scenario Reviews - Part 1</t>
  </si>
  <si>
    <t>https://natalie.tf/2019/06/12/student-transfer-scenarios-review-part-1/</t>
  </si>
  <si>
    <t>Rundown (4/28/2024) The Masturbation Conundrum</t>
  </si>
  <si>
    <t>https://natalie.tf/2024/04/28/rundown-4-28-2024-the-masturbation-conundrum/</t>
  </si>
  <si>
    <t>Student Transfer Scenario Reviews – Part 7</t>
  </si>
  <si>
    <t>https://natalie.tf/2021/03/24/student-transfer-scenario-reviews-part-7/</t>
  </si>
  <si>
    <t>Student Transfer Scenario Reviews - Part 8</t>
  </si>
  <si>
    <t>https://natalie.tf/2021/05/17/student-transfer-scenario-reviews-part-8/</t>
  </si>
  <si>
    <t>re:Dreamer Version 0.18.1 Review</t>
  </si>
  <si>
    <t>https://natalie.tf/2024/06/03/redreamer-version-0-18-1-review/</t>
  </si>
  <si>
    <t>Mice Tea Review</t>
  </si>
  <si>
    <t>https://natalie.tf/2023/05/10/mice-tea-review/</t>
  </si>
  <si>
    <t>Student Transfer Scenario Reviews - Part 6</t>
  </si>
  <si>
    <t>https://natalie.tf/2020/10/07/student-transfer-scenario-reviews-part-6/</t>
  </si>
  <si>
    <t>re:Dreamer Version 0.15.0 Review</t>
  </si>
  <si>
    <t>https://natalie.tf/2023/06/03/redreamer-version-0-15-0-review/</t>
  </si>
  <si>
    <t>Student Transfer Version 6.0 Review</t>
  </si>
  <si>
    <t>https://natalie.tf/2021/07/12/student-transfer-version-6-0-review/</t>
  </si>
  <si>
    <t>Murder Mystery Legacy Route - Student Transfer Scenario Review</t>
  </si>
  <si>
    <t>https://natalie.tf/2024/07/24/murder-mystery-legacy-route-student-transfer-scenario-review/</t>
  </si>
  <si>
    <t>TSF Showcase - 2023 Compilation Part 2</t>
  </si>
  <si>
    <t>https://natalie.tf/2024/01/02/tsf-showcase-2023-compilation-part-2/</t>
  </si>
  <si>
    <t>Under Control - Student Transfer Scenario Review</t>
  </si>
  <si>
    <t>https://natalie.tf/2023/06/28/under-control-student-transfer-scenario-review/</t>
  </si>
  <si>
    <t>A New Life - Student Transfer Scenario Review</t>
  </si>
  <si>
    <t>https://natalie.tf/2021/09/01/st-scenario-review-a-new-life/</t>
  </si>
  <si>
    <t>Remote Possibilities - Student Transfer Scenario Review</t>
  </si>
  <si>
    <t>https://natalie.tf/2023/05/12/remote-possibilities-student-transfer-scenario-review/</t>
  </si>
  <si>
    <t>TSF Showcase – Q1 2024 Compilation</t>
  </si>
  <si>
    <t>https://natalie.tf/2024/04/01/tsf-showcase-q1-2024-compilation/</t>
  </si>
  <si>
    <t>TSF Showcase - 2023 Compilation Part 3</t>
  </si>
  <si>
    <t>https://natalie.tf/2024/01/03/tsf-showcase-2023-compilation-part-3/</t>
  </si>
  <si>
    <t>Illia's Mansion Version 1.0 Review</t>
  </si>
  <si>
    <t>https://natalie.tf/2021/04/12/illias-mansion-version-1-0-review/</t>
  </si>
  <si>
    <t>About</t>
  </si>
  <si>
    <t>https://natalie.tf/about/</t>
  </si>
  <si>
    <t>Magical Harem Plan DX - Student Transfer Scenario Review</t>
  </si>
  <si>
    <t>https://natalie.tf/2023/06/21/magical-harem-plan-dx-student-transfer-scenario-review/</t>
  </si>
  <si>
    <t>Student Transfer Scenario Reviews - Part 2</t>
  </si>
  <si>
    <t>https://natalie.tf/2019/07/24/student-transfer-scenarios-review-part-2/</t>
  </si>
  <si>
    <t>TSF Showcase - 2023 Compilation Part 1</t>
  </si>
  <si>
    <t>https://natalie.tf/2024/01/01/tsf-showcase-2023-compilation-part-1/</t>
  </si>
  <si>
    <t>Under the Skin - Student Transfer Scenario Review</t>
  </si>
  <si>
    <t>https://natalie.tf/2022/05/31/under-the-skin-student-transfer-scenario-review/</t>
  </si>
  <si>
    <t>Natalie Rambles About TSF</t>
  </si>
  <si>
    <t>https://natalie.tf/2022/05/25/natalie-rambles-about-tsf/</t>
  </si>
  <si>
    <t>Student Transfer Scenario Reviews - Part 5</t>
  </si>
  <si>
    <t>https://natalie.tf/2020/04/08/student-transfer-scenario-reviews-part-5/</t>
  </si>
  <si>
    <t>TSF Showcase 2024-30: Changed Into A High School Girl</t>
  </si>
  <si>
    <t>https://natalie.tf/2024/07/23/tsf-showcase-2024-30-changed-into-a-high-school-girl/</t>
  </si>
  <si>
    <t>Student Transfer Version 5.0 Review</t>
  </si>
  <si>
    <t>https://natalie.tf/2020/11/25/student-transfer-version-5-0-review/</t>
  </si>
  <si>
    <t>The Press-Switch Controversy of December 2023</t>
  </si>
  <si>
    <t>https://natalie.tf/2023/12/09/the-press-switch-controversy-of-december-2023/</t>
  </si>
  <si>
    <t>Student Transfer Scenario Reviews - Part 4</t>
  </si>
  <si>
    <t>https://natalie.tf/2020/01/15/student-transfer-scenarios-review-part-4/</t>
  </si>
  <si>
    <t>Detachment - Student Transfer Scenario Review</t>
  </si>
  <si>
    <t>https://natalie.tf/2023/04/29/detachment-student-transfer-scenario-review/</t>
  </si>
  <si>
    <t>Natalie Rambles About TSF Comics</t>
  </si>
  <si>
    <t>https://natalie.tf/2022/05/25/natalie-rambles-about-tsf-comics/</t>
  </si>
  <si>
    <t>Student Transfer Scenario Reviews - Part 3</t>
  </si>
  <si>
    <t>https://natalie.tf/2019/10/16/student-transfer-scenarios-review-part-3/</t>
  </si>
  <si>
    <t>TSF Showcase 2024-33: Pokémon TSF Series (Season 1 - 2.5)</t>
  </si>
  <si>
    <t>https://natalie.tf/2024/08/13/tsf-showcase-2024-33-pokemon-tsf-series-season-1-2-5/</t>
  </si>
  <si>
    <t>Palladium Version 0.0.4 Review</t>
  </si>
  <si>
    <t>https://natalie.tf/2023/06/14/palladium-version-0-0-4-review/</t>
  </si>
  <si>
    <t>Rundown (3/26/2023) One Year After Body Swap Terrorism Incident is DOPE!</t>
  </si>
  <si>
    <t>https://natalie.tf/2023/03/26/rundown-3-26-2023-one-year-after-body-swap-terrorism-incident-is-dope/</t>
  </si>
  <si>
    <t>COWA, The Change One Word App - Student Transfer Scenario Review</t>
  </si>
  <si>
    <t>https://natalie.tf/2022/04/22/cowa-the-change-one-word-app-student-transfer-scenario-review/</t>
  </si>
  <si>
    <t>When I Woke Up, I Became A Bagel Girl Review</t>
  </si>
  <si>
    <t>https://natalie.tf/2021/01/06/when-i-woke-up-i-became-a-bagel-girl-review/</t>
  </si>
  <si>
    <t>My Mad Scientist Roommate Turned Me Into Her Personal Robotic Battle Maiden?!? Review</t>
  </si>
  <si>
    <t>https://natalie.tf/2023/12/14/my-mad-scientist-roommate-turned-me-into-her-personal-robotic-battle-maiden-review/</t>
  </si>
  <si>
    <t>Valentine's Lies - Student Transfer Scenario Review</t>
  </si>
  <si>
    <t>https://natalie.tf/2023/04/28/valentines-lies-student-transfer-scenario-review/</t>
  </si>
  <si>
    <t>Class of ‘09: The Flip Side Review</t>
  </si>
  <si>
    <t>https://natalie.tf/2024/10/24/class-of-09-the-flip-side-review/</t>
  </si>
  <si>
    <t>Rundown (9/25-10/01) Dope Skinsuit Comic. BIG Inspiration. Inferior Official Distribution.</t>
  </si>
  <si>
    <t>https://natalie.tf/2022/10/02/rundown-9-25-10-01-dope-skinsuit-comic-big-inspiration-inferior-official-distribution/</t>
  </si>
  <si>
    <t>Reality Warp - Student Transfer Scenario Review</t>
  </si>
  <si>
    <t>https://natalie.tf/2021/09/08/st-scenario-review-reality-warp/</t>
  </si>
  <si>
    <t>TSF Showcase 2024-34: Pokémon TSF Series (Season 3 - 4)</t>
  </si>
  <si>
    <t>https://natalie.tf/2024/08/20/tsf-showcase-2024-34-pokemon-tsf-series-season-3-4/</t>
  </si>
  <si>
    <t>Rundown (7/07/2024) Student Transfer Ad Infinitum</t>
  </si>
  <si>
    <t>https://natalie.tf/2024/07/07/rundown-7-07-2024-student-transfer-ad-infinitum/</t>
  </si>
  <si>
    <t>Student Transfer Version 4.2 Review</t>
  </si>
  <si>
    <t>https://natalie.tf/2019/03/20/student-transfer-version-4-2-review/</t>
  </si>
  <si>
    <t>Elfen Lied Review</t>
  </si>
  <si>
    <t>https://natalie.tf/2019/10/30/elfen-lied-anime-review/</t>
  </si>
  <si>
    <t>TSF Showcase 2024-28: Requited Change</t>
  </si>
  <si>
    <t>https://natalie.tf/2024/07/09/tsf-showcase-2024-28-requited-change/</t>
  </si>
  <si>
    <t>Axiomatic - Student Transfer Scenario Review</t>
  </si>
  <si>
    <t>https://natalie.tf/2023/05/01/axiomatic-student-transfer-scenario-review/</t>
  </si>
  <si>
    <t>TSF Showcase 2024-36 Kouji X Amulai Sweets Factory Hero Comics</t>
  </si>
  <si>
    <t>https://natalie.tf/2024/09/03/tsf-showcase-2024-36-kouji-x-amulai-sweets-factory-hero-comics/</t>
  </si>
  <si>
    <t>Rundown (8/04/2024) Swap Bodies and Have Sex While I Watch</t>
  </si>
  <si>
    <t>https://natalie.tf/2024/08/04/rundown-8-04-2024-swap-bodies-and-have-sex-while-i-watch/</t>
  </si>
  <si>
    <t>TSF Showcase - Q2 2024 Compilation Part 1</t>
  </si>
  <si>
    <t>https://natalie.tf/2024/07/01/tsf-showcase-q2-2024-part-1-compilation/</t>
  </si>
  <si>
    <t>Rundown (5/12/2024) Sprite Smarter, Sprite Sharder</t>
  </si>
  <si>
    <t>https://natalie.tf/2024/05/12/rundown-5-12-2024-sprite-smarter-sprite-sharder/</t>
  </si>
  <si>
    <t>TSF Showcase 2024-27: Two Beauties for Takeout</t>
  </si>
  <si>
    <t>https://natalie.tf/2024/07/02/tsf-showcase-2024-27-two-beauties-for-takeout/</t>
  </si>
  <si>
    <t>Year of the Fox – Student Transfer Scenario Review</t>
  </si>
  <si>
    <t>https://natalie.tf/2022/01/19/year-of-the-fox-student-transfer-scenario-review/</t>
  </si>
  <si>
    <t>TSF Showcase - Q2 2024 Compilation Part 2</t>
  </si>
  <si>
    <t>https://natalie.tf/2024/07/01/tsf-showcase-q2-2024-part-2-compilation/</t>
  </si>
  <si>
    <t>Yui-nduction - Student Transfer Scenario Review</t>
  </si>
  <si>
    <t>https://natalie.tf/2021/11/24/yui-nduction-student-transfer-scenario-review/</t>
  </si>
  <si>
    <t>P.D.A. - Personal Data Altercator Version 0.1 Review</t>
  </si>
  <si>
    <t>https://natalie.tf/2020/11/04/pda-personal-data-altercator-version-0-1-review/</t>
  </si>
  <si>
    <t>Press-Switch v0.5c Review</t>
  </si>
  <si>
    <t>https://natalie.tf/2019/05/15/press-switch-version-0-5c-review/</t>
  </si>
  <si>
    <t>TSF Showcase 2024-44 Lady Valiant</t>
  </si>
  <si>
    <t>https://natalie.tf/2024/11/12/tsf-showcase-2024-44-lady-valiant/</t>
  </si>
  <si>
    <t>Natalie Rambles About TG</t>
  </si>
  <si>
    <t>https://natalie.tf/2019/01/30/natalie-rambles-about-tg/</t>
  </si>
  <si>
    <t>Rundown (1/14/2024) Natalie's Sexual Binary</t>
  </si>
  <si>
    <t>https://natalie.tf/2024/01/14/rundown-1-14-2024-natalies-sexual-binary/</t>
  </si>
  <si>
    <t>Spirit Hymn - Student Transfer Scenario Review</t>
  </si>
  <si>
    <t>https://natalie.tf/2021/12/15/spirit-hymn-student-transfer-scenario-review/</t>
  </si>
  <si>
    <t>Saya No Uta ~ The Song of Saya Review</t>
  </si>
  <si>
    <t>https://natalie.tf/2017/12/13/saya-no-uta-the-song-of-saya-review/</t>
  </si>
  <si>
    <t>TSF Showcase 2024-37 Kämpfer (Manga)</t>
  </si>
  <si>
    <t>https://natalie.tf/2024/09/17/tsf-showcase-2024-37-kampfer-manga/</t>
  </si>
  <si>
    <t>Student Transfer Version 3.0 Review</t>
  </si>
  <si>
    <t>https://natalie.tf/2018/02/14/student-transfer-version-3-0-review/</t>
  </si>
  <si>
    <t>Max's Big Bust 2 - Max's Bigger Bust Review</t>
  </si>
  <si>
    <t>https://natalie.tf/2022/03/31/maxs-big-bust-2-maxs-bigger-bust-review/</t>
  </si>
  <si>
    <t>Curiosity - Student Transfer Scenario Review</t>
  </si>
  <si>
    <t>https://natalie.tf/2021/08/25/st-scenario-review-curiosity/</t>
  </si>
  <si>
    <t>re:Dreamer Version 0.10.5 Review</t>
  </si>
  <si>
    <t>https://natalie.tf/2022/06/03/redreamer-version-0-10-5-review/</t>
  </si>
  <si>
    <t>Rundown (5/19/2024) re:CPE:Dreamer</t>
  </si>
  <si>
    <t>https://natalie.tf/2024/05/19/rundown-5-19-2024-recpedreamer/</t>
  </si>
  <si>
    <t>Riley Does Not Dream of Bunny Girl Assistant - Student Transfer Scenario Review</t>
  </si>
  <si>
    <t>https://natalie.tf/2021/09/15/st-scenario-review-riley-does-not-dream-of-bunny-girl-assistant/</t>
  </si>
  <si>
    <t>Student Transfer Version 2.0 Review</t>
  </si>
  <si>
    <t>https://natalie.tf/2017/01/11/student-transfer-2-0-review/</t>
  </si>
  <si>
    <t>Natalie Neumann's Novels</t>
  </si>
  <si>
    <t>https://natalie.tf/novels/</t>
  </si>
  <si>
    <t>TSF Showcase 2024-31: The Origins of The Great Shift</t>
  </si>
  <si>
    <t>https://natalie.tf/2024/07/30/tsf-showcase-2024-31-the-origins-of-the-great-shift/</t>
  </si>
  <si>
    <t>Chromo XY Review</t>
  </si>
  <si>
    <t>https://natalie.tf/2021/01/27/chromo-xy-review/</t>
  </si>
  <si>
    <t>Rundown (6/02/2024) It's Gonna Be A Bangin' TSF Summer!</t>
  </si>
  <si>
    <t>https://natalie.tf/2024/06/02/rundown-6-02-2024-its-gonna-be-a-bangin-tsf-summer/</t>
  </si>
  <si>
    <t>Rundown (6/23/2024) Pride Month and Transition Reflections</t>
  </si>
  <si>
    <t>https://natalie.tf/2024/06/23/rundown-6-23-2024-pride-month-and-transition-reflections/</t>
  </si>
  <si>
    <t>TSF Showcase 2024-40 It's What's Inside</t>
  </si>
  <si>
    <t>https://natalie.tf/2024/10/15/tsf-showcase-2024-40-its-whats-inside/</t>
  </si>
  <si>
    <t>Rundown (3/12/2023) Natalie Reviews The First "REAL TSF Manga"</t>
  </si>
  <si>
    <t>https://natalie.tf/2023/03/12/rundown-3-12-2023-natalie-reviews-the-first-real-tsf-manga/</t>
  </si>
  <si>
    <t>Student Transfer Version 1.4 Review</t>
  </si>
  <si>
    <t>https://natalie.tf/2015/12/01/student-transfer-version-1-4-review/</t>
  </si>
  <si>
    <t>Cellular Shift Version 0.6.6 Review</t>
  </si>
  <si>
    <t>https://natalie.tf/2023/02/10/cellular-shift-version-0-6-6-review/</t>
  </si>
  <si>
    <t>Rundown (8/28-9/03) Cute Oppressed Lady Of Uniquely Remedial Styles</t>
  </si>
  <si>
    <t>https://natalie.tf/2022/09/04/rundown-8-28-9-03-cute-oppressed-lady-of-uniquely-remedial-styles/</t>
  </si>
  <si>
    <t>Rundown (7/23/2023) Dude, Whatever, It's Summer!</t>
  </si>
  <si>
    <t>https://natalie.tf/2023/07/23/rundown-7-23-2023-dude-whatever-its-summer/</t>
  </si>
  <si>
    <t>Rundown (6/25/2023) A Gray Day Is DOPE!</t>
  </si>
  <si>
    <t>https://natalie.tf/2023/06/25/rundown-6-25-2023-a-gray-day-is-dope/</t>
  </si>
  <si>
    <t>Natalie &amp; Cassie Ramble About The Entire Pokémon Movie Series</t>
  </si>
  <si>
    <t>https://natalie.tf/2023/08/16/natalie-cassie-ramble-about-the-entire-pokemon-movie-series/</t>
  </si>
  <si>
    <t>Palladium Version 0.0.3 Review</t>
  </si>
  <si>
    <t>https://natalie.tf/2022/06/29/palladium-version-0-0-3-review/</t>
  </si>
  <si>
    <t>Zenless Zone Zero Review</t>
  </si>
  <si>
    <t>https://natalie.tf/2024/07/17/zenless-zone-zero-review/</t>
  </si>
  <si>
    <t>TSF Showcase 2024-47 Mayonaka no X Giten</t>
  </si>
  <si>
    <t>https://natalie.tf/2024/12/03/tsf-showcase-2024-47-mayonaka-no-x-giten/</t>
  </si>
  <si>
    <t>TSF Showcase 2024-29: Come to Girl Land</t>
  </si>
  <si>
    <t>https://natalie.tf/2024/07/16/tsf-showcase-2024-29-come-to-girl-land/</t>
  </si>
  <si>
    <t>Press-Switch v0.5b Review</t>
  </si>
  <si>
    <t>https://natalie.tf/2018/08/22/press-switch-v0-5b-review/</t>
  </si>
  <si>
    <t>TSF Showcase 2024-35: Akane-Chan Overdrive</t>
  </si>
  <si>
    <t>https://natalie.tf/2024/08/27/tsf-showcase-2024-35-akane-chan-overdrive/</t>
  </si>
  <si>
    <t>Rundown (10/08/2023) If You Don't Like 'Em, Kill 'Em!</t>
  </si>
  <si>
    <t>https://natalie.tf/2023/10/08/rundown-10-08-2023-if-you-dont-like-em-kill-em/</t>
  </si>
  <si>
    <t>Tax Heaven 3000 Review</t>
  </si>
  <si>
    <t>https://natalie.tf/2023/04/01/tax-heaven-3000-review/</t>
  </si>
  <si>
    <t>Press-Switch v0.5a Review</t>
  </si>
  <si>
    <t>https://natalie.tf/2018/03/14/press-switch-v0-5a-review/</t>
  </si>
  <si>
    <t>Rundown (4/21/2024) Always Four Years Behind…</t>
  </si>
  <si>
    <t>https://natalie.tf/2024/04/21/rundown-4-21-2024-always-four-years-behind/</t>
  </si>
  <si>
    <t>re:Dreamer Version 0.8.1 Review</t>
  </si>
  <si>
    <t>https://natalie.tf/2021/06/03/redreamer-version-0-8-1-review/</t>
  </si>
  <si>
    <t>Rundown (1/28/2024) Palling Around in Palworld</t>
  </si>
  <si>
    <t>https://natalie.tf/2024/01/28/rundown-1-28-2024-palling-around-in-palworld/</t>
  </si>
  <si>
    <t>Rundown (5/05/2024) Natalie &amp; Cassie Preserved An Anime Soundtrack!</t>
  </si>
  <si>
    <t>https://natalie.tf/2024/05/05/rundown-5-05-2024-natalie-cassie-preserved-an-anime-soundtrack/</t>
  </si>
  <si>
    <t>TSF Showcase 2024-32: The Great Shift: Kiyomi's Tale</t>
  </si>
  <si>
    <t>https://natalie.tf/2024/08/06/tsf-showcase-2024-32-the-great-shift-kiyomis-tale/</t>
  </si>
  <si>
    <t>Mega Man X DiVE Offline Review</t>
  </si>
  <si>
    <t>https://natalie.tf/2023/10/11/mega-man-x-dive-offline-review/</t>
  </si>
  <si>
    <t>TSF Showcase 2024-42 Final Girl</t>
  </si>
  <si>
    <t>https://natalie.tf/2024/10/29/tsf-showcase-2024-42-final-girl/</t>
  </si>
  <si>
    <t>Rundown (1/15/2023) MILK TIME IS ALL TIME!!!</t>
  </si>
  <si>
    <t>https://natalie.tf/2023/01/15/rundown-1-15-2023-milk-time-is-all-time/</t>
  </si>
  <si>
    <t>Rundown (4/14/2024) The Enigmatic Children</t>
  </si>
  <si>
    <t>https://natalie.tf/2024/04/14/rundown-4-14-2024-the-enigmatic-children/</t>
  </si>
  <si>
    <t>TSF Showcase 2024-43 Shoujo Nyuumon</t>
  </si>
  <si>
    <t>https://natalie.tf/2024/11/05/tsf-showcase-2024-43-shoujo-nyuumon/</t>
  </si>
  <si>
    <t>Doki Doki Literature Club Review</t>
  </si>
  <si>
    <t>https://natalie.tf/2017/11/01/doki-doki-literature-club-review/</t>
  </si>
  <si>
    <t>Rundown (5/26/2024) I Got Robbed!!!</t>
  </si>
  <si>
    <t>https://natalie.tf/2024/05/26/rundown-5-26-2024-i-got-robbed/</t>
  </si>
  <si>
    <t>Rundown (12/31/2023) Christmas with Judas</t>
  </si>
  <si>
    <t>https://natalie.tf/2023/12/31/rundown-12-31-2023-christmas-with-judas/</t>
  </si>
  <si>
    <t>Rundown (4/07/2024) Artificially Difficult Taxation</t>
  </si>
  <si>
    <t>https://natalie.tf/2024/04/07/rundown-4-07-2024-artificially-difficult-taxation/</t>
  </si>
  <si>
    <t>Mysterious Girlfriend X Review</t>
  </si>
  <si>
    <t>https://natalie.tf/2012/11/22/mysterious-girlfriend-x-review/</t>
  </si>
  <si>
    <t>Verde's Doohickey</t>
  </si>
  <si>
    <t>https://natalie.tf/verdes-doohickey/</t>
  </si>
  <si>
    <t>TSF Showcase 2024-38 Waratte Yurushite</t>
  </si>
  <si>
    <t>https://natalie.tf/2024/10/01/tsf-showcase-2024-38-waratte-yurushite/</t>
  </si>
  <si>
    <t>Gender Bender DNA Twister Extreme Review</t>
  </si>
  <si>
    <t>https://natalie.tf/2017/04/12/gender-bender-dna-twister-extreme-review/</t>
  </si>
  <si>
    <t>Rundown (12/01/2024) TG and Turn Into A Girl</t>
  </si>
  <si>
    <t>https://natalie.tf/2024/12/01/rundown-12-01-2024-tg-and-turn-into-a-girl/</t>
  </si>
  <si>
    <t>Rundown (9/17/2023) Natalie is a TOS Violation</t>
  </si>
  <si>
    <t>https://natalie.tf/2023/09/17/rundown-9-17-2023-natalie-is-a-tos-violation/</t>
  </si>
  <si>
    <t>TSF Showcase 2024-46 Out of Body</t>
  </si>
  <si>
    <t>https://natalie.tf/2024/11/26/tsf-showcase-2024-46-out-of-body/</t>
  </si>
  <si>
    <t>Rundown (2/18/2024) Xbox Is Not Dead, Y'All Lied To Me!</t>
  </si>
  <si>
    <t>https://natalie.tf/2024/02/18/rundown-2-18-2024-xbox-is-not-dead-yall-lied-to-me/</t>
  </si>
  <si>
    <t>https://natalie.tf/2024/03/03/rundown-3-03-2024-life-might-be-a-waste-of-time-but-its-nice/</t>
  </si>
  <si>
    <t>Glory of the Self-Styled Diehard Girl Review</t>
  </si>
  <si>
    <t>https://natalie.tf/2018/06/13/glory-of-the-self-styled-diehard-girl/</t>
  </si>
  <si>
    <t>Rundown (6/09/2024) Natalie Got A New Shower!</t>
  </si>
  <si>
    <t>https://natalie.tf/2024/06/09/rundown-6-09-2024-natalie-got-a-new-shower/</t>
  </si>
  <si>
    <t>Rundown (11/05/2023) re:Dreamer Isekai Ver. Alternative/If…</t>
  </si>
  <si>
    <t>https://natalie.tf/2023/11/05/rundown-11-05-2023-redreamer-isekai-ver-alternative-if/</t>
  </si>
  <si>
    <t>Rundown (4/30/2023) TSF Visual Novel Fiesta!</t>
  </si>
  <si>
    <t>https://natalie.tf/2023/04/30/rundown-4-30-2023-tsf-visual-novel-fiesta/</t>
  </si>
  <si>
    <t>Rundown (10/31-11/06) Definitional Dilemma</t>
  </si>
  <si>
    <t>https://natalie.tf/2021/11/07/rundown-10-31-11-06-definitional-dilemma/</t>
  </si>
  <si>
    <t>TSF Showcase 2024-48 The Wotch (Season 1)</t>
  </si>
  <si>
    <t>https://natalie.tf/2024/12/10/tsf-showcase-2024-48-the-wotch-season-1/</t>
  </si>
  <si>
    <t>Rundown (10/01/2023) How Are 'Real' Video Games Profitable?</t>
  </si>
  <si>
    <t>https://natalie.tf/2023/10/01/rundown-10-01-2023-how-are-real-video-games-profitable/</t>
  </si>
  <si>
    <t>Verde's Doohickey 2.0: Sensational Summer Romp</t>
  </si>
  <si>
    <t>https://natalie.tf/verdes-doohickey-2-0-sensational-summer-romp/</t>
  </si>
  <si>
    <t>Rundown (1/21/2024) Natalie the Pokémaniac is Hungry for Souls!</t>
  </si>
  <si>
    <t>https://natalie.tf/2024/01/21/rundown-1-21-2024-natalie-the-pokemaniac-is-hungry-for-souls/</t>
  </si>
  <si>
    <t>Dragalia Lost V3 Re;Works - A Mock Design Document</t>
  </si>
  <si>
    <t>https://natalie.tf/2023/11/30/dragalia-lost-v3-reworks-a-mock-design-document/</t>
  </si>
  <si>
    <t>TSF Showcase 2024-41 The Thing on the Doorstep</t>
  </si>
  <si>
    <t>https://natalie.tf/2024/10/22/tsf-showcase-2024-41-the-thing-on-the-doorstep/</t>
  </si>
  <si>
    <t>https://natalie.tf/2017/03/22/maxs-big-bust-a-captain-nekorai-tale-review/</t>
  </si>
  <si>
    <t>Rundown (1/07/2024) The Co-Op Conundrum</t>
  </si>
  <si>
    <t>https://natalie.tf/2024/01/07/rundown-1-07-2024-the-co-op-conundrum/</t>
  </si>
  <si>
    <t>The Dominance of Abigale Quinlan</t>
  </si>
  <si>
    <t>https://natalie.tf/the-dominance-of-abigale-quinlan/</t>
  </si>
  <si>
    <t>Highschool Possession Review</t>
  </si>
  <si>
    <t>https://natalie.tf/2019/01/02/highschool-possession-review/</t>
  </si>
  <si>
    <t>TSF Showcase 2024-45 Birdy The Mighty (OVA Series)</t>
  </si>
  <si>
    <t>https://natalie.tf/2024/11/19/tsf-showcase-2024-45-birdy-the-mighty-ova-series/</t>
  </si>
  <si>
    <t>Rundown (2/11/2024) The Alleged End of Xbox</t>
  </si>
  <si>
    <t>https://natalie.tf/2024/02/11/rundown-2-11-2024-the-alleged-end-of-xbox/</t>
  </si>
  <si>
    <t>Rundown (8/13/2023) Enrolled Agent of Chaos</t>
  </si>
  <si>
    <t>https://natalie.tf/2023/08/13/rundown-8-13-2023-enrolled-agent-of-chaos/</t>
  </si>
  <si>
    <t>Rundown (6/30/2024) Psycho Shatter The Psycho Bullet</t>
  </si>
  <si>
    <t>https://natalie.tf/2024/06/30/rundown-6-30-2024-psycho-shatter-the-psycho-bullet/</t>
  </si>
  <si>
    <t>Rundown (3/10/2024) Wack-Ass Work Shifts</t>
  </si>
  <si>
    <t>https://natalie.tf/2024/03/10/rundown-03-10-2024-wack-ass-work-shifts/</t>
  </si>
  <si>
    <t>Natalie Rambles About 2023</t>
  </si>
  <si>
    <t>https://natalie.tf/2023/12/27/natalie-rambles-about-2023/</t>
  </si>
  <si>
    <t>Rundown (2/20-2/26) The TSF Well Is Deep, Dank, and Viscous</t>
  </si>
  <si>
    <t>https://natalie.tf/2022/02/27/rundown-2-20-2-26-the-tsf-well-is-deep-dank-and-viscous/</t>
  </si>
  <si>
    <t>Highschool Romance: Magi Trials Review</t>
  </si>
  <si>
    <t>https://natalie.tf/2019/03/06/highschool-romance-magi-trials-review/</t>
  </si>
  <si>
    <t>Rundown (10/13/2024) Akumu Kojou: Tax Tax Panic! - The Lost Levels</t>
  </si>
  <si>
    <t>https://natalie.tf/2024/10/13/rundown-10-13-2024-akumu-kojou-tax-tax-panic-the-lost-levels/</t>
  </si>
  <si>
    <t>Rundown (2/25/2024) First Place, Second Place, Third Place, THE VOID!!!</t>
  </si>
  <si>
    <t>https://natalie.tf/2024/02/25/rundown-2-25-2024-first-place-second-place-third-place-the-void/</t>
  </si>
  <si>
    <t>Highschool Romance Review</t>
  </si>
  <si>
    <t>https://natalie.tf/2019/02/06/highschool-romance-review/</t>
  </si>
  <si>
    <t>Rundown (2/04/2024) Verde's Doohickey 2.0 Is Delayed Again!</t>
  </si>
  <si>
    <t>https://natalie.tf/2024/02/04/rundown-2-04-2024-verdes-doohickey-2-0-is-delayed-again/</t>
  </si>
  <si>
    <t>Celeste Review</t>
  </si>
  <si>
    <t>https://natalie.tf/2023/07/19/celeste-review/</t>
  </si>
  <si>
    <t>Rundown (3/17/2024) Fatigue Leaves The Body Erotic</t>
  </si>
  <si>
    <t>https://natalie.tf/2024/03/17/rundown-3-17-2024-fatigue-leaves-the-body-erotic/</t>
  </si>
  <si>
    <t>Rundown (10/06/2024) Natalie Vs The Medical-Industrial Complex</t>
  </si>
  <si>
    <t>https://natalie.tf/2024/10/06/rundown-10-06-2024-natalie-vs-the-medical-industrial-complex/</t>
  </si>
  <si>
    <t>Natalie Rambles About Sonic</t>
  </si>
  <si>
    <t>https://natalie.tf/2019/06/26/natalie-rambles-about-sonic/</t>
  </si>
  <si>
    <t>Rundown (3/24/2024) Verde's Doohickey 2.0 Has Been Drafted!</t>
  </si>
  <si>
    <t>https://natalie.tf/2024/03/24/rundown-3-24-2024-verdes-doohickey-2-0-has-been-drafted/</t>
  </si>
  <si>
    <t>re:Dreamer Version 0.3.5 Review</t>
  </si>
  <si>
    <t>https://natalie.tf/2020/06/03/redreamer-version-0-3-5-review/</t>
  </si>
  <si>
    <t>Rundown (8/25/2024) Return to Inefficient Labor</t>
  </si>
  <si>
    <t>https://natalie.tf/2024/08/25/rundown-8-25-2024-return-to-inefficient-labor/</t>
  </si>
  <si>
    <t>Sonic The Hedgehog 4: Episode I Review</t>
  </si>
  <si>
    <t>https://natalie.tf/2017/08/08/sonic-the-hedgehog-4-episode-i-review/</t>
  </si>
  <si>
    <t>Rundown (6/16/2024) S3 2024 is Done and Dusted</t>
  </si>
  <si>
    <t>https://natalie.tf/2024/06/16/rundown-6-16-2024-s3-2024-is-done-and-dusted/</t>
  </si>
  <si>
    <t>https://natalie.tf/2019/02/13/sonic-adventure-dx-directors-cut-review/</t>
  </si>
  <si>
    <t>TSF Showcase 2024-39 Dansei Shikkaku [No Longer Male]</t>
  </si>
  <si>
    <t>https://natalie.tf/2024/10/08/tsf-showcase-2024-39-dansei-shikkaku-no-longer-male/</t>
  </si>
  <si>
    <t>Rundown (4/02/2023) Darcy's Transformation Nightmare</t>
  </si>
  <si>
    <t>https://natalie.tf/2023/04/02/rundown-4-02-2023-darcys-transformation-nightmare/</t>
  </si>
  <si>
    <t>Rundown (11/26/2023) The Quest for a Dream TF Metroidvania</t>
  </si>
  <si>
    <t>https://natalie.tf/2023/11/26/rundown-11-26-2023-the-quest-for-a-dream-tf-metroidvania/</t>
  </si>
  <si>
    <t>TSF Series #018: Dæmon;Heäd</t>
  </si>
  <si>
    <t>https://natalie.tf/2023/11/18/tsf-series-018-daemonhead/</t>
  </si>
  <si>
    <t>Corpse Party: Book of Shadows Review</t>
  </si>
  <si>
    <t>https://natalie.tf/2019/10/23/corpse-party-book-of-shadows-review/</t>
  </si>
  <si>
    <t>Dimension of Monster Girls Review</t>
  </si>
  <si>
    <t>https://natalie.tf/2019/08/14/dimension-of-monster-girls-review/</t>
  </si>
  <si>
    <t>Rundown (10/16-10/22) Press-Switch v0.6a Is Out &amp; Student Transfer v7.0 Is Coming Next Month</t>
  </si>
  <si>
    <t>https://natalie.tf/2022/10/23/rundown-10-16-10-22-press-switch-v0-6a-is-out-student-transfer-v7-0-is-coming-next-month/</t>
  </si>
  <si>
    <t>TSF Series #017: Cassandra - The Cuddly Demon Empress</t>
  </si>
  <si>
    <t>https://natalie.tf/2023/09/27/tsf-series-017-cassandra-the-cuddly-demon-empress/</t>
  </si>
  <si>
    <t>Rundown (9/08/2024) Compulsory Game Design</t>
  </si>
  <si>
    <t>https://natalie.tf/2024/09/08/rundown-9-08-2024-compulsory-game-design/</t>
  </si>
  <si>
    <t>Rundown (3/31/2024) Revenge of Editing Hell</t>
  </si>
  <si>
    <t>https://natalie.tf/2024/03/31/rundown-03-31-2024-revenge-of-editing-hell/</t>
  </si>
  <si>
    <t>Rundown (11/10/2024) Humanity Has Declined</t>
  </si>
  <si>
    <t>https://natalie.tf/2024/11/10/rundown-11-10-2024-humanity-has-declined/</t>
  </si>
  <si>
    <t>Rundown (12/13-12/19) A Bedtime Masturbation Story</t>
  </si>
  <si>
    <t>https://natalie.tf/2020/12/20/rundown-12-13-12-19-a-bedtime-masturbation-story/</t>
  </si>
  <si>
    <t>Rundown (11/12/2023) Dragalia Lost V3 Re;Works is Done!</t>
  </si>
  <si>
    <t>https://natalie.tf/2023/11/12/rundown-11-12-2023-dragalia-lost-v3-reworks-is-done/</t>
  </si>
  <si>
    <t>The Malice of Abigale Quinlan</t>
  </si>
  <si>
    <t>https://natalie.tf/the-malice-of-abigale-quinlan/</t>
  </si>
  <si>
    <t>TSF Series #001: Grandpappy Pyrie</t>
  </si>
  <si>
    <t>https://natalie.tf/2019/05/31/random-001-grandpappy-pyra/</t>
  </si>
  <si>
    <t>Saints Row: The Third Review</t>
  </si>
  <si>
    <t>https://natalie.tf/2014/09/18/jason/</t>
  </si>
  <si>
    <t>Palladium Version 0.0.1 Review</t>
  </si>
  <si>
    <t>https://natalie.tf/2021/04/07/palladium-version-0-0-1-review/</t>
  </si>
  <si>
    <t>Rundown (2/19/2023) Natalie Continues Reading TSF History</t>
  </si>
  <si>
    <t>https://natalie.tf/2023/02/19/rundown-2-19-2023-natalie-continues-reading-tsf-history/</t>
  </si>
  <si>
    <t>Rundown (7/21/2024) Prepping for Four Months of Agony…</t>
  </si>
  <si>
    <t>https://natalie.tf/2024/07/21/rundown-7-21-2024-prepping-for-four-months-of-agony/</t>
  </si>
  <si>
    <t>Rundown (7/28/2024) Update to Devastation</t>
  </si>
  <si>
    <t>https://natalie.tf/2024/07/28/rundown-7-28-2024-update-to-devastation/</t>
  </si>
  <si>
    <t>Master of Martial Hearts Review</t>
  </si>
  <si>
    <t>https://natalie.tf/2018/12/25/the-master-of-martial-hearts-review/</t>
  </si>
  <si>
    <t>Verde's Doohickey 2.0: Sensational Summer Romp - May 16th</t>
  </si>
  <si>
    <t>https://natalie.tf/2024/05/16/verdes-doohickey-2-0-may-16/</t>
  </si>
  <si>
    <t>The Saga of Vincent Dawn</t>
  </si>
  <si>
    <t>https://natalie.tf/the-saga-of-vincent-dawn/</t>
  </si>
  <si>
    <t>Natalie Rambles About Being Trans, Autistic, and Weird</t>
  </si>
  <si>
    <t>https://natalie.tf/2019/08/28/natalie-rambles-about-being-trans-and-autistic-and-weird/</t>
  </si>
  <si>
    <t>Rundown (2/26/2023) Natalie Talks About Some TSF Critiques</t>
  </si>
  <si>
    <t>https://natalie.tf/2023/02/26/rundown-2-26-2023-natalie-talk-about-some-tsf-critiques/</t>
  </si>
  <si>
    <t>TSF Series #013: Delusion Kamera - Poolside Switching</t>
  </si>
  <si>
    <t>https://natalie.tf/2022/03/02/tsf-series-013-delusion-kamera-poolside-switching/</t>
  </si>
  <si>
    <t>TSF Series #009: That Time I Became a Cactus Waifu</t>
  </si>
  <si>
    <t>https://natalie.tf/2020/05/13/random-009-that-time-i-became-a-cactus-waifu/</t>
  </si>
  <si>
    <t>Rundown (12/24/2023) How to Do Time Management?!?</t>
  </si>
  <si>
    <t>https://natalie.tf/2023/12/24/rundown-12-24-2023-how-to-do-time-management/</t>
  </si>
  <si>
    <t>Panzermadels: Tank Dating Simulator Review</t>
  </si>
  <si>
    <t>https://natalie.tf/2017/09/13/panzermadels-tank-dating-simulator-review/</t>
  </si>
  <si>
    <t>Reasons Why Natalie Neumann is a Furry</t>
  </si>
  <si>
    <t>https://natalie.tf/2023/05/10/reasons-why-natalie-neumann-is-a-furry/</t>
  </si>
  <si>
    <t>Love At First Sight Review</t>
  </si>
  <si>
    <t>https://natalie.tf/2016/07/13/love-at-first-sight-review/</t>
  </si>
  <si>
    <t>TSF Showcase 2024-49 The Wotch (Season 2)</t>
  </si>
  <si>
    <t>https://natalie.tf/2024/12/17/tsf-showcase-2024-49-the-wotch-season-2/</t>
  </si>
  <si>
    <t>Rundown (9/03/2023) Let's Imagine… TSF Mecca</t>
  </si>
  <si>
    <t>https://natalie.tf/2023/09/03/rundown-9-03-2023-lets-imagine-tsf-mecca/</t>
  </si>
  <si>
    <t>Nigma Box Is Now Natalie.TF</t>
  </si>
  <si>
    <t>https://natalie.tf/2022/11/30/nigma-box-is-now-natalie-tf/</t>
  </si>
  <si>
    <t>Rundown (9/22/2024) An Impromptu Vita Retrospective</t>
  </si>
  <si>
    <t>https://natalie.tf/2024/09/22/rundown-9-22-2024-an-impromptu-vita-retrospective/</t>
  </si>
  <si>
    <t>Rundown (5/31-6/06) The Japanese Localization Building-School</t>
  </si>
  <si>
    <t>https://natalie.tf/2015/06/07/rundown-5-31-6-06-the-japanese-localization-building-school/</t>
  </si>
  <si>
    <t>Sonic Unleashed Review</t>
  </si>
  <si>
    <t>https://natalie.tf/2018/02/28/sonic-unleashed-review/</t>
  </si>
  <si>
    <t>Rundown (3/19/2023) Natalie Watched A "TSF Playlist  "</t>
  </si>
  <si>
    <t>https://natalie.tf/2023/03/19/rundown-3-19-2023-natalie-watched-a-tsf-playlist/</t>
  </si>
  <si>
    <t>Yin-Yang: X-Change Alternative Review</t>
  </si>
  <si>
    <t>https://natalie.tf/2014/11/06/yin-yang-x-change-alternative-review/</t>
  </si>
  <si>
    <t>Sonic Adventure 2 Battle Review</t>
  </si>
  <si>
    <t>https://natalie.tf/2019/03/13/sonic-adventure-2-battle-review/</t>
  </si>
  <si>
    <t>Rundown (10/15/2023) Akumu Kojou: Tax Tax Panic!</t>
  </si>
  <si>
    <t>https://natalie.tf/2023/10/15/rundown-10-15-2023-akumu-kojou-tax-tax-panic/</t>
  </si>
  <si>
    <t>Fan Fiction Funsies: Pokémon Mystery Dungeon - Rescue Team HOT MILK</t>
  </si>
  <si>
    <t>https://natalie.tf/2020/06/10/fan-fiction-funsies-pokemon-mystery-dungeon-rescue-team-hot-milk/</t>
  </si>
  <si>
    <t>Verde's Doohickey - Session 01</t>
  </si>
  <si>
    <t>https://natalie.tf/2020/01/21/verdes-doohickey-session-01/</t>
  </si>
  <si>
    <t>Natalie Rambles About Dragalia Lost: THE FINAL</t>
  </si>
  <si>
    <t>https://natalie.tf/2022/11/30/natalie-rambles-about-dragalia-lost-the-final/</t>
  </si>
  <si>
    <t>Rundown (7/14/2024) Go Rush, Get Flow!</t>
  </si>
  <si>
    <t>https://natalie.tf/2024/07/14/rundown-7-14-2024-go-rush-get-flow/</t>
  </si>
  <si>
    <t>Little Noah: Scion of Paradise Review</t>
  </si>
  <si>
    <t>https://natalie.tf/2023/05/24/little-noah-scion-of-paradise-review/</t>
  </si>
  <si>
    <t>Princess Connect! Re:Dive Review</t>
  </si>
  <si>
    <t>https://natalie.tf/2021/02/03/princess-connect-redive-review/</t>
  </si>
  <si>
    <t>Rundown (9/01/2024) Nina Tendo Brain Problems</t>
  </si>
  <si>
    <t>https://natalie.tf/2024/09/01/rundown-9-01-2024-nina-tendo-brain-problems/</t>
  </si>
  <si>
    <t>The World Ends With You: The Animation Review</t>
  </si>
  <si>
    <t>https://natalie.tf/2021/07/21/the-world-ends-with-you-the-animation-review/</t>
  </si>
  <si>
    <t>Rundown (9/18-9/24) Race Change Confessions</t>
  </si>
  <si>
    <t>https://natalie.tf/2022/09/25/rundown-9-18-9-24-race-change-confessions/</t>
  </si>
  <si>
    <t>Higurashi: When They Cry Hou Chapter 8 – Matsuribayashi Review</t>
  </si>
  <si>
    <t>https://natalie.tf/2020/12/16/higurashi-when-they-cry-hou-chapter-8-matsuribayashi-review/</t>
  </si>
  <si>
    <t>Rundown (8/11/2024) Natalie &amp; Cassie Do Chicago!</t>
  </si>
  <si>
    <t>https://natalie.tf/2024/08/11/rundown-8-11-2024-natalie-cassie-do-chicago/</t>
  </si>
  <si>
    <t>Rundown (10/20/2024) Natalie Needs a NAS</t>
  </si>
  <si>
    <t>https://natalie.tf/2024/10/20/rundown-10-20-2024-natalie-needs-a-nas/</t>
  </si>
  <si>
    <t>TSF Series #005-3: Ghost Milky in… The White Terror</t>
  </si>
  <si>
    <t>https://natalie.tf/2023/06/23/tsf-series-005-3-ghost-milky-in-the-white-terror/</t>
  </si>
  <si>
    <t>Psycho Bullet Festival 2222</t>
  </si>
  <si>
    <t>https://natalie.tf/psycho-bullet-festival-2222/</t>
  </si>
  <si>
    <t>Rundown (8/18/2024) Welcome to Chicago (Duck Motherfucker)</t>
  </si>
  <si>
    <t>https://natalie.tf/2024/08/18/rundown-8-18-2024-welcome-to-chicago-duck-motherfucker/</t>
  </si>
  <si>
    <t>Palworld Review</t>
  </si>
  <si>
    <t>https://natalie.tf/2024/02/28/palworld-early-access-review/</t>
  </si>
  <si>
    <t>Panty And Stocking With Garterbelt Review</t>
  </si>
  <si>
    <t>https://natalie.tf/2012/08/05/pantry-snuking-phi-aight/</t>
  </si>
  <si>
    <t>Rundown (11/20-11/26) Student Transfer Version 7.0 is Out!!!</t>
  </si>
  <si>
    <t>https://natalie.tf/2022/11/27/rundown-11-20-11-26-student-transfer-version-7-0-is-out/</t>
  </si>
  <si>
    <t>Rundown (10/29/2023) Horror Is Not Niche!</t>
  </si>
  <si>
    <t>https://natalie.tf/2023/10/29/rundown-10-29-2023-horror-is-not-niche/</t>
  </si>
  <si>
    <t>Rundown (11/03/2024) Natalie Rambles About Psycho Shatter 1988</t>
  </si>
  <si>
    <t>https://natalie.tf/2024/11/03/rundown-11-03-2024-natalie-rambles-about-psycho-shatter-1988/</t>
  </si>
  <si>
    <t>Rundown (11/17/2024) Natalie Has Become a Witch!</t>
  </si>
  <si>
    <t>https://natalie.tf/2024/11/17/rundown-11-17-2024-natalie-has-become-a-witch/</t>
  </si>
  <si>
    <t>Rundown (12/15/2024) Natalie Mustn't Become Fatalie</t>
  </si>
  <si>
    <t>https://natalie.tf/2024/12/15/rundown-12-15-2024-natalie-mustnt-become-fatalie/</t>
  </si>
  <si>
    <t>Misao: Definitive Edition Review</t>
  </si>
  <si>
    <t>https://natalie.tf/2018/06/20/misao-definitive-edition-review/</t>
  </si>
  <si>
    <t>Rundown (12/08/2024) I Want to Do Everything!</t>
  </si>
  <si>
    <t>https://natalie.tf/2024/12/08/rundown-12-08-2024-i-want-to-do-everything/</t>
  </si>
  <si>
    <t>Rundown (11/28-12/04) Passionless Pits of Pseudo-Pleasure</t>
  </si>
  <si>
    <t>https://natalie.tf/2021/12/05/rundown-11-28-12-04-passionless-pits-of-pseudo-pleasure/</t>
  </si>
  <si>
    <t>Muv-Luv Extra Review</t>
  </si>
  <si>
    <t>https://natalie.tf/2017/11/15/muv-luv-extra-review/</t>
  </si>
  <si>
    <t>AI: The Somnium Files - nirvanA Initiative Review</t>
  </si>
  <si>
    <t>https://natalie.tf/2022/07/06/ai-the-somnium-files-nirvana-initiative-review/</t>
  </si>
  <si>
    <t>Rundown (9/24/2023) Ai's Time Warp and Premise Predicament</t>
  </si>
  <si>
    <t>https://natalie.tf/2023/09/24/rundown-9-24-2023-ais-time-warp-and-premise-predicament/</t>
  </si>
  <si>
    <t>Rundown (2/12/2023) Natalie Reviews Rintarou Panic! (And Other Assorted Treats)</t>
  </si>
  <si>
    <t>https://natalie.tf/2023/02/12/rundown-2-12-2023-natalie-reviews-rintarou-panic-and-other-assorted-treats/</t>
  </si>
  <si>
    <t>Fan Fiction Funsies: Steins;Gate - A Kurisu Christmas</t>
  </si>
  <si>
    <t>https://natalie.tf/2020/04/01/fan-fiction-funsies-steinsgate-a-kurisu-christmas/</t>
  </si>
  <si>
    <t>Verde's Doohickey 2.0: Sensational Summer Romp - May 29th</t>
  </si>
  <si>
    <t>https://natalie.tf/2024/05/29/verdes-doohickey-2-0-may-29/</t>
  </si>
  <si>
    <t>BTOOOM! Season One Review</t>
  </si>
  <si>
    <t>https://natalie.tf/2013/01/10/ka-mutha-effin-blam/</t>
  </si>
  <si>
    <t>Verde's Doohickey - Session Extra.2</t>
  </si>
  <si>
    <t>https://natalie.tf/2022/09/07/verdes-doohickey-session-extra-2/</t>
  </si>
  <si>
    <t>Sword Art Online Review</t>
  </si>
  <si>
    <t>https://natalie.tf/2013/01/28/sword-art-online-review/</t>
  </si>
  <si>
    <t>TSF Series #012: Boxfort - An Escapist Transsexual Fantasy</t>
  </si>
  <si>
    <t>https://natalie.tf/2021/12/22/tsf-series-012-boxfort-an-escapist-transexual-fantasy/</t>
  </si>
  <si>
    <t>Rundown (7/20-7/26) Press-Switch</t>
  </si>
  <si>
    <t>https://natalie.tf/2014/07/27/death-2-credibility/</t>
  </si>
  <si>
    <t>Rundown (6/04-6/10) PRE3 2017: Lower Your Expectations for Maximum Happiness!</t>
  </si>
  <si>
    <t>https://natalie.tf/2017/06/10/nigmabox-rundown-604-610-pre3-2017-lower-your-expectations-for-maximum-happiness/</t>
  </si>
  <si>
    <t>Psycho Shatter 1985: Black Vice Re;Birth</t>
  </si>
  <si>
    <t>https://natalie.tf/psycho-shatter-1985-black-vice-rebirth/</t>
  </si>
  <si>
    <t>Shadow The Hedgehog Review</t>
  </si>
  <si>
    <t>https://natalie.tf/2016/11/15/shadow-the-hedgehog-review/</t>
  </si>
  <si>
    <t>Danganronpa 3: The End of Hope's Peak High School Review</t>
  </si>
  <si>
    <t>https://natalie.tf/2016/11/24/danganronpa-3-the-end-of-hopes-peak-high-school-review/</t>
  </si>
  <si>
    <t>Rundown (9/15/2024) How Are 'Real' Video Games Profitable? Mk2</t>
  </si>
  <si>
    <t>https://natalie.tf/2024/09/15/rundown-9-15-2024-how-are-real-video-games-profitable-mk2/</t>
  </si>
  <si>
    <t>Natalie &amp; Cassie Ramble About The Star Wars Nonology</t>
  </si>
  <si>
    <t>https://natalie.tf/2023/12/20/natalie-cassie-ramble-about-the-star-wars-nonology/</t>
  </si>
  <si>
    <t>Sonic Adventure 2 Review</t>
  </si>
  <si>
    <t>https://natalie.tf/2014/11/27/sanik-da-herghawj/</t>
  </si>
  <si>
    <t>Rundown (9/29/2024) Acknowledge ALL of Gaming History!</t>
  </si>
  <si>
    <t>https://natalie.tf/2024/09/29/rundown-9-29-2024-acknowledge-all-of-gaming-history/</t>
  </si>
  <si>
    <t>https://natalie.tf/2022/06/23/tsf-series-006-3-oppai-3-lets-go-to-hell/</t>
  </si>
  <si>
    <t>TSF Series #004-1: Gacha My Soul for an SSR Waifu</t>
  </si>
  <si>
    <t>https://natalie.tf/2019/10/25/random-004-gacha-my-soul-for-an-ssr-waifu/</t>
  </si>
  <si>
    <t>https://natalie.tf/2018/11/14/lilys-night-off-review/</t>
  </si>
  <si>
    <t>TSF Series #016: Darling Lust</t>
  </si>
  <si>
    <t>https://natalie.tf/2023/02/06/tsf-series-016-darling-lust/</t>
  </si>
  <si>
    <t>Rundown (5/21/2023) My re:Dreamer Panic Attack</t>
  </si>
  <si>
    <t>https://natalie.tf/2023/05/21/rundown-5-21-2023-redreamer-panic-attack/</t>
  </si>
  <si>
    <t>Natalie &amp; Cassie Ramble About The Jurassic Park Hexalogy</t>
  </si>
  <si>
    <t>https://natalie.tf/2023/10/31/natalie-cassie-ramble-about-the-jurassic-park-hexalogy/</t>
  </si>
  <si>
    <t>Rundown (12/25/2022) Boy Functions Terminated - Intersex State Achieved</t>
  </si>
  <si>
    <t>https://natalie.tf/2022/12/25/rundown-12-25-2022-boy-functions-terminated-intersex-state-achieved/</t>
  </si>
  <si>
    <t>Super Metroid Review</t>
  </si>
  <si>
    <t>https://natalie.tf/2020/02/05/super-metroid-review/</t>
  </si>
  <si>
    <t>Rundown (12/19-12/25) Decentralize the W3.B Into the Metaverse for Phat Dochy</t>
  </si>
  <si>
    <t>https://natalie.tf/2021/12/26/rundown-12-19-12-25-decentralize-the-w3-b-into-the-metaverse-for-phat-dochy/</t>
  </si>
  <si>
    <t>Rundown (12/04/2022) Hello and Welcome to Natalie Dot TF</t>
  </si>
  <si>
    <t>https://natalie.tf/2022/12/04/rundown-12-04-2022-hello-and-welcome-to-natalie-dot-tf/</t>
  </si>
  <si>
    <t>TSF Series #015: JK no Sarariman - A Turnabout of Despair!</t>
  </si>
  <si>
    <t>https://natalie.tf/2022/11/18/tsf-series-015-jk-no-sarariman-a-turnabout-of-despair/</t>
  </si>
  <si>
    <t>Sonic Heroes Review</t>
  </si>
  <si>
    <t>https://natalie.tf/2016/11/02/sonic-heroes-review/</t>
  </si>
  <si>
    <t>Muv-Luv Alternative Review</t>
  </si>
  <si>
    <t>https://natalie.tf/2019/06/05/muv-luv-alternative-review/</t>
  </si>
  <si>
    <t>Rundown (10/27/2024) Rushing to Completion!</t>
  </si>
  <si>
    <t>https://natalie.tf/2024/10/27/rundown-10-27-2024-rushing-to-completion/</t>
  </si>
  <si>
    <t>TSF Series #011-1: My Master; My Suiter</t>
  </si>
  <si>
    <t>https://natalie.tf/2020/10/14/random-011-1-my-master-my-suiter/</t>
  </si>
  <si>
    <t>https://natalie.tf/2018/01/24/stay-stay-democratic-peoples-republic-of-korea-review/</t>
  </si>
  <si>
    <t>TSF Series #006-1: Office Party Panic - Amorous Indulgence</t>
  </si>
  <si>
    <t>https://natalie.tf/2020/01/08/random-006-office-party-panic-amorous-indulgence/</t>
  </si>
  <si>
    <t>Portal 2 Review</t>
  </si>
  <si>
    <t>https://natalie.tf/2015/06/05/portal-2-review/</t>
  </si>
  <si>
    <t>Verde's Doohickey 2.0: Sensational Summer Romp - May 30th</t>
  </si>
  <si>
    <t>https://natalie.tf/2024/05/30/verdes-doohickey-2-0-may-30/</t>
  </si>
  <si>
    <t>The House in Fata Morgana Review</t>
  </si>
  <si>
    <t>https://natalie.tf/2020/01/22/the-house-in-fata-morgana-review/</t>
  </si>
  <si>
    <t>Sweetest Monster Review</t>
  </si>
  <si>
    <t>https://natalie.tf/2018/02/21/sweetest-monster-review/</t>
  </si>
  <si>
    <t>Rundown (5/07/2023) The Mice Are Nice</t>
  </si>
  <si>
    <t>https://natalie.tf/2023/05/07/rundown-5-07-2023-the-mice-are-nice/</t>
  </si>
  <si>
    <t>Rundown (6/12-6/15) The Rubbish That Remains</t>
  </si>
  <si>
    <t>https://natalie.tf/2019/06/16/rundown-6-12-6-15-the-rubbish-that-remains/</t>
  </si>
  <si>
    <t>Yume Nikki Review</t>
  </si>
  <si>
    <t>https://natalie.tf/2018/01/31/yume-nikki-review/</t>
  </si>
  <si>
    <t>Metroid: Zero Mission Review</t>
  </si>
  <si>
    <t>https://natalie.tf/2020/07/22/metroid-zero-mission-review/</t>
  </si>
  <si>
    <t>Verde's Doohickey 2.0: Sensational Summer Romp - May 31st</t>
  </si>
  <si>
    <t>https://natalie.tf/2024/05/31/verdes-doohickey-2-0-may-31/</t>
  </si>
  <si>
    <t>TSF Showcase 2024-50 The Wotch (Season 3)</t>
  </si>
  <si>
    <t>https://natalie.tf/2024/12/24/tsf-showcase-2024-50-the-wotch-season-3/</t>
  </si>
  <si>
    <t>Sonic The Hedgehog 3 &amp; Knuckles Review</t>
  </si>
  <si>
    <t>https://natalie.tf/2016/10/19/sonic-3-knuckles-review/</t>
  </si>
  <si>
    <t>Wonder Boy in Monster World Review</t>
  </si>
  <si>
    <t>https://natalie.tf/2019/04/03/wonder-boy-in-monster-world-review/</t>
  </si>
  <si>
    <t>Rundown (11/19/2023) So Long Old Home! + The Big Verde's Doohickey 2.0 Update</t>
  </si>
  <si>
    <t>https://natalie.tf/2023/11/19/rundown-11-19-2023-so-long-old-home-the-big-verdes-doohickey-2-0-update/</t>
  </si>
  <si>
    <t>Rundown (7/17-7/23) Conceptually Rich and Executionally Poor</t>
  </si>
  <si>
    <t>https://natalie.tf/2022/07/24/rundown-7-17-7-23-conceptually-rich-and-executionally-poor/</t>
  </si>
  <si>
    <t>Corpse Party: Blood Covered Review</t>
  </si>
  <si>
    <t>https://natalie.tf/2018/12/19/corpse-party-blood-covered-review/</t>
  </si>
  <si>
    <t>Rundown (2/28-3/06) Boy Functions Terminated</t>
  </si>
  <si>
    <t>https://natalie.tf/2021/03/07/rundown-2-28-3-06-boy-functions-terminated/</t>
  </si>
  <si>
    <t>Verde's Doohickey 2.0: Sensational Summer Romp - June 3th</t>
  </si>
  <si>
    <t>https://natalie.tf/2024/06/03/verdes-doohickey-2-0-june-03/</t>
  </si>
  <si>
    <t>Rundown (11/24/2024) How Natalie Would 'Wreck' The American Tax System!</t>
  </si>
  <si>
    <t>https://natalie.tf/2024/11/24/rundown-11-24-2024-how-natalie-would-wreck-the-american-tax-system/</t>
  </si>
  <si>
    <t>Rundown (6/01-6/08) E3... and Butts... I'm Tired!</t>
  </si>
  <si>
    <t>https://natalie.tf/2014/06/08/rundown-6-01-6-08-e3-and-butts-im-tired/</t>
  </si>
  <si>
    <t>Psycho Bullet Festival: The Odyssey of Abigale Quinlan</t>
  </si>
  <si>
    <t>https://natalie.tf/psycho-bullet-festival-the-odyssey-of-abigale-quinlan/</t>
  </si>
  <si>
    <t>Rundown (12/10/2023) Good Night Gamindustri, See Ya Next Year!</t>
  </si>
  <si>
    <t>https://natalie.tf/2023/12/10/rundown-12-10-2023-good-night-gamindustri-see-ya-next-year/</t>
  </si>
  <si>
    <t>Bludgeoning Angel Dokuro-Chan Review</t>
  </si>
  <si>
    <t>https://natalie.tf/2012/09/07/why-the-chan/</t>
  </si>
  <si>
    <t>Go! Go! Nippon! ~My First Trip to Japan~ 2016 Version Review</t>
  </si>
  <si>
    <t>https://natalie.tf/2018/01/11/go-go-nippon-my-first-trip-to-japan-2016-version-review/</t>
  </si>
  <si>
    <t>Weiss Vice: Glory Unto Genocide</t>
  </si>
  <si>
    <t>https://natalie.tf/2022/04/01/weiss-vice-glory-unto-genocide/</t>
  </si>
  <si>
    <t>Rundown (9/10/2023) Money! Money! Money! Is What I Need!</t>
  </si>
  <si>
    <t>https://natalie.tf/2023/09/10/rundown-9-10-2023-money-money-money-is-what-i-need/</t>
  </si>
  <si>
    <t>Verde's Doohickey - Session 02</t>
  </si>
  <si>
    <t>https://natalie.tf/2020/01/24/verdes-doohickey-session-02/</t>
  </si>
  <si>
    <t>DNA² Review</t>
  </si>
  <si>
    <t>https://natalie.tf/2013/03/01/my-life-is-shining-like-its-poo/</t>
  </si>
  <si>
    <t>Rundown (8/20/2023) The Quest for Quantified Quality</t>
  </si>
  <si>
    <t>https://natalie.tf/2023/08/20/rundown-8-20-2023-the-quest-for-quantified-quality/</t>
  </si>
  <si>
    <t>Rundown (8/27/2023) Trust The Rippers, Not The Crackers</t>
  </si>
  <si>
    <t>https://natalie.tf/2023/08/27/rundown-8-27-2023-trust-the-rippers-not-the-crackers/</t>
  </si>
  <si>
    <t>Natalie Rambles About Anime</t>
  </si>
  <si>
    <t>https://natalie.tf/2020/02/26/natalie-rambles-about-anime/</t>
  </si>
  <si>
    <t>Rundown (12/17/2023) Year-End Hustle &amp; Bustle</t>
  </si>
  <si>
    <t>https://natalie.tf/2023/12/17/rundown-12-17-2023-year-end-hustle-bustle/</t>
  </si>
  <si>
    <t>https://natalie.tf/2020/12/23/random-004-2-its-a-vore-christmas/</t>
  </si>
  <si>
    <t>Verde's Doohickey - Session Extra.1</t>
  </si>
  <si>
    <t>https://natalie.tf/2022/09/06/verdes-doohickey-session-extra-1/</t>
  </si>
  <si>
    <t>Rundown (12/22/2024) Fatalie's Festive Feast</t>
  </si>
  <si>
    <t>https://natalie.tf/2024/12/22/rundown-12-22-2024-fatalies-festive-feast/</t>
  </si>
  <si>
    <t>428: Shibuya Scramble Review</t>
  </si>
  <si>
    <t>https://natalie.tf/2020/09/02/428-shibuya-scramble-review/</t>
  </si>
  <si>
    <t>Natalie Rambles About the Sexualization of Minors in Media</t>
  </si>
  <si>
    <t>https://natalie.tf/2019/04/24/natalie-rambles-about-the-sexualization-of-minors-in-media/</t>
  </si>
  <si>
    <t>Verde's Doohickey 2.0: Sensational Summer Romp - June 29th</t>
  </si>
  <si>
    <t>https://natalie.tf/2024/06/29/verdes-doohickey-2-0-june-29/</t>
  </si>
  <si>
    <t>TSF Showcase</t>
  </si>
  <si>
    <t>https://natalie.tf/tsf-showcase/</t>
  </si>
  <si>
    <t>TSF Series #014: Satanica Intervention - What's Yours Is Mine</t>
  </si>
  <si>
    <t>https://natalie.tf/2022/07/13/tsf-series-014-satanica-intervention-whats-yours-is-mine/</t>
  </si>
  <si>
    <t>Verde's Doohickey - Session 04</t>
  </si>
  <si>
    <t>https://natalie.tf/2020/01/31/verdes-doohickey-session-04/</t>
  </si>
  <si>
    <t>Verde's Doohickey - Session 08</t>
  </si>
  <si>
    <t>https://natalie.tf/2020/02/14/verdes-doohickey-session-08/</t>
  </si>
  <si>
    <t>Verde's Doohickey 2.0: Sensational Summer Romp - June 1st</t>
  </si>
  <si>
    <t>https://natalie.tf/2024/06/01/verdes-doohickey-2-0-june-01/</t>
  </si>
  <si>
    <t>Lamunation! -international- Review</t>
  </si>
  <si>
    <t>https://natalie.tf/2020/04/22/lamunation-international-review/</t>
  </si>
  <si>
    <t>Verde's Doohickey - Session 07</t>
  </si>
  <si>
    <t>https://natalie.tf/2020/02/11/verdes-doohickey-session-07/</t>
  </si>
  <si>
    <t>Crimson Gray Review</t>
  </si>
  <si>
    <t>https://natalie.tf/2018/04/11/crimson-gray-review/</t>
  </si>
  <si>
    <t>Pokémon Platinum Review</t>
  </si>
  <si>
    <t>https://natalie.tf/2019/10/02/pokemon-platinum-review/</t>
  </si>
  <si>
    <t>Monster World IV Review</t>
  </si>
  <si>
    <t>https://natalie.tf/2019/05/22/monster-world-iv-review/</t>
  </si>
  <si>
    <t>Natalie Rambles About 2022</t>
  </si>
  <si>
    <t>https://natalie.tf/2022/12/28/natalie-rambles-about-2022/</t>
  </si>
  <si>
    <t>Verde's Doohickey 2.0: Sensational Summer Romp - June 7th</t>
  </si>
  <si>
    <t>https://natalie.tf/2024/06/07/verdes-doohickey-2-0-june-07/</t>
  </si>
  <si>
    <t>Danganronpa: Trigger Happy Havoc Review</t>
  </si>
  <si>
    <t>https://natalie.tf/2014/09/09/rap/</t>
  </si>
  <si>
    <t>https://natalie.tf/2019/08/30/random-003-j-j-s-tsf-dysphoria/</t>
  </si>
  <si>
    <t>Sickness Review</t>
  </si>
  <si>
    <t>https://natalie.tf/2018/04/25/sickness-review/</t>
  </si>
  <si>
    <t>Higurashi: When They Cry Chapter 1 - Onikakushi Review</t>
  </si>
  <si>
    <t>https://natalie.tf/2015/08/23/demoned-away-like-in-one-of-my-japanese-anni-maiyes/</t>
  </si>
  <si>
    <t>1 SAO Pervert Sex Rape Purple Slug 6</t>
  </si>
  <si>
    <t>http://natalie.tf/wp-content/uploads/2016/02/1-sao-pervert-sex-rape-purple-slug-6.png</t>
  </si>
  <si>
    <t>Verde's Doohickey - Session 06</t>
  </si>
  <si>
    <t>https://natalie.tf/2020/02/07/verdes-doohickey-session-06/</t>
  </si>
  <si>
    <t>Metroid Dread Review</t>
  </si>
  <si>
    <t>https://natalie.tf/2021/11/17/metroid-dread-review/</t>
  </si>
  <si>
    <t>Rundown (10/22/2023) Natalie is a Homeowner</t>
  </si>
  <si>
    <t>https://natalie.tf/2023/10/22/rundown-10-22-2023-natalie-is-a-homeowner/</t>
  </si>
  <si>
    <t>Remember, Remember Review</t>
  </si>
  <si>
    <t>https://natalie.tf/2017/07/26/remember-remember-review/</t>
  </si>
  <si>
    <t>Rundown (10/8-10/14) The Return of Press-Switch!</t>
  </si>
  <si>
    <t>https://natalie.tf/2017/10/15/nigmabox-rundown-108-1014-the-return-of-press-switch/</t>
  </si>
  <si>
    <t>Rundown (2/05/2023) Incest Infinitum</t>
  </si>
  <si>
    <t>https://natalie.tf/2023/02/05/rundown-2-05-2023-incest-infinitum/</t>
  </si>
  <si>
    <t>Higurashi: When They Cry Chapter 2 - Watanagashi Review</t>
  </si>
  <si>
    <t>https://natalie.tf/2016/02/17/higurashi-when-they-cry-chapter-2-watanagashi-review/</t>
  </si>
  <si>
    <t>Rundown (5/15-5/21) Press T Switch</t>
  </si>
  <si>
    <t>https://natalie.tf/2016/05/22/6114/</t>
  </si>
  <si>
    <t>Verde's Doohickey 2.0: Sensational Summer Romp - June 4th</t>
  </si>
  <si>
    <t>https://natalie.tf/2024/06/04/verdes-doohickey-2-0-june-04/</t>
  </si>
  <si>
    <t>Pokémon Brilliant Diamond Review</t>
  </si>
  <si>
    <t>https://natalie.tf/2021/12/08/pokemon-brilliant-diamond-review/</t>
  </si>
  <si>
    <t>Metal Gear Solid: Twin Snakes Review</t>
  </si>
  <si>
    <t>https://natalie.tf/2013/02/11/metal-gear-solid-twin-snakes-review/</t>
  </si>
  <si>
    <t>Verde's Doohickey 2.0: Sensational Summer Romp - June 21st</t>
  </si>
  <si>
    <t>https://natalie.tf/2024/06/21/verdes-doohickey-2-0-june-21/</t>
  </si>
  <si>
    <t>Rundown (4/04-4/10) Press-Switch is Back… Again!</t>
  </si>
  <si>
    <t>https://natalie.tf/2021/04/11/rundown-4-04-4-10-press-switch-is-back-again/</t>
  </si>
  <si>
    <t>Fan Fiction Funsies: Dragalia Lost - Chapter 14a: True and Terrible Pleasure</t>
  </si>
  <si>
    <t>https://natalie.tf/2020/09/09/fan-fiction-funsies-dragalia-lost-chapter-14a-true-and-terrible-pleasure/</t>
  </si>
  <si>
    <t>NEO: The World Ends With You Review</t>
  </si>
  <si>
    <t>https://natalie.tf/2021/08/18/neo-the-world-ends-with-you-review/</t>
  </si>
  <si>
    <t>The Malice of Abigale Quinlan - Encounter 01</t>
  </si>
  <si>
    <t>https://natalie.tf/2020/03/27/the-malice-of-abigale-quinlan-encounter-01/</t>
  </si>
  <si>
    <t>Higurashi: When They Cry Hou Chapter 6 – Tsumihoroboshi Review</t>
  </si>
  <si>
    <t>https://natalie.tf/2018/08/08/higurashi-when-they-cry-kai-chapter-6-tsumihoroboshi-review/</t>
  </si>
  <si>
    <t>Higurashi: When They Cry Hou Chapter 7 – Minagoroshi Review</t>
  </si>
  <si>
    <t>https://natalie.tf/2019/11/13/higurashi-when-they-cry-hou-chapter-7-minagoroshi-review/</t>
  </si>
  <si>
    <t>https://natalie.tf/2018/11/11/nigmabox-rundown-11-03-11-10-natalies-not-with-it/</t>
  </si>
  <si>
    <t>Pokémon Violet Review</t>
  </si>
  <si>
    <t>https://natalie.tf/2023/01/04/pokemon-violet-review/</t>
  </si>
  <si>
    <t>Psycho Shatter 1988: Black Vice X Weiss Vice - Atrocity 02</t>
  </si>
  <si>
    <t>https://natalie.tf/2024/11/06/psycho-shatter-1988-black-vice-x-weiss-vice-atrocity-02/</t>
  </si>
  <si>
    <t>Sonic Mania Review</t>
  </si>
  <si>
    <t>https://natalie.tf/2019/01/23/sonic-mania-review/</t>
  </si>
  <si>
    <t>TSF Series #005-2: Ghost Milky in… Genocide the G.O.D.S.</t>
  </si>
  <si>
    <t>https://natalie.tf/2022/12/21/tsf-series-005-2-ghost-milky-in-genocide-the-g-o-d-s/</t>
  </si>
  <si>
    <t>Rundown (12/25-12/31) The Year of the Sexually Dynamic Homunculus</t>
  </si>
  <si>
    <t>https://natalie.tf/2017/01/01/nigmabox-rundown-1225-1231-the-year-of-the-sexually-dynamic-homunculus/</t>
  </si>
  <si>
    <t>Muv-Luv photonflowers* Review</t>
  </si>
  <si>
    <t>https://natalie.tf/2020/05/20/muv-luv-photonflowers-review/</t>
  </si>
  <si>
    <t>Epic Battle Fantasy 4 Review</t>
  </si>
  <si>
    <t>https://natalie.tf/2015/07/17/2008-gag-titles-are-bad/</t>
  </si>
  <si>
    <t>Verde's Doohickey 2.0: Sensational Summer Romp - June 5th</t>
  </si>
  <si>
    <t>https://natalie.tf/2024/06/05/verdes-doohickey-2-0-june-05/</t>
  </si>
  <si>
    <t>Main Character Simulator Review</t>
  </si>
  <si>
    <t>https://natalie.tf/2019/04/10/main-character-simulator-review/</t>
  </si>
  <si>
    <t>Verde's Doohickey - Session 03</t>
  </si>
  <si>
    <t>https://natalie.tf/2020/01/28/verdes-doohickey-session-03/</t>
  </si>
  <si>
    <t>Rundown (9/16-9/22) I Welcome Our New Koopa Queen Overlord</t>
  </si>
  <si>
    <t>https://natalie.tf/2018/09/23/nigmabox-rundown-9-16-9-22-welcome-our-new-koopa-queen-overlord/</t>
  </si>
  <si>
    <t>The Malice of Abigale Quinlan - Encounter 00</t>
  </si>
  <si>
    <t>https://natalie.tf/2020/03/20/the-malice-of-abigale-quinlan-encounter-00/</t>
  </si>
  <si>
    <t>Super Danganronpa 2: Goodbye Despair Review</t>
  </si>
  <si>
    <t>https://natalie.tf/2014/10/05/11037/</t>
  </si>
  <si>
    <t>https://natalie.tf/2012/12/24/master-of-martial-hearts-review/</t>
  </si>
  <si>
    <t>Verde's Doohickey 2.0: Sensational Summer Romp - June 6th</t>
  </si>
  <si>
    <t>https://natalie.tf/2024/06/06/verdes-doohickey-2-0-june-06/</t>
  </si>
  <si>
    <t>Verde's Doohickey 2.0: Sensational Summer Romp - June 24th</t>
  </si>
  <si>
    <t>https://natalie.tf/2024/06/24/verdes-doohickey-2-0-june-24/</t>
  </si>
  <si>
    <t>Verde's Doohickey 2.0: Sensational Summer Romp - June 25th</t>
  </si>
  <si>
    <t>https://natalie.tf/2024/06/25/verdes-doohickey-2-0-june-25/</t>
  </si>
  <si>
    <t>Pokémon Mystery Dungeon Rescue Team DX Review</t>
  </si>
  <si>
    <t>https://natalie.tf/2020/06/17/pokemon-mystery-dungeon-rescue-team-dx-review/</t>
  </si>
  <si>
    <t>Vividred Operation Review</t>
  </si>
  <si>
    <t>https://natalie.tf/2013/04/27/vivi-dread-evacuation/</t>
  </si>
  <si>
    <t>Rundown (9/04-9/10) The Eaters of Gods Love Vore</t>
  </si>
  <si>
    <t>https://natalie.tf/2016/09/11/nigmabox-rundown-94-910-the-eaters-of-gods-love-vore/</t>
  </si>
  <si>
    <t>Alice Madness Returns Review</t>
  </si>
  <si>
    <t>https://natalie.tf/2014/02/12/nite-of-the-wind/</t>
  </si>
  <si>
    <t>Pokémon Legends: Arceus Review</t>
  </si>
  <si>
    <t>https://natalie.tf/2022/02/23/pokemon-legends-arceus-review/</t>
  </si>
  <si>
    <t>Rundown (11/06-11/12) My First Exposure to Trans Characters Was Family Compo</t>
  </si>
  <si>
    <t>https://natalie.tf/2022/11/13/rundown-11-06-11-12-my-first-exposure-to-trans-characters-was-family-compo/</t>
  </si>
  <si>
    <t>The Pet Girl of Sakurasou Review</t>
  </si>
  <si>
    <t>https://natalie.tf/2013/04/18/go-watch-some-tome-on-newgrounds/</t>
  </si>
  <si>
    <t>Natalie Rambles About Verde's Doohickey</t>
  </si>
  <si>
    <t>https://natalie.tf/2020/03/25/natalie-rambles-about-verdes-doohickey/</t>
  </si>
  <si>
    <t>Legend of Zelda: A Link Between Worlds Review</t>
  </si>
  <si>
    <t>https://natalie.tf/2013/12/03/legend-of-zelda-a-link-between-worlds-review/</t>
  </si>
  <si>
    <t>Verde's Doohickey 2.0: Sensational Summer Romp - June 8th</t>
  </si>
  <si>
    <t>https://natalie.tf/2024/06/08/verdes-doohickey-2-0-june-08/</t>
  </si>
  <si>
    <t>Verde's Doohickey 2.0: Sensational Summer Romp - June 11th</t>
  </si>
  <si>
    <t>https://natalie.tf/2024/06/11/verdes-doohickey-2-0-june-11/</t>
  </si>
  <si>
    <t>Gokudo Review</t>
  </si>
  <si>
    <t>https://natalie.tf/2012/07/29/what-kind-of-name-is-yuccot/</t>
  </si>
  <si>
    <t>Higurashi: When They Cry Hou Chapter 5 – Meakashi Review</t>
  </si>
  <si>
    <t>https://natalie.tf/2017/05/31/higurashi-when-they-cry-kai-chapter-5-meakashi-review/</t>
  </si>
  <si>
    <t>Nigma Box Adventures with Pokemon Fusion Generation and Miscellaneous</t>
  </si>
  <si>
    <t>https://natalie.tf/2014/03/27/fart-face-killa/</t>
  </si>
  <si>
    <t>TSF Series #002: Doctor Decagon - Deep Diver</t>
  </si>
  <si>
    <t>https://natalie.tf/2019/07/26/random-002-doctor-decagon-deep-diver/</t>
  </si>
  <si>
    <t>Rundown (8/16-8/22) Patron of the Perverse</t>
  </si>
  <si>
    <t>https://natalie.tf/2020/08/23/rundown-8-16-8-22-patron-of-the-perverse/</t>
  </si>
  <si>
    <t>Natalie Rambles About Her Childhood Fan Fiction</t>
  </si>
  <si>
    <t>https://natalie.tf/2020/10/21/natalie-rambles-about-her-childhood-fan-fiction/</t>
  </si>
  <si>
    <t>HuniePop Review</t>
  </si>
  <si>
    <t>https://natalie.tf/2015/01/29/pop-a-puzzle-in-my-p-bt-h/</t>
  </si>
  <si>
    <t>Rundown (7/16/2023) Falling Down The Helly Tree!</t>
  </si>
  <si>
    <t>https://natalie.tf/2023/07/16/rundown-07-16-2023-falling-down-the-helly-tree/</t>
  </si>
  <si>
    <t>Puella Magi Madoka Magica Review</t>
  </si>
  <si>
    <t>https://natalie.tf/2012/11/29/threeweeksinthewaiting/</t>
  </si>
  <si>
    <t>Verde's Doohickey 2.0: Sensational Summer Romp - June 9th</t>
  </si>
  <si>
    <t>https://natalie.tf/2024/06/09/verdes-doohickey-2-0-june-09/</t>
  </si>
  <si>
    <t>Verde's Doohickey 2.0: Sensational Summer Romp - June 22nd</t>
  </si>
  <si>
    <t>https://natalie.tf/2024/06/22/verdes-doohickey-2-0-june-22/</t>
  </si>
  <si>
    <t>Psycho Shatter 1988: Black Vice X Weiss Vice</t>
  </si>
  <si>
    <t>https://natalie.tf/psycho-shatter-1988-black-vice-x-weiss-vice/</t>
  </si>
  <si>
    <t>Rundown (12/03/2023) Yo! NTF Cribz</t>
  </si>
  <si>
    <t>https://natalie.tf/2023/12/03/rundown-12-03-2023-yo-ntf-cribz/</t>
  </si>
  <si>
    <t>Natalie Rambles About 2020</t>
  </si>
  <si>
    <t>https://natalie.tf/2020/12/30/natalie-rambles-about-2020/</t>
  </si>
  <si>
    <t>Verde's Doohickey - Session 05</t>
  </si>
  <si>
    <t>https://natalie.tf/2020/02/04/verdes-doohickey-session-05/</t>
  </si>
  <si>
    <t>The Hex Review</t>
  </si>
  <si>
    <t>https://natalie.tf/2019/12/18/the-hex-review/</t>
  </si>
  <si>
    <t>Higurashi: When They Cry Chapter 3 – Tatarigoroshi Review</t>
  </si>
  <si>
    <t>https://natalie.tf/2017/01/25/higurashi-when-they-cry-chapter-3-tatarigoroshi-review/</t>
  </si>
  <si>
    <t>Rundown (8/18-8/24) Dude Whatever It's Summer</t>
  </si>
  <si>
    <t>https://natalie.tf/2019/08/25/rundown-8-18-8-24-dude-whatever-its-summer/</t>
  </si>
  <si>
    <t>Verde's Doohickey 2.0: Sensational Summer Romp - June 13th</t>
  </si>
  <si>
    <t>https://natalie.tf/2024/06/13/verdes-doohickey-2-0-june-13/</t>
  </si>
  <si>
    <t>Verde's Doohickey 2.0: Sensational Summer Romp - June 14th</t>
  </si>
  <si>
    <t>https://natalie.tf/2024/06/14/verdes-doohickey-2-0-june-14/</t>
  </si>
  <si>
    <t>Verde's Doohickey 2.0: Sensational Summer Romp - June 20th</t>
  </si>
  <si>
    <t>https://natalie.tf/2024/06/20/verdes-doohickey-2-0-june-20/</t>
  </si>
  <si>
    <t>Katamari Damacy REROLL Review</t>
  </si>
  <si>
    <t>https://natalie.tf/2020/12/09/katamari-damacy-reroll-review/</t>
  </si>
  <si>
    <t>Steins;Gate Review</t>
  </si>
  <si>
    <t>https://natalie.tf/2018/07/04/steinsgate-review/</t>
  </si>
  <si>
    <t>Super Neptunia RPG Review</t>
  </si>
  <si>
    <t>https://natalie.tf/2020/08/05/super-neptunia-rpg-review/</t>
  </si>
  <si>
    <t>Rundown (7/19-7/25) Saturday Morning Lewds</t>
  </si>
  <si>
    <t>https://natalie.tf/2020/07/26/rundown-7-19-7-25-saturday-morning-lewds/</t>
  </si>
  <si>
    <t>AI: The Somnium Files Review</t>
  </si>
  <si>
    <t>https://natalie.tf/2020/02/19/ai-the-somnium-files-review/</t>
  </si>
  <si>
    <t>SINoALICE Review</t>
  </si>
  <si>
    <t>https://natalie.tf/2020/07/15/sinoalice-review/</t>
  </si>
  <si>
    <t>Rundown (5/14-5/20) Oops! I Accidentally Ripped-Off an Erotic Manga</t>
  </si>
  <si>
    <t>https://natalie.tf/2017/05/21/nigmabox-rundown-514-520-oops-i-accidentally-ripped-off-an-erotic-manga/</t>
  </si>
  <si>
    <t>7 Trans VS Rule 63 by Cuisine</t>
  </si>
  <si>
    <t>http://natalie.tf/wp-content/uploads/2016/04/7-trans-vs-rule-63-by-cuisine.png</t>
  </si>
  <si>
    <t>Kill La Kill Review</t>
  </si>
  <si>
    <t>https://natalie.tf/2014/03/29/badical-2-badical/</t>
  </si>
  <si>
    <t>God Eater 2: Rage Burst Review</t>
  </si>
  <si>
    <t>https://natalie.tf/2017/07/12/god-eater-2-rage-burst-review/</t>
  </si>
  <si>
    <t>Crimson Gray: Dusk and Dawn Review</t>
  </si>
  <si>
    <t>https://natalie.tf/2018/10/24/crimson-gray-dusk-and-dawn-review/</t>
  </si>
  <si>
    <t>Rundown (10/30-11/05) Trash the Twitter</t>
  </si>
  <si>
    <t>https://natalie.tf/2022/11/06/rundown-10-30-11-05-trash-the-twitter/</t>
  </si>
  <si>
    <t>Rundown (10/18-10/24) The Super Sexual Anthropomorphized Doughnut BBW Fart Queen</t>
  </si>
  <si>
    <t>https://natalie.tf/2015/10/25/nigmabox-rundown-1810-2410-the-super-sexual-anthropomorphized-doughnut-bbw-fart-queen/</t>
  </si>
  <si>
    <t>Chibi-Robo! Review</t>
  </si>
  <si>
    <t>https://natalie.tf/2014/02/26/chibi-robo-review/</t>
  </si>
  <si>
    <t>Rundown (3/04-3/10) Stop Everything! Press-Switch is Out!</t>
  </si>
  <si>
    <t>https://natalie.tf/2018/03/11/nigmabox-rundown-3-04-3-10-stop-everything-press-switch-is-out/</t>
  </si>
  <si>
    <t>Verde's Doohickey 2.0: Sensational Summer Romp - June 10th</t>
  </si>
  <si>
    <t>https://natalie.tf/2024/06/10/verdes-doohickey-2-0-june-10/</t>
  </si>
  <si>
    <t>Verde's Doohickey 2.0: Sensational Summer Romp - June 23rd</t>
  </si>
  <si>
    <t>https://natalie.tf/2024/06/23/verdes-doohickey-2-0-june-23/</t>
  </si>
  <si>
    <t>Rundown (7/30/2023) Hoarding Games I'll Never Play!</t>
  </si>
  <si>
    <t>https://natalie.tf/2023/07/30/rundown-7-30-2023-hoarding-games-ill-never-play/</t>
  </si>
  <si>
    <t>Steins;Gate 0 Review</t>
  </si>
  <si>
    <t>https://natalie.tf/2020/03/18/steinsgate-0-review/</t>
  </si>
  <si>
    <t>Kirby and the Forgotten Land Review</t>
  </si>
  <si>
    <t>https://natalie.tf/2022/05/24/kirby-and-the-forgotten-land-review/</t>
  </si>
  <si>
    <t>TSF Series #008: Project F - Final Chapter</t>
  </si>
  <si>
    <t>https://natalie.tf/2020/03/11/random-008-project-f-final-chapter/</t>
  </si>
  <si>
    <t>Rundown (8/29-9/04) Efu Efu Eclair III Lives Rent-Free In My Mind</t>
  </si>
  <si>
    <t>https://natalie.tf/2021/09/05/rundown-8-29-9-04-efu-efu-eclair-iii-lives-rent-free-in-my-mind/</t>
  </si>
  <si>
    <t>Sonic CD Review</t>
  </si>
  <si>
    <t>https://natalie.tf/2016/09/21/sonic-cd-review/</t>
  </si>
  <si>
    <t>Verde's Doohickey - Session 17</t>
  </si>
  <si>
    <t>https://natalie.tf/2020/03/17/verdes-doohickey-session-17/</t>
  </si>
  <si>
    <t>Higurashi: When They Cry Chapter 4 – Himatsubushi Review</t>
  </si>
  <si>
    <t>https://natalie.tf/2017/02/08/higurashi-when-they-cry-chapter-4-himatsubushi-review/</t>
  </si>
  <si>
    <t>Natalie Rambles About Gacha Games</t>
  </si>
  <si>
    <t>https://natalie.tf/2019/09/25/natalie-rambles-about-gacha-games/</t>
  </si>
  <si>
    <t>Verde's Doohickey 2.0: Sensational Summer Romp - June 16th</t>
  </si>
  <si>
    <t>https://natalie.tf/2024/06/16/verdes-doohickey-2-0-june-16/</t>
  </si>
  <si>
    <t>Genshin Impact Review</t>
  </si>
  <si>
    <t>https://natalie.tf/2021/01/13/genshin-impact-review/</t>
  </si>
  <si>
    <t>Danganronpa: Another Episode - Ultra Despair Girls Review</t>
  </si>
  <si>
    <t>https://natalie.tf/2015/09/12/absolute-despair-girls-better-than-ultra-despair-girls/</t>
  </si>
  <si>
    <t>Rundown (1/22/2023) DRM Has Ruined Books</t>
  </si>
  <si>
    <t>https://natalie.tf/2023/01/22/rundown-1-22-2023-drm-has-ruined-books/</t>
  </si>
  <si>
    <t>Mad Father Review</t>
  </si>
  <si>
    <t>https://natalie.tf/2017/04/05/mad-father-review/</t>
  </si>
  <si>
    <t>TSF Series #005-1: Ghost Milky in… The Cookie Crumbles</t>
  </si>
  <si>
    <t>https://natalie.tf/2019/12/28/random-005-ghost-milky-in-the-cookie-crumbles/</t>
  </si>
  <si>
    <t>Rundown (9/04-9/10) We Mustn't Let Dragalia Be Lost!</t>
  </si>
  <si>
    <t>https://natalie.tf/2022/09/11/rundown-9-04-9-10-we-mustnt-let-dragalia-be-lost/</t>
  </si>
  <si>
    <t>Rundown (12/10-12/16) Let the Hiatus Begin!</t>
  </si>
  <si>
    <t>https://natalie.tf/2017/12/17/nigmabox-rundown-12-10-12-16-let-the-hiatus-begin/</t>
  </si>
  <si>
    <t>Natalie Rambles About Visual Novels</t>
  </si>
  <si>
    <t>https://natalie.tf/2020/05/27/natalie-rambles-about-visual-novels/</t>
  </si>
  <si>
    <t>Verde's Doohickey 2.0: Sensational Summer Romp - June 2nd</t>
  </si>
  <si>
    <t>https://natalie.tf/2024/06/02/verdes-doohickey-2-0-june-02/</t>
  </si>
  <si>
    <t>1BitHeart Review</t>
  </si>
  <si>
    <t>https://natalie.tf/2018/09/05/1bitheart-review/</t>
  </si>
  <si>
    <t>Rundown (6/04/2023) Natalie Needs to Sell Her Old Game Collection</t>
  </si>
  <si>
    <t>https://natalie.tf/2023/06/04/rundown-6-04-2023-natalie-needs-to-sell-her-old-game-collection/</t>
  </si>
  <si>
    <t>Verde's Doohickey - Session 16</t>
  </si>
  <si>
    <t>https://natalie.tf/2020/03/13/verdes-doohickey-session-16/</t>
  </si>
  <si>
    <t>Rayman Legends Review</t>
  </si>
  <si>
    <t>https://natalie.tf/2017/09/06/rayman-legends-review-2/</t>
  </si>
  <si>
    <t>Natalie Rambles About Dragalia Lost: 2021 Remix - Ch 5: Petty Quibbles and Miscellaneous Desires</t>
  </si>
  <si>
    <t>https://natalie.tf/2021/10/29/natalie-rambles-about-dragalia-lost-2021-remix-ch-5-petty-quibbles-and-miscellaneous-desires/</t>
  </si>
  <si>
    <t>Verde's Doohickey 2.0: Sensational Summer Romp - June 26th</t>
  </si>
  <si>
    <t>https://natalie.tf/2024/06/26/verdes-doohickey-2-0-june-26/</t>
  </si>
  <si>
    <t>Rundown (6/27-7/03) Abyssal Depths of the Human Imagination</t>
  </si>
  <si>
    <t>https://natalie.tf/2021/07/04/rundown-6-27-7-03-abyssal-depths-of-the-human-imagination/</t>
  </si>
  <si>
    <t>TSF Series #010: The Island of Doctor Bitz - Chapter 1</t>
  </si>
  <si>
    <t>https://natalie.tf/2020/07/07/random-010-the-island-of-doctor-bitz-chapter-1/</t>
  </si>
  <si>
    <t>Rundown (12/11/2022) Hormonal Hiatus</t>
  </si>
  <si>
    <t>https://natalie.tf/2022/12/11/rundown-12-11-2022-hormonal-hiatus/</t>
  </si>
  <si>
    <t>Rundown (9/23-9/29) No One Can Stop The Koopa Queen!</t>
  </si>
  <si>
    <t>https://natalie.tf/2018/09/30/nigmabox-rundown-9-23-9-29-no-one-can-stop-the-koopa-queen/</t>
  </si>
  <si>
    <t>Oxenfree Review</t>
  </si>
  <si>
    <t>https://natalie.tf/2017/03/29/oxenfree-review/</t>
  </si>
  <si>
    <t>Ys Seven Review</t>
  </si>
  <si>
    <t>https://natalie.tf/2020/05/06/ys-seven-review/</t>
  </si>
  <si>
    <t>Rundown (3/31-4/06) Natalie Got Her Gacha Fix!</t>
  </si>
  <si>
    <t>https://natalie.tf/2019/04/07/rundown-3-31-4-06-natalie-got-her-gacha-fix/</t>
  </si>
  <si>
    <t>Natalie Rambles About The Malice of Abigale Quinlan</t>
  </si>
  <si>
    <t>https://natalie.tf/2020/08/26/natalie-rambles-about-the-malice-of-abigale-quinlan/</t>
  </si>
  <si>
    <t>Sonic Forces Review</t>
  </si>
  <si>
    <t>https://natalie.tf/2018/07/11/sonic-forces-review/</t>
  </si>
  <si>
    <t>The Malice of Abigale Quinlan - Encounter 19</t>
  </si>
  <si>
    <t>https://natalie.tf/2020/07/31/the-malice-of-abigale-quinlan-encounter-19/</t>
  </si>
  <si>
    <t>Crystal City Review</t>
  </si>
  <si>
    <t>https://natalie.tf/2018/05/23/crystal-city-review/</t>
  </si>
  <si>
    <t>Kirby Super Star Ultra Review</t>
  </si>
  <si>
    <t>https://natalie.tf/2016/08/24/kirby-super-star-ultra-review/</t>
  </si>
  <si>
    <t>Sonic The Hedgehog 4: Episode II Review</t>
  </si>
  <si>
    <t>https://natalie.tf/2017/08/10/sonic-the-hedgehog-4-episode-ii-review/</t>
  </si>
  <si>
    <t>Verde's Doohickey 2.0: Sensational Summer Romp - June 27th</t>
  </si>
  <si>
    <t>https://natalie.tf/2024/06/27/verdes-doohickey-2-0-june-27/</t>
  </si>
  <si>
    <t>Rundown (3/21-3/27) No Pleasure for the Children</t>
  </si>
  <si>
    <t>https://natalie.tf/2021/03/28/rundown-3-21-3-27-no-pleasure-for-the-children/</t>
  </si>
  <si>
    <t>The Dominance of Abigale Quinlan - Shard 00</t>
  </si>
  <si>
    <t>https://natalie.tf/2022/08/15/the-dominance-of-abigale-quinlan-shard-00/</t>
  </si>
  <si>
    <t>TSF Series #007: Nana and the Nomap</t>
  </si>
  <si>
    <t>https://natalie.tf/2020/02/12/random-007-nana-and-the-nomap/</t>
  </si>
  <si>
    <t>Natalie Rambles About Dragalia Lost: 2021 Remix - Ch 1: Story and Aesthetics</t>
  </si>
  <si>
    <t>https://natalie.tf/2021/10/25/natalie-rambles-about-dragalia-lost-2021-remix-ch-1-story-and-aesthetics/</t>
  </si>
  <si>
    <t>https://natalie.tf/2022/05/29/rundown-5-22-5-28-heres-to-ten-more-years/</t>
  </si>
  <si>
    <t>Saints Row 2 Review</t>
  </si>
  <si>
    <t>https://natalie.tf/2013/12/25/love-letter-christmas/</t>
  </si>
  <si>
    <t>Verde's Doohickey - Session Extra.4</t>
  </si>
  <si>
    <t>https://natalie.tf/2022/09/09/verdes-doohickey-session-extra-4/</t>
  </si>
  <si>
    <t>Muramasa Rebirth Review</t>
  </si>
  <si>
    <t>https://natalie.tf/2014/06/16/bitch/</t>
  </si>
  <si>
    <t>Rundown (5/29-6/04) Natalie Indulges Even More Personal Details!</t>
  </si>
  <si>
    <t>https://natalie.tf/2022/06/05/rundown-5-29-6-04-natalie-indulgences-even-more-personal-details/</t>
  </si>
  <si>
    <t>Natalie Rambles About Psycho Shatter 1985: Black Vice Re;Birth</t>
  </si>
  <si>
    <t>https://natalie.tf/2021/12/01/natalie-rambles-about-psycho-shatter-1985-black-vice-rebirth/</t>
  </si>
  <si>
    <t>Danganronpa V3: Killing Harmony Review</t>
  </si>
  <si>
    <t>https://natalie.tf/2017/10/18/danganronpa-v3-killing-harmony-review/</t>
  </si>
  <si>
    <t>Rundown (10/23-10/29) Erotic Conundrum - 50 Days Remaining</t>
  </si>
  <si>
    <t>https://natalie.tf/2022/10/30/rundown-10-23-10-29-erotic-conundrum-50-days-remaining/</t>
  </si>
  <si>
    <t>Rundown (6/11) E3 2019: Hyper Bursting!</t>
  </si>
  <si>
    <t>https://natalie.tf/2019/06/12/rundown-6-11-e3-2019-hyper-bursting/</t>
  </si>
  <si>
    <t>Natalie Rambles About Sex and the Sexual</t>
  </si>
  <si>
    <t>https://natalie.tf/2020/04/29/natalie-rambles-about-sex-and-the-sexual/</t>
  </si>
  <si>
    <t>Natalie Rambles About The Saga of Vincent Dawn</t>
  </si>
  <si>
    <t>https://natalie.tf/2021/06/23/natalie-rambles-about-the-saga-of-vincent-dawn/</t>
  </si>
  <si>
    <t>Verde's Doohickey - Session 14</t>
  </si>
  <si>
    <t>https://natalie.tf/2020/03/06/verdes-doohickey-session-14/</t>
  </si>
  <si>
    <t>Angels With Scaly Wings Review</t>
  </si>
  <si>
    <t>https://natalie.tf/2017/03/01/angels-with-scaly-wings-review/</t>
  </si>
  <si>
    <t>Verde's Doohickey 2.0: Sensational Summer Romp - June 28th</t>
  </si>
  <si>
    <t>https://natalie.tf/2024/06/28/verdes-doohickey-2-0-june-28/</t>
  </si>
  <si>
    <t>Alicemare Review</t>
  </si>
  <si>
    <t>https://natalie.tf/2018/06/27/alicemare-review/</t>
  </si>
  <si>
    <t>Verde's Doohickey - Session 13</t>
  </si>
  <si>
    <t>https://natalie.tf/2020/03/03/verdes-doohickey-session-13/</t>
  </si>
  <si>
    <t>Rundown (1/29/2023) Dragalia Lives</t>
  </si>
  <si>
    <t>https://natalie.tf/2023/01/29/rundown-1-29-2023-dragalia-lives/</t>
  </si>
  <si>
    <t>Zero Escape: Zero Time Dilemma Review</t>
  </si>
  <si>
    <t>https://natalie.tf/2016/07/05/zero-escape-zero-time-dilemma-review/</t>
  </si>
  <si>
    <t>https://natalie.tf/2017/08/16/lilys-day-off-review/</t>
  </si>
  <si>
    <t>The Malice of Abigale Quinlan - Encounter 03</t>
  </si>
  <si>
    <t>https://natalie.tf/2020/04/10/the-malice-of-abigale-quinlan-encounter-03/</t>
  </si>
  <si>
    <t>Metroid Fusion Review</t>
  </si>
  <si>
    <t>https://natalie.tf/2020/04/15/metroid-fusion-review/</t>
  </si>
  <si>
    <t>Metal Gear Solid 2: Sons of Liberty HD Review</t>
  </si>
  <si>
    <t>https://natalie.tf/2013/03/13/metal-gear-solid-2-sons-of-liberty-hd-review/</t>
  </si>
  <si>
    <t>Ben-to Review</t>
  </si>
  <si>
    <t>https://natalie.tf/2014/02/27/ben-to-review/</t>
  </si>
  <si>
    <t>WORLD END ECONOMiCA episode.01 Review</t>
  </si>
  <si>
    <t>https://natalie.tf/2017/08/30/world-end-economica-episode-01-review/</t>
  </si>
  <si>
    <t>Kokoro Connect Review</t>
  </si>
  <si>
    <t>https://natalie.tf/2013/06/09/balls/</t>
  </si>
  <si>
    <t>Metroid: Samus Returns Review</t>
  </si>
  <si>
    <t>https://natalie.tf/2020/11/11/metroid-samus-returns-review-2/</t>
  </si>
  <si>
    <t>https://natalie.tf/2018/12/05/pokemon-lets-go-eevee-review/</t>
  </si>
  <si>
    <t>Girls und Panzer Review</t>
  </si>
  <si>
    <t>https://natalie.tf/2013/06/25/here-you-go-you-f/</t>
  </si>
  <si>
    <t>https://natalie.tf/2020/09/21/natalie-rambles-about-dragalia-lost-chapter-1-story-and-aesthetics/</t>
  </si>
  <si>
    <t>Rundown (11/01-11/07) Get Hyped for Student Transfer Version 5!</t>
  </si>
  <si>
    <t>https://natalie.tf/2020/11/08/rundown-11-01-11-07-get-hyped-for-student-transfer-version-5/</t>
  </si>
  <si>
    <t>Sonic Generations Review</t>
  </si>
  <si>
    <t>https://natalie.tf/2019/06/19/sonic-generations-review/</t>
  </si>
  <si>
    <t>Rundown (6/16) E3 2015: It's Over and I'm Not Particularly Happy...</t>
  </si>
  <si>
    <t>https://natalie.tf/2015/06/16/rundown-6-16-e3-2015-its-over-and-im-not-particularly-happy/</t>
  </si>
  <si>
    <t>The Malice of Abigale Quinlan - Encounter 08</t>
  </si>
  <si>
    <t>https://natalie.tf/2020/05/15/the-malice-of-abigale-quinlan-encounter-08/</t>
  </si>
  <si>
    <t>Verde's Doohickey - Session 10</t>
  </si>
  <si>
    <t>https://natalie.tf/2020/02/21/verdes-doohickey-session-10/</t>
  </si>
  <si>
    <t>Verde's Doohickey 2.0: Sensational Summer Romp - June 17th</t>
  </si>
  <si>
    <t>https://natalie.tf/2024/06/17/verdes-doohickey-2-0-june-17/</t>
  </si>
  <si>
    <t>#315 (not found)</t>
  </si>
  <si>
    <t>https://natalie.tf/2014/01/05/nigmabox-rundown-2212-041-pounding-into-that-there-20-14/</t>
  </si>
  <si>
    <t>Rundown (12/22-1/04) Pounding Into That There 20-14</t>
  </si>
  <si>
    <t>https://natalie.tf/2020/11/18/random-011-2-my-master-my-suitor/</t>
  </si>
  <si>
    <t>TSF Series #011-2 My Master; My Suitor</t>
  </si>
  <si>
    <t>https://natalie.tf/2014/02/16/nigmabox-rundown-092-152-i-care-a-hair-puffs-cig/</t>
  </si>
  <si>
    <t>Rundown (2/09-2/15) I Don't Care a Hair</t>
  </si>
  <si>
    <t>https://natalie.tf/2016/06/08/cat-girl-without-salad-amuse-bouche-review/</t>
  </si>
  <si>
    <t>Cat Girl Without Salad ~Amuse-Bouche~ Review</t>
  </si>
  <si>
    <t>https://natalie.tf/2021/11/14/rundown-11-07-11-13-dreadful-diamond-disaster-deluxe/</t>
  </si>
  <si>
    <t>Rundown (11/07-11/13) Dreadful Diamond - Disaster Deluxe</t>
  </si>
  <si>
    <t>https://natalie.tf/2022/10/16/rundown-10-09-10-15-tax-hell-covid/</t>
  </si>
  <si>
    <t>Rundown (10/09-10/15) Tax Hell + COVID</t>
  </si>
  <si>
    <t>https://natalie.tf/2021/02/28/rundown-2-21-2-27-bloody-balls-and-ridiculous-reconciliations/</t>
  </si>
  <si>
    <t>Rundown (2/21-2/27) Bloody Balls and Ridiculous Reconciliations</t>
  </si>
  <si>
    <t>https://natalie.tf/2023/08/06/rundown-8-06-2023-nothing-like-the-first-time/</t>
  </si>
  <si>
    <t>Rundown (8/06/2023) Nothing Like the First Time</t>
  </si>
  <si>
    <t>https://natalie.tf/2013/02/25/already-forgot-about-this-and-wrote-another/</t>
  </si>
  <si>
    <t>Code:Breaker Review</t>
  </si>
  <si>
    <t>https://natalie.tf/2013/09/29/freaking-mein-kraft/</t>
  </si>
  <si>
    <t>Rundown (9/22-9/28) Steam Powered Planets and Stinky Terrorists</t>
  </si>
  <si>
    <t>https://natalie.tf/2013/09/03/dat-sign-mother-dat-sign/</t>
  </si>
  <si>
    <t>Amnesia: The Dark Descent Review</t>
  </si>
  <si>
    <t>#2102 (not found)</t>
  </si>
  <si>
    <t>https://natalie.tf/2012/12/30/ko-beast-review/</t>
  </si>
  <si>
    <t>KO Beast Review</t>
  </si>
  <si>
    <t>https://natalie.tf/2013/08/04/nigmabox-rundown-287-038-what-the-blazes-is-a-chic/</t>
  </si>
  <si>
    <t>Rundown (7/28-8/03) What The Blazes is A Chic?</t>
  </si>
  <si>
    <t>https://natalie.tf/2014/12/31/murder-miss-2014-plz/</t>
  </si>
  <si>
    <t>The End Of 2014 Post</t>
  </si>
  <si>
    <t>https://natalie.tf/2016/12/29/oneshot-review/</t>
  </si>
  <si>
    <t>OneShot Review</t>
  </si>
  <si>
    <t>https://natalie.tf/2021/07/18/rundown-7-11-7-17-theres-a-problem-with-my-microsoft/</t>
  </si>
  <si>
    <t>https://natalie.tf/2014/04/15/weabro/</t>
  </si>
  <si>
    <t>Go! Go! Nippon ~My First Trip To Japan~ Review</t>
  </si>
  <si>
    <t>#986 (not found)</t>
  </si>
  <si>
    <t>https://natalie.tf/2018/08/19/nigmabox-rundown-8-12-8-18-p-s-st-forever/</t>
  </si>
  <si>
    <t>Rundown (8/12-8/18) P-S &amp; ST Forever!</t>
  </si>
  <si>
    <t>#1037 (not found)</t>
  </si>
  <si>
    <t>https://natalie.tf/2018/07/25/four-horsemen-review/</t>
  </si>
  <si>
    <t>Four Horsemen Review</t>
  </si>
  <si>
    <t>https://natalie.tf/2013/04/14/nigmabox-rundown-074-134-the-biggest-stick-to-go-into-a-girls-bum/</t>
  </si>
  <si>
    <t>Rundown (4/07-4/13) The Biggest Stick to Go Into a Girl's Bum</t>
  </si>
  <si>
    <t>https://natalie.tf/2020/02/16/rundown-2-09-2-15-the-review-conundrum/</t>
  </si>
  <si>
    <t>Rundown (2/09-2/15) The Review Conundrum</t>
  </si>
  <si>
    <t>https://natalie.tf/2020/01/19/rundown-1-12-1-18-editing-nightmares/</t>
  </si>
  <si>
    <t>Rundown (1/12-1/18) Editing Nightmares</t>
  </si>
  <si>
    <t>https://natalie.tf/2019/09/11/pokemon-masters-review/</t>
  </si>
  <si>
    <t>Pokémon Masters Review</t>
  </si>
  <si>
    <t>https://natalie.tf/2015/02/22/w338/</t>
  </si>
  <si>
    <t>Rundown (2/15-2/21) Some Variant of Weaboo</t>
  </si>
  <si>
    <t>https://natalie.tf/2016/04/23/danganronpa-2-goodbye-despair-review/</t>
  </si>
  <si>
    <t>Danganronpa 2: Goodbye Despair Review</t>
  </si>
  <si>
    <t>https://natalie.tf/2013/04/28/crude-stew-do-you-fear-it-chainsaw/</t>
  </si>
  <si>
    <t>Rundown (4/21-4/27) Those Delightful Diamond Dog Days</t>
  </si>
  <si>
    <t>https://natalie.tf/2016/03/10/lieat-review/</t>
  </si>
  <si>
    <t>LiEat Review</t>
  </si>
  <si>
    <t>https://natalie.tf/2013/04/01/tors-world-he-is-the-man/</t>
  </si>
  <si>
    <t>Rundown (3/27-3/31) Miniature Space Horses To The Sexy Pickle</t>
  </si>
  <si>
    <t>https://natalie.tf/2021/05/23/rundown-5-16-5-22-crash-and-die/</t>
  </si>
  <si>
    <t>Rundown (5/16-5/22) Crash and Die</t>
  </si>
  <si>
    <t>https://natalie.tf/2013/06/02/arcoss-the-wall-feeling-so-damn-small-team-teamwork/</t>
  </si>
  <si>
    <t>Rundown (5/26-6/01) I'm Gonna Be Missing All of Those Sex Children</t>
  </si>
  <si>
    <t>https://natalie.tf/2012/08/19/roughly-means-noise/</t>
  </si>
  <si>
    <t>Baccano! Review</t>
  </si>
  <si>
    <t>https://natalie.tf/2014/08/17/rundown-8-10-8-16-school-gamescom-the-circus-of-ultimax-values/</t>
  </si>
  <si>
    <t>Rundown (8/10-8/16) School &amp; Gamescom: The Circus of Ultimax Values</t>
  </si>
  <si>
    <t>https://natalie.tf/2019/09/04/the-vagrant-review/</t>
  </si>
  <si>
    <t>The Vagrant Review</t>
  </si>
  <si>
    <t>https://natalie.tf/2020/11/01/rundown-10-25-10-31-doomsday-looming/</t>
  </si>
  <si>
    <t>Rundown (10/25-10/31) Doomsday Looming</t>
  </si>
  <si>
    <t>https://natalie.tf/2020/10/09/psycho-bullet-festival-the-odyssey-of-abigale-quinlan-episode-09/</t>
  </si>
  <si>
    <t>Psycho Bullet Festival: The Odyssey of Abigale Quinlan - Episode 09</t>
  </si>
  <si>
    <t>#416 (not found)</t>
  </si>
  <si>
    <t>https://natalie.tf/2023/05/28/rundown-5-28-2023-the-6-month-post-surgery-update/</t>
  </si>
  <si>
    <t>Rundown (5/28/2023) The 6 Month Post-Surgery Update</t>
  </si>
  <si>
    <t>https://natalie.tf/2013/09/01/living-on-the-wall-of-penis/</t>
  </si>
  <si>
    <t>Rundown (8/25-8/31) This Is PAX Week And Jack Came From It</t>
  </si>
  <si>
    <t>https://natalie.tf/2013/09/06/bioshock-infinite-review/</t>
  </si>
  <si>
    <t>Bioshock Infinite Review</t>
  </si>
  <si>
    <t>https://natalie.tf/2012/09/14/get-those-beats-wet-like-an-angel-hymen/</t>
  </si>
  <si>
    <t>Angel Beats! Review</t>
  </si>
  <si>
    <t>https://natalie.tf/2019/04/17/cyberdimension-neptunia-4-goddesses-online-review/</t>
  </si>
  <si>
    <t>Cyberdimension Neptunia: 4 Goddesses Online Review</t>
  </si>
  <si>
    <t>https://natalie.tf/2012/09/24/and-it-teaches-squat-as-well/</t>
  </si>
  <si>
    <t>Moyashimon: Tales of Agriculture Review</t>
  </si>
  <si>
    <t>https://natalie.tf/2013/05/05/nigmabox-rundown-284-045-im-allergic-to-your-very-soul-vidja-glums/</t>
  </si>
  <si>
    <t>Rundown (4/28-5/04) I'm Allergic to Your Very Soul Vidja Glums!</t>
  </si>
  <si>
    <t>https://natalie.tf/2014/09/21/rundown-9-14-9-20-id-like-some-more-game-news-from-japan-sir/</t>
  </si>
  <si>
    <t>Rundown (9/14-9/20) I'd like Some More Game News from Japan, Sir</t>
  </si>
  <si>
    <t>https://natalie.tf/2013/03/25/golden-sun-dark-dawn-review-of-the-first-20-hours/</t>
  </si>
  <si>
    <t>Golden Sun: Dark Dawn Review (of the first 20 hours)</t>
  </si>
  <si>
    <t>https://natalie.tf/2014/09/07/gbdnate-is-awful/</t>
  </si>
  <si>
    <t>Rundown (8/31-9/06) TGS Was About Two Hours Long</t>
  </si>
  <si>
    <t>https://natalie.tf/2013/09/08/nigmabox-rundown-19-79-i-really-needta-watch-more-animes/</t>
  </si>
  <si>
    <t>Rundown (9/01-9/07) I Really Needta Watch More Animes</t>
  </si>
  <si>
    <t>https://natalie.tf/2013/03/17/nws-103-163-a-circus-of-mostly-japanese-origins-featuring-saints-row/</t>
  </si>
  <si>
    <t>NWS (3/10-3/16) A Circus of Mostly Japanese Origins! Featuring Saints Row</t>
  </si>
  <si>
    <t>https://natalie.tf/2019/09/18/dragalia-lost-review/</t>
  </si>
  <si>
    <t>Dragalia Lost Review</t>
  </si>
  <si>
    <t>https://natalie.tf/2021/10/10/rundown-10-03-10-09-minor-tangents-of-the-mature-variety/</t>
  </si>
  <si>
    <t>Rundown (10/03-10/09) Minor Tangents of the Mature Variety</t>
  </si>
  <si>
    <t>https://natalie.tf/2014/01/12/nigmabox-rundown-051-111-break-in-the-fresh-year-sith-fresh-stuff/</t>
  </si>
  <si>
    <t>Rundown (1/05-1/11) Break in the Fresh Year With Fresh… Stuff?</t>
  </si>
  <si>
    <t>https://natalie.tf/2013/07/04/last-on-my-mac/</t>
  </si>
  <si>
    <t>https://natalie.tf/2012/07/16/twgok/</t>
  </si>
  <si>
    <t>The World God Only Knows Season One Review</t>
  </si>
  <si>
    <t>https://natalie.tf/2015/03/08/devils-turd/</t>
  </si>
  <si>
    <t>Rundown (3/01-3/07) ...Yeah, I'm a Bad Person</t>
  </si>
  <si>
    <t>https://natalie.tf/2013/03/31/i-am-so-happy-it-wasnt-a-dream/</t>
  </si>
  <si>
    <t>Metal Gear Solid 3: Snake Eater HD Review</t>
  </si>
  <si>
    <t>https://natalie.tf/2017/01/15/nigmabox-rundown-108-114-switch-it-up-2-the-electric-switcheroo/</t>
  </si>
  <si>
    <t>Rundown (1/08-1/14) Switch It Up 2: The Electric Switcheroo</t>
  </si>
  <si>
    <t>https://natalie.tf/2015/08/16/rundown-8-08-8-15-verdes-doohickey-is-an-act-of-plagiarism-i-think/</t>
  </si>
  <si>
    <t>Rundown (8/08-8/15) Verde's Doohickey Is an Act Of Plagiarism... I Think</t>
  </si>
  <si>
    <t>#3549 (not found)</t>
  </si>
  <si>
    <t>https://natalie.tf/2014/12/07/do-it-in-the-butt/</t>
  </si>
  <si>
    <t>Rundown (11/30-12/06) Make a Wish and It Will Demolish Your Butt!</t>
  </si>
  <si>
    <t>https://natalie.tf/2015/04/30/shantae-and-the-pirates-curse-review/</t>
  </si>
  <si>
    <t>Shantae and the Pirate's Curse Review</t>
  </si>
  <si>
    <t>https://natalie.tf/2016/04/08/huniecam-studio-review/</t>
  </si>
  <si>
    <t>HunieCam Studio Review</t>
  </si>
  <si>
    <t>https://natalie.tf/2013/12/31/my-teen-romantic-comedy-snafu-review/</t>
  </si>
  <si>
    <t>My Teen Romantic Comedy Snafu Review</t>
  </si>
  <si>
    <t>https://natalie.tf/?p=5621</t>
  </si>
  <si>
    <t>https://natalie.tf/2020/05/31/rundown-5-24-5-30-tg-forever/</t>
  </si>
  <si>
    <t>Rundown (5/24-5/30) TG Forever</t>
  </si>
  <si>
    <t>https://natalie.tf/2015/01/25/rundown-1-8-1-24-the-sexually-dynamic-potato-fish/</t>
  </si>
  <si>
    <t>Rundown (1/8-1/24) The Sexually Dynamic Potato-Fish</t>
  </si>
  <si>
    <t>1 Mari Go On toilet fap teenage girl love awkward weird huh what how impossible great amazing</t>
  </si>
  <si>
    <t>https://natalie.tf/2013/05/14/stick-up-kids-you-ni/</t>
  </si>
  <si>
    <t>Red Dead Redemption Review</t>
  </si>
  <si>
    <t>https://natalie.tf/2015/08/30/nigmabox-rundown-238-298-pornography_is_destructive-mp3/</t>
  </si>
  <si>
    <t>Rundown (8/23-8/29) pornography_is_destructive.mp3</t>
  </si>
  <si>
    <t>https://natalie.tf/2018/02/18/nigmabox-rundown-2-11-2-17-gameindustri-is-a-business/</t>
  </si>
  <si>
    <t>Rundown (2/11-2/17) Gameindustri Is a Business!</t>
  </si>
  <si>
    <t>https://natalie.tf/?p=10318</t>
  </si>
  <si>
    <t>4 JoJo nice cool sexy awesome rad dork neato nifty keen</t>
  </si>
  <si>
    <t>https://natalie.tf/2019/07/21/rundown-7-14-7-20-natalie-and-the-computer-generated-flowcharts/</t>
  </si>
  <si>
    <t>Rundown (7/14-7/20) Natalie and the Computer-Generated Flowcharts</t>
  </si>
  <si>
    <t>https://natalie.tf/2013/05/25/haganai-i-dont-have-many-friends-review/</t>
  </si>
  <si>
    <t>Haganai: I Don't Have Many Friends Review</t>
  </si>
  <si>
    <t>https://natalie.tf/2019/12/25/natalie-rambles-about-2019/</t>
  </si>
  <si>
    <t>Natalie Rambles About 2019</t>
  </si>
  <si>
    <t>https://natalie.tf/2013/10/20/nigmabox-rundown-0610-1910-fart-this-ship-im-gonna-play-some-pokemons/</t>
  </si>
  <si>
    <t>(10/06-10/19) Fart This Ship, I'm Gonna Play Some Pokemons</t>
  </si>
  <si>
    <t>https://natalie.tf/2022/03/13/rundown-3-06-3-12-procrastinating-the-busty-police-quest/</t>
  </si>
  <si>
    <t>Rundown (3/06-3/12) Procrastinating the Busty Police Quest</t>
  </si>
  <si>
    <t>https://natalie.tf/2016/04/03/nigmabox-rundown-327-402-like-a-tsundere/</t>
  </si>
  <si>
    <t>Rundown (3/27-4/02) Like A Tsundere... ?</t>
  </si>
  <si>
    <t>https://natalie.tf/2015/10/03/undertale-review/</t>
  </si>
  <si>
    <t>Undertale Review</t>
  </si>
  <si>
    <t>https://natalie.tf/2013/03/03/nws-242-023-bake-the-world-into-an-omelette-and-shove-it-up-your-arse/</t>
  </si>
  <si>
    <t>NWS (2/24-3/02): Bake The World Into an Omelette and Shove it Up Your Arse</t>
  </si>
  <si>
    <t>https://natalie.tf/?p=5041</t>
  </si>
  <si>
    <t>https://natalie.tf/2014/05/22/fuckfuckfuckfuckfuck/</t>
  </si>
  <si>
    <t>95YcH0_Sh4tte!? Alpha</t>
  </si>
  <si>
    <t>https://natalie.tf/2013/02/04/lyncher-2-ass-ass-in-queens/</t>
  </si>
  <si>
    <t>Witcher 2: Assassins of Kings Enhanced Edition Review</t>
  </si>
  <si>
    <t>https://natalie.tf/2012/10/26/kawaii-desu-pickles/</t>
  </si>
  <si>
    <t>Oreimo Review</t>
  </si>
  <si>
    <t>https://natalie.tf/2015/02/08/rundown-2-01-2-07-hyperdimension-neptunia-xtreme-victory-ii-lavindation-of-crystalia/</t>
  </si>
  <si>
    <t>Rundown (2/01-2/07) Hyperdimension Neptunia Xtreme Victory II: Lavindation of Crystalia</t>
  </si>
  <si>
    <t>https://natalie.tf/2021/07/11/welcome-summer-hiatus/</t>
  </si>
  <si>
    <t>Rundown (7/04-7/10) Welcome Summer Hiatus!</t>
  </si>
  <si>
    <t>https://natalie.tf/2015/07/05/rundown-6-28-7-04-many-monobears-masturbating/</t>
  </si>
  <si>
    <t>Rundown (6/28-7/04) Many Monobears Masturbating</t>
  </si>
  <si>
    <t>Rundown (11/12/2023) Dragalia Lost V3 Re;Works is Done!"</t>
  </si>
  <si>
    <t>https://natalie.tf/2013/03/10/pirerupiperupi/</t>
  </si>
  <si>
    <t>NWS (3/03-3/09) And God Said, "Let There Be Flying Piss Stained Panties"</t>
  </si>
  <si>
    <t>https://natalie.tf/2013/09/20/fallout-new-vegas-review/</t>
  </si>
  <si>
    <t>Fallout New Vegas Review</t>
  </si>
  <si>
    <t>https://natalie.tf/2015/06/13/wifey-generation/</t>
  </si>
  <si>
    <t>Hyperdimension Neptunia Re;Birth 2: Sisters Generation Review</t>
  </si>
  <si>
    <t>https://natalie.tf/2015/12/13/ckerz/</t>
  </si>
  <si>
    <t>Rundown (12/06-12/12) A Most Leaky Upset for All the Boys and Girls</t>
  </si>
  <si>
    <t>https://natalie.tf/2019/10/20/rundown-10-13-10-19-screenshot-obsession/</t>
  </si>
  <si>
    <t>Rundown (10/13-10/19) Screenshot Obsession</t>
  </si>
  <si>
    <t>https://natalie.tf/2013/02/07/my-little-monster-season-one-review/</t>
  </si>
  <si>
    <t>My Little Monster Season One Review</t>
  </si>
  <si>
    <t>#1143 (not found)</t>
  </si>
  <si>
    <t>https://natalie.tf/2015/03/29/rundown-3-22-3-28-d-is-for-despair-demise-death-desecration-devastation-etc/</t>
  </si>
  <si>
    <t>Rundown (3/22-3/28) D is for Despair, Demise, Death, Desecration, Devastation, etc.</t>
  </si>
  <si>
    <t>https://natalie.tf/2018/03/07/muv-luv-unlimited-review/</t>
  </si>
  <si>
    <t>Muv-Luv Unlimited Review</t>
  </si>
  <si>
    <t>https://natalie.tf/2019/03/10/rundown-3-03-3-09-natalie-should-read-more-books/</t>
  </si>
  <si>
    <t>Rundown (3/03-3/09) Natalie Should Read More Books!</t>
  </si>
  <si>
    <t>https://natalie.tf/?page_id=1146</t>
  </si>
  <si>
    <t>Miscellaneous</t>
  </si>
  <si>
    <t>https://natalie.tf/2013/04/21/nigmabox-rundown-144-204-a-clever-title-that-was-wasted-on-demon-sharks/</t>
  </si>
  <si>
    <t>Rundown (4/14-4/20) A Clever Title That Was Wasted On Demon Sharks</t>
  </si>
  <si>
    <t>https://natalie.tf/2019/03/24/rundown-3-17-3-23-gaming-distribution-cataclysm/</t>
  </si>
  <si>
    <t>Rundown (3/17-3/23) Gaming Distribution Cataclysm</t>
  </si>
  <si>
    <t>https://natalie.tf/2016/03/27/nigmabox-rundown-320-326-fapsturbate-3-master-class/</t>
  </si>
  <si>
    <t>Rundown 3/20-3/26 Fapsturbate 3: Master Class</t>
  </si>
  <si>
    <t>https://natalie.tf/2014/03/13/living-la-cost-i-forget/</t>
  </si>
  <si>
    <t>Nigma Box Adventures With Pokemon Firered (Nuzlocke-ish), Zeta, and Godra</t>
  </si>
  <si>
    <t>https://natalie.tf/2012/11/08/toilet/</t>
  </si>
  <si>
    <t>Tari Tari Review</t>
  </si>
  <si>
    <t>https://natalie.tf/2012/08/12/de-geso/</t>
  </si>
  <si>
    <t>Squid Girl Season One Review</t>
  </si>
  <si>
    <t>https://natalie.tf/2013/07/18/still-in-that-there-fast-lane/</t>
  </si>
  <si>
    <t>Nyarko-San: Another Crawling Chaos (W) Review</t>
  </si>
  <si>
    <t>https://natalie.tf/2014/10/19/rundown-10-12-10-18-im-a-neet-but-not-really/</t>
  </si>
  <si>
    <t>Rundown (10/12-10/18) I'm a NEET, but Not Really...</t>
  </si>
  <si>
    <t>https://natalie.tf/2014/06/29/nigmabox-rundown-226-286-life-is-a-thing-you-do-before-grand-deities-give-you-cancer/</t>
  </si>
  <si>
    <t>Rundown (6/22-6/28) Life… Is A Thing You Do Before Death</t>
  </si>
  <si>
    <t>https://natalie.tf/2015/06/15/rundown-6-15-e3-2015-im-a-stealthy-little-office-lady/</t>
  </si>
  <si>
    <t>Rundown (6/15) E3 2015: I'm a Stealthy Little Office Lady!</t>
  </si>
  <si>
    <t>https://natalie.tf/2012/09/03/ordinary-is-pretty-boring/</t>
  </si>
  <si>
    <t>Nichijou (My Ordinary Life) Review</t>
  </si>
  <si>
    <t>https://natalie.tf/2013/04/20/enslaved-odyssey-to-the-west-review/</t>
  </si>
  <si>
    <t>Enslaved: Odyssey to the West Review</t>
  </si>
  <si>
    <t>https://natalie.tf/2014/06/10/rundown-6-09-6-10-e3-2014-goodbye-despair-hello-eighth-generation/</t>
  </si>
  <si>
    <t>Rundown (6/09-6/10) E3 2014: Goodbye Despair, Hello Eighth Generation(?)</t>
  </si>
  <si>
    <t>https://natalie.tf/2013/10/06/megas-are-like-sex-dude/</t>
  </si>
  <si>
    <t>Rundown (9/29-10/05) All I Need Is Pokemon</t>
  </si>
  <si>
    <t>https://natalie.tf/2013/08/17/elfen-lied-review/</t>
  </si>
  <si>
    <t>https://natalie.tf/2017/12/31/the-end-of-2017/</t>
  </si>
  <si>
    <t>The End of 2017!</t>
  </si>
  <si>
    <t>https://natalie.tf/2013/09/30/attack-on-titan-review/</t>
  </si>
  <si>
    <t>Attack On Titan Review</t>
  </si>
  <si>
    <t>https://natalie.tf/2013/08/25/nigmabox-rundown-188-248-gamescoms-stealthy-groin-gripper/</t>
  </si>
  <si>
    <t>Rundown (8/18-8/24) Gamescom's Stealthy Groin Gripper</t>
  </si>
  <si>
    <t>https://natalie.tf/2013/03/06/metro-2033-review/</t>
  </si>
  <si>
    <t>Metro 2033 Review</t>
  </si>
  <si>
    <t>https://natalie.tf/2014/01/27/volition-do-what-squeenix-cunt/</t>
  </si>
  <si>
    <t>Just Cause 2 Partway Review</t>
  </si>
  <si>
    <t>https://natalie.tf/2012/10/14/intertoids-tale-three-the-longest-fantastical-star/</t>
  </si>
  <si>
    <t>Intertoids Tale Three: The Longest Fantastical Star</t>
  </si>
  <si>
    <t>https://natalie.tf/2013/02/13/kay-killer-king-oh-bugger-me/</t>
  </si>
  <si>
    <t>K Season One Review</t>
  </si>
  <si>
    <t>https://natalie.tf/?page_id=1580</t>
  </si>
  <si>
    <t>Nigmabox Rundowns</t>
  </si>
  <si>
    <t>https://natalie.tf/2014/11/23/rundown-11-16-11-22-pokemon-is-basically-a-nightmare-furnace/</t>
  </si>
  <si>
    <t>Rundown (11/16-11/22) Pokemon is Basically a Nightmare Furnace</t>
  </si>
  <si>
    <t>https://natalie.tf/2013/07/31/the-devil-is-a-part-timer-review/</t>
  </si>
  <si>
    <t>The Devil is A Part Timer Review</t>
  </si>
  <si>
    <t>https://natalie.tf/2014/01/17/i-couldnt-become-a-hero-so-i-reluctantly-decided-to-get-a-job-review/</t>
  </si>
  <si>
    <t>https://natalie.tf/2018/02/04/nigmabox-rundown-1-28-2-03-flowchart-nightmares-ahead/</t>
  </si>
  <si>
    <t>Rundown (1/28-2/03) Flowchart Nightmares Ahead!</t>
  </si>
  <si>
    <t>https://natalie.tf/2019/02/17/rundown-2-10-2-16-flowchart-nightmares-ahead-2-you-can-not-prepare/</t>
  </si>
  <si>
    <t>Rundown (2/10-2/16) Flowchart Nightmares Ahead 2: You Can (Not) Prepare</t>
  </si>
  <si>
    <t>https://natalie.tf/2013/08/20/adventures-with-tera-rising/</t>
  </si>
  <si>
    <t>Adventures With TERA Rising</t>
  </si>
  <si>
    <t>https://natalie.tf/2014/01/03/darksiders-ii-review/</t>
  </si>
  <si>
    <t>Darksiders II Review</t>
  </si>
  <si>
    <t>https://natalie.tf/2012/10/10/come-and-get-some-pie/</t>
  </si>
  <si>
    <t>YuruYuri Review</t>
  </si>
  <si>
    <t>https://natalie.tf/2015/11/08/rundown-11-01-11-07-fallout-4-coming-2017/</t>
  </si>
  <si>
    <t>Rundown (11/01-11/07) Fallout 4: Coming 2017</t>
  </si>
  <si>
    <t>https://natalie.tf/2015/09/20/nigmabox-rundown-139-199-tgs-2015-edition-darkest-despair/</t>
  </si>
  <si>
    <t>Rundown (9/13-9/19) TGS 2015: Darkest Despair!</t>
  </si>
  <si>
    <t>https://natalie.tf/2013/05/12/stick-up-kids-stick-up-kids/</t>
  </si>
  <si>
    <t>Rundown (5/05-5/11) Obey the Word of God or My Horse Shall Eat You!</t>
  </si>
  <si>
    <t>https://natalie.tf/2013/11/24/nigmabox-rundown-1711-2311-right-right-ill-get-your-sandwich-in-a-minute/</t>
  </si>
  <si>
    <t>Rundown (11/17-11/23) Right, Right, I'll Get Your Sandwich In a Minute</t>
  </si>
  <si>
    <t>https://natalie.tf/2013/05/19/nigmabox-rundown-125-185-are-you-ready-for-the-summer-im-not/</t>
  </si>
  <si>
    <t>Rundown (5/12-5/18) Are You Ready For the Summer? I'm Not!</t>
  </si>
  <si>
    <t>https://natalie.tf/2014/07/13/nigmabox-rundown-067-127-apathetic-cynicism-is-the-baddest-feeling/</t>
  </si>
  <si>
    <t>Rundown (7/06-7/12) Apathetic Cynicism is the Baddest Feeling</t>
  </si>
  <si>
    <t>https://natalie.tf/2013/10/11/watamote-its-you-guys-fault-im-not-popular-review/</t>
  </si>
  <si>
    <t>https://natalie.tf/2013/01/07/chibinoy/</t>
  </si>
  <si>
    <t>Love, Chunibyo &amp; Other Delusions Review</t>
  </si>
  <si>
    <t>https://natalie.tf/2012/11/15/somehow-non-sexy/</t>
  </si>
  <si>
    <t>Nyarko-San: Another Sprawling Chaos Review</t>
  </si>
  <si>
    <t>https://natalie.tf/2015/05/03/hashtag-trans/</t>
  </si>
  <si>
    <t>Rundown (4/26-5/02) Cut Off My Balls, I Don't Need Them</t>
  </si>
  <si>
    <t>https://natalie.tf/2013/11/30/jade-empire-special-edition-partway-review/</t>
  </si>
  <si>
    <t>Jade Empire: Special Edition Partway Review</t>
  </si>
  <si>
    <t>#500 (not found)</t>
  </si>
  <si>
    <t>https://natalie.tf/2013/02/24/pony-waifu/</t>
  </si>
  <si>
    <t>NWS (2/17-2/23) Destined Demo Drops Dumbing Dogs Documented by Cheap Seasonal indies</t>
  </si>
  <si>
    <t>https://natalie.tf/?page_id=1131</t>
  </si>
  <si>
    <t>Game Reviews</t>
  </si>
  <si>
    <t>https://natalie.tf/2013/03/23/nigmabox-rundown173-223-females-lazy-hd-intinct-of-schizophrenia-with-murlin-deryl-and-ieyasu/</t>
  </si>
  <si>
    <t>Rundown (3/17-3/22): Female's Lazy HD Instinct of Schizophrenia With Murlin Deryl and Ieyasu</t>
  </si>
  <si>
    <t>Categories</t>
  </si>
  <si>
    <t>Tags</t>
  </si>
  <si>
    <t>Likes</t>
  </si>
  <si>
    <t>Date</t>
  </si>
  <si>
    <t>TSF/TG</t>
  </si>
  <si>
    <t>Scheduled</t>
  </si>
  <si>
    <t>Body Swap, TSF/TG</t>
  </si>
  <si>
    <t>Published</t>
  </si>
  <si>
    <t>Rundowns</t>
  </si>
  <si>
    <t>Falcom, Kadokawa Games, NIS America, Roguelike, Sony, XSEED</t>
  </si>
  <si>
    <t>Bandai Namco, Blue Protocol, Elden Ring, Final Fantasy, genDesign, Hazelight, Intergalactic: The Herectic Prophet, Like A Dragon (Yakuza), Ninja Gaiden, Okami, Onimusha, Pac-Man, Project Century, Sonic, Tencent, The Witcher, Turok, Virtua Fighter</t>
  </si>
  <si>
    <t>Animal Crossing: Pocket Camp, Politics, Tetris</t>
  </si>
  <si>
    <t>Ever17, Never7, PlayStation 5, Politics, TSF/TG, Yu-Gi-Oh!</t>
  </si>
  <si>
    <t>Final Fantasy XIV, From Software, Kadokawa Games, Sony, Taxes, Tencent</t>
  </si>
  <si>
    <t>Chapters</t>
  </si>
  <si>
    <t>Psycho Shatter 1988: Black Vice X Weiss Vice, The Saga of Dawn and Dusk</t>
  </si>
  <si>
    <t>Acquisition, Embracer Group, GOG, Lollipop Chainsaw, Miniclip, Palworld, Politics, Shadows of the Damned, Tencent, Tequila Works, The Crew, Warcraft</t>
  </si>
  <si>
    <t>Pokémon, Politics, Sega</t>
  </si>
  <si>
    <t>Animal Crossing, Concord, Nintendo, Nintendo Switch, Palworld, Re-Whatevers, Sony, Steins;Gate, Xenoblade Chronicles</t>
  </si>
  <si>
    <t>Acquire Corporation, Nintendo Switch, Re-Whatevers, Unity</t>
  </si>
  <si>
    <t>Class of '09, SBN3, Visual Novel</t>
  </si>
  <si>
    <t>All in Abyss: Judge the Fake, Game Freak, Pokémon, Tribe Nine, Ys</t>
  </si>
  <si>
    <t>Halo, LittleBigPlanet, Nintendo, Red Dead Redemption, Roblox, Silent Hill, Student Transfer, Tomb Raider</t>
  </si>
  <si>
    <t>Emulation, Epic Games, Krafton, Nintendo Switch, Palworld, PC, Politics, re:Dreamer, Unreal Engine</t>
  </si>
  <si>
    <t>Acquisition, Behavior Interactive, Class of '09, Fantasy Life, Ghost of Tsushima, Holy Horror Mansion, Horizon: Zero Dawn, Inazuma Eleven, Legacy of Kain, Level-5, Lunar, PC Engine, Persona 5, Preservation, Professor Layton, Re-Whatevers, SBN3, Tokyo Game Show, Yo-kai Watch</t>
  </si>
  <si>
    <t>Acquisition, Freedom Wars, Live Services, Mobile, Palworld, PlayStation Vita, Pocket Pair, Pokémon, Politics, Xbox Game Pass, Xbox Series X|S</t>
  </si>
  <si>
    <t>1000xResist, Annapurna Interactive, PlayStation 5, Roblox, Sunset Visitor, Ubisoft, Unity</t>
  </si>
  <si>
    <t>Astro Bot, Concord, PlayStation, Sony, The Legend of Zelda</t>
  </si>
  <si>
    <t>Argonaut Games, Capcom, Castlevania, Croc, Electronic Arts, Like A Dragon (Yakuza), Live Services, NetEase, Nintendo, Nintendo Switch, Re-Whatevers, Tencent, Tetris, Tokimeki Memorial, Trails/Kiseki, Visions of Mana</t>
  </si>
  <si>
    <t>Animal Crossing, Black Myth: Wukong, Body Swap, Borderlands, Chinese Game Industry, Mafia III, Nintendo, Techland, Tencent, TSF/TG</t>
  </si>
  <si>
    <t>Body Swap, Pokémon, TSF/TG</t>
  </si>
  <si>
    <t>Bakeru, Goemon, Good-Feel, Hi-Fi Rush, Krafton, Spike Chunsoft, Tango Gameworks, WayForward</t>
  </si>
  <si>
    <t>Fate Stay Night, Ready At Dawn</t>
  </si>
  <si>
    <t>Acquisition, Aquaplus, Gacha, Leaf, Politics, ToHeart</t>
  </si>
  <si>
    <t>Activision Blizzard, Bethesda, Capcom, Humble Bundle, IGN, Microsoft, MultiVersus, SNK Playmore, Warner Brothers</t>
  </si>
  <si>
    <t>Student Transfer, TSF/TG, Visual Novel</t>
  </si>
  <si>
    <t>Bodysuit, TSF/TG</t>
  </si>
  <si>
    <t>Disney, Famicom Detective Club, Politics, Ranma1/2</t>
  </si>
  <si>
    <t>Action RPG, Gacha, Live Services, miHoYo, Zenless Zone Zero</t>
  </si>
  <si>
    <t>Bloober Team, Class of '09, Double Dragon, Microsoft, Natsu-Mon! 20th Century Summer Vacation, Palworld, Piranha Bytes, SBN3, Xbox Game Pass</t>
  </si>
  <si>
    <t>Acquisition, Dead Rising, Keywords Studios, Lost Planet, Re-Whatevers, Student Transfer</t>
  </si>
  <si>
    <t>Body Swap, Student Transfer, TSF/TG, Visual Novel</t>
  </si>
  <si>
    <t>Possession, TSF/TG</t>
  </si>
  <si>
    <t>Acquisition, Atari, Cygames, Dead Rising, Nitroplus, Ranma1/2, Resident Evil, Steam, TinyBuild, TSF/TG, Uma Musume Pretty Derby</t>
  </si>
  <si>
    <t>Alone in the Dark, Beyond Good and Evil, Body Swap, Bubsy, Denpa Men, Donkey Kong, Dragon Quest, Embracer Group, Fantasian, Farmagia, Fear Effect, Fighting Force, Gex, Limited Run Games, Mario &amp; Luigi, Mario Party, Marvel vs. Capcom, Marvelous Entertainment, Metroid, Nintendo, NIntendo Direct, Phoenix Wright: Ace Attorney, Resident Evil, SaGa, Student Transfer, The Hundred Line: Last Defense Academy, The Legend of Zelda, Tomba!, Too Kyo Games, Tribe Nine, TSF/TG</t>
  </si>
  <si>
    <t>Avalanche Studios, 野狗子: Slitterhead, Horizon: Zero Dawn, Killer Bean, Power Rangers, Private Division, Re-Whatevers, Square Enix, Summer Game Fest, Take Two Interactive, TSF/TG, Unknown 9, Yooka-Laylee</t>
  </si>
  <si>
    <t>Body Swap, Press-Switch, TSF/TG, Visual Novel</t>
  </si>
  <si>
    <t>re:Dreamer, TSF/TG, Visual Novel</t>
  </si>
  <si>
    <t>Dynasty Warriors, God of War, Infinity Nikki, Monster Hunter, PlayStation, PlayStation 5, Press-Switch, re:Dreamer, Sony, Student Transfer, TSF/TG</t>
  </si>
  <si>
    <t>Acquisition, Atari, Intellivision, Nintendo, Shiver Entertainment, TSF/TG</t>
  </si>
  <si>
    <t>Microsoft, TSF/TG, Xbox</t>
  </si>
  <si>
    <t>AI, Arkane, Microsoft, Nintendo, Nintendo Switch, re:Dreamer, Student Transfer, Tango Gameworks, TSF/TG, Visual Novel</t>
  </si>
  <si>
    <t>Sony, Square Enix, TSF/TG</t>
  </si>
  <si>
    <t>Atari, Embracer Group, Nintendo, Pokémon, Politics, TSF/TG</t>
  </si>
  <si>
    <t>TSF/TG, Yars Revenge, Yars Rising</t>
  </si>
  <si>
    <t>Apple, Emulation, Gacha, Mice Tea, Palworld, Preservation, Student Transfer, Taxes, TSF/TG, Uma Musume Pretty Derby</t>
  </si>
  <si>
    <t>Embracer Group, Gearbox, Marvel, NetEase, Relic Entertainment, Sega, Sonic The Hedgehog, Take Two Interactive, TSF/TG</t>
  </si>
  <si>
    <t>Pokémon, Star Wars, Star Wars Battlefront, Steam, TSF/TG</t>
  </si>
  <si>
    <t>FlipWitch: Forbidden Sex Hex, Politics, TSF/TG</t>
  </si>
  <si>
    <t>Dragon Ball, Dragon Quest, Emulation, Nintendo Switch, Persona, TSF/TG</t>
  </si>
  <si>
    <t>Apple, Electronic Arts, Embracer Group, Emulation, NetEase, Nintendo, Nintendo Switch, Pokémon Legends Z-A, Saber Interactive, Sony, Toys for Bob, TSF/TG</t>
  </si>
  <si>
    <t>Palworld, Pocket Pair, Survival</t>
  </si>
  <si>
    <t>Disney, Endless Ocean, Monster Hunter, Nintendo, NIntendo Direct, Pokémon, Shin Megami Tensei, Super Monkey Ball, TSF/TG</t>
  </si>
  <si>
    <t>Gacha, JRPG, Nintendo Switch, TSF/TG, Xbox</t>
  </si>
  <si>
    <t>Acquisition, Disney, Epic Games, IGN, Microsoft, Runescape, TSF/TG, Xbox, Yu-Gi-Oh!</t>
  </si>
  <si>
    <t>Death Stranding, Deus Ex, Fate Stay Night, Kojima Productions, Palworld, Sonic, TSF/TG, Until Dawn, Volition</t>
  </si>
  <si>
    <t>Activision Blizzard, Microsoft, Palworld, TSF/TG, Xbox Series X|S</t>
  </si>
  <si>
    <t>Indiana Jones, Pokémon, TSF/TG</t>
  </si>
  <si>
    <t>Nintendo Switch, Preservation, TSF/TG</t>
  </si>
  <si>
    <t>Metroid, PlatinumGames, TSF/TG, World of Demons</t>
  </si>
  <si>
    <t>Grand Theft Auto, TSF/TG</t>
  </si>
  <si>
    <t>Rambles</t>
  </si>
  <si>
    <t>Acquisition, AI, Embracer Group, Emulation, Nintendo, Pokémon, Politics, Tencent</t>
  </si>
  <si>
    <t>Insomniac, Spider-Man, Timesplitters, TSF/TG</t>
  </si>
  <si>
    <t>Disney, Star Wars</t>
  </si>
  <si>
    <t>Politics, The Last of Us, TSF/TG</t>
  </si>
  <si>
    <t>Lached Up Games, RPG, Simulation, TSF/TG, Visual Novel</t>
  </si>
  <si>
    <t>Arkane, Arknights, Brothers: A Tale of Two Sons, Crazy Taxi, Dontnod Entertainment, Dragon Ball, God of War, Golden Axe, Grand Theft Auto, Hello Games, Jet Set Radio, Jurassic Park, Kojima Productions, Life is Strange, Marvel, Monster Hunter, Moon Studios, Nexon, Politics, Sega, Shinobi, Streets of Rage, Tencent, The Game Awards, TSF/TG, Visions of Mana</t>
  </si>
  <si>
    <t>Press-Switch, Trigger/Skiegh</t>
  </si>
  <si>
    <t>Fan Fiction, Final Fantasy VII, Free Radical, Timesplitters, TSF/TG</t>
  </si>
  <si>
    <t>Action RPG, Cygames, Dragalia Lost, Live Services, Nintendo</t>
  </si>
  <si>
    <t>Acquisition, Aonic, FlipWitch: Forbidden Sex Hex, Metroidvania, Mojiken, nDreams, Toge Productions, TSF/TG</t>
  </si>
  <si>
    <t>24 Bit Games, Acquisition, Annapurna Interactive, Class of '09, NetEase, SBN3, The Last of Us, TSF/TG</t>
  </si>
  <si>
    <t>TSF Series</t>
  </si>
  <si>
    <t>Dragalia Lost, Grand Theft Auto, Steam Deck, The Legend of Zelda, TSF/TG</t>
  </si>
  <si>
    <t>Acquisition, Atari, Devolver Digital, Digital Eclipse, NetEase, Pokémon, re:Dreamer, Sonic, TSF/TG</t>
  </si>
  <si>
    <t>Jurassic Park</t>
  </si>
  <si>
    <t>Cinnamon Switch, Coffee Buns, Horror, Pokémon, Pokemon Brilliant Diamond and Shining Pearl, SUNSOFT, TSF/TG, Ufouria</t>
  </si>
  <si>
    <t>Body Swap, Pokémon, Pokemon Brilliant Diamond and Shining Pearl, Touch Detective, TSF/TG</t>
  </si>
  <si>
    <t>Acquisition, Activision Blizzard, Microsoft, PlayStation 5, Politics, TSF/TG, Unity</t>
  </si>
  <si>
    <t>Gacha, Live Services, Mega Man</t>
  </si>
  <si>
    <t>Cinnamon Switch, Crossed Signals, Epic Games, Politics, TSF/TG, Unreal Engine, Visual Novel</t>
  </si>
  <si>
    <t>Bandcamp, Epic Games, Lunar Ray Games, PlatinumGames, PlayStation, Sea of Stars, Sondgtradr, Super Smash Bros. Ultimate, Timespinner, TSF/TG, Video Game Budgets</t>
  </si>
  <si>
    <t>Bethesda, City Connection, Izuna the Unemployed Ninja, Success Corporation, Tatsujin, Toaplan, TSF/TG, Unity, Xbox, Xbox Series X|S</t>
  </si>
  <si>
    <t>Acquisition, Midoki, Tencent, TSF/TG, Twitter, Vampire: The Masquerade</t>
  </si>
  <si>
    <t>Acquisition, Behavior Interactive, BlazBlue, Denuvo, Emulation, Epic Games, Nintendo Switch, Piracy, PlayStation Portal, Preservation, Sony, Super Mario, TSF/TG</t>
  </si>
  <si>
    <t>BlazBlue, Body Swap, Embracer Group, Emulation, Mega Man, NetEase, Preservation, Savvy Games Group, T-Minus Zero, TSF/TG, Xbox 360</t>
  </si>
  <si>
    <t>Anime, Pokémon</t>
  </si>
  <si>
    <t>Acquisition, Emulation, Pokemon Scarlet and Violet, Red Dead Redemption, Rockstar Games, Transgender, TSF/TG</t>
  </si>
  <si>
    <t>Nintendo Switch, Pokémon, The Elder Scrolls, TSF/TG</t>
  </si>
  <si>
    <t>Acquisition, Capcom, Double Dragon, Emulation, Key, Piracy, Super Mario, Techland, Tencent, TSF/TG, Twitter, Visual Arts</t>
  </si>
  <si>
    <t>Pokémon, Politics, Team Teamwork, Transgender, Translation, TSF/TG, Xbox Game Pass</t>
  </si>
  <si>
    <t>Celeste, Extremely OK Games, Platformer</t>
  </si>
  <si>
    <t>Acquisition, Activision Blizzard, Arzette: The Jewel of Faramore, Clock Tower, Gex, Koikatsu, Limited Run Games, Microsoft, Preservation, Shantae, Tomba!, Visual Novel</t>
  </si>
  <si>
    <t>Rundown (7/09/2023) Jump! Back! Glock! Cock! Aim! Shoot!</t>
  </si>
  <si>
    <t>Activision Blizzard, Game Freak, Pokémon, Shooter, Tsukihime, Twitter, Yuji Naka</t>
  </si>
  <si>
    <t>Rundown (7/02/2023) Thanks Cap, You Made Me Write a Novel of Lore!</t>
  </si>
  <si>
    <t>Final Fantasy XVI, Nintendo Switch, Pokémon, Red Dead Redemption</t>
  </si>
  <si>
    <t>Acquisition, Embracer Group, Grasshopper Manufacture, Lord of the Rings, Shadows of the Damned</t>
  </si>
  <si>
    <t>Body Swap, C.R.E.A.M., TSF/TG, Visual Novel</t>
  </si>
  <si>
    <t>Avowed, Capcom, Fable, inXile Entertainment, Kunitsu-Gami: Path of the Goddess, Like A Dragon (Yakuza), Live Services, Mega Man, Metaphor: ReFantazio, Phoenix Wright: Ace Attorney, Starfield, Ubisoft, Xbox</t>
  </si>
  <si>
    <t>Rundown (6/11/2023) Segmented Summer Showcases (S3) 2023: Let The Festivities Commence!</t>
  </si>
  <si>
    <t>Final Fantasy VII, Persona, Preservation, Prince of Persia, Sand Land, Sonic</t>
  </si>
  <si>
    <t>Class of '09, SBN3, Visual Novel, Wrath Club</t>
  </si>
  <si>
    <t>Aquaplus, Arkane, Leaf, NetEase, Nintendo Switch, Redfall, Vanpool, White Album</t>
  </si>
  <si>
    <t>Action RPG, Cygames, Grounding Inc, Little Noah, Roguelike</t>
  </si>
  <si>
    <t>Cygames, Mortal Kombat, Overwatch, re:Dreamer, The Legend of Zelda, World Flipper</t>
  </si>
  <si>
    <t>Psycho Shatter 1985: Black Vice Re;Birth, The Saga of Dawn and Dusk, TSF/TG</t>
  </si>
  <si>
    <t>Rundown (5/14/2023) Transition Speedruns and Slowruns</t>
  </si>
  <si>
    <t>Acquisition, Game Freak, Keywords Studios, Private Division, Remote Play, Stadia, Streaming, Tequila Works, Transgender</t>
  </si>
  <si>
    <t>Cinnamon Switch, Mice Tea, TSF/TG, Visual Novel</t>
  </si>
  <si>
    <t>—No tags</t>
  </si>
  <si>
    <t>Deep Silver, Double Dragon, Embracer Group, Genshin Impact, Mice Tea, miHoYo, Plaion, Sony</t>
  </si>
  <si>
    <t>Cygames, NetEase, Nintendo, Sega, TSF/TG, Unionization, Visual Novel</t>
  </si>
  <si>
    <t>Psycho Bullet Festival: The Odyssey of Abigale Quinlan, The Saga of Dawn and Dusk</t>
  </si>
  <si>
    <t>Rundown (4/23/2023) Spreadsheets Infinitum</t>
  </si>
  <si>
    <t>Acquisition, Angry Birds, CyberConnect2, Dragalia Lost, Epic Games, Focus Home Interactive, Sega, Sony, Vampire Survivors</t>
  </si>
  <si>
    <t>Rundown (4/16/23) Natalie Complains About Tax Time 2023</t>
  </si>
  <si>
    <t>Jet Set Radio, Persona, Sega, Taxes, The Legend of Zelda</t>
  </si>
  <si>
    <t>Rundown (4/09/2023) Dragalia Lost V3 Re;Works Resumed</t>
  </si>
  <si>
    <t>Acquisition, Devolver Digital, Dragalia Lost, Savvy Games Group</t>
  </si>
  <si>
    <t>E3, Nintendo, Nintendo Switch, Pokémon, Princess Connect Re:Dive, TSF/TG</t>
  </si>
  <si>
    <t>MSCHF, Taxes, Visual Novel</t>
  </si>
  <si>
    <t>AI, Body Swap, Fortnite, Transgender, TSF/TG</t>
  </si>
  <si>
    <t>Dragon Ball, JRPG, Loot Boxes, TSF/TG</t>
  </si>
  <si>
    <t>Cryptocurrency, Ever17, Final Fantasy XV, Luminous Productions, Never7, Pokémon, Pokemon Scarlet and Violet, Square Enix, TSF/TG</t>
  </si>
  <si>
    <t>Acquisition, Angry Birds, Behavior Interactive, Elden Ring, Pokémon, Tango Gameworks, Thunderful, TSF/TG</t>
  </si>
  <si>
    <t>Body Swap, Cellular Shift, Embracer Group, Epic Games, Saints Row, TSF/TG</t>
  </si>
  <si>
    <t>Atelier, Baten Kaitos, Body Swap, Boku no Natsuyasumi, DECAPOLICE, Emulation, Etrian Odyssey, Fantasy Life, Ghost Trick, Katamari, Level-5, Metroid, Natsu-Mon! 20th Century Summer Vacation, Nintendo, NIntendo Direct, Nintendo Switch, Pikmin, Professor Layton, Rintarou Panic!, Samba de Amigo, Square Enix, TSF/TG</t>
  </si>
  <si>
    <t>Cellular Shift, Patterns on Pants Games, TSF/TG, Visual Novel</t>
  </si>
  <si>
    <t>E3, Halo, Titanfall, Xbox 360</t>
  </si>
  <si>
    <t>Activision Blizzard, Dragalia Lost, Fire Emblem, Proletariat, Rick and Morty, Tango Gameworks</t>
  </si>
  <si>
    <t>Avengers, Dokapon Kingdom, Forspoken, Halo, The Callisto Protocol, The Last of Us, Translation</t>
  </si>
  <si>
    <t>Body Swap, The Malice of Abigale Quinlan, The Saga of Dawn and Dusk, TSF/TG</t>
  </si>
  <si>
    <t>Anime, Skull &amp; Bones, TSF/TG</t>
  </si>
  <si>
    <t>Rundown (1/08/2023) Dash &amp; Write!</t>
  </si>
  <si>
    <t>Game Freak, JRPG, Nintendo, Nintendo Switch, Pokémon, Pokemon Scarlet and Violet</t>
  </si>
  <si>
    <t>Activision Blizzard, Mages Inc., Transgender, Unionization</t>
  </si>
  <si>
    <t>Acquisition, Politics, Science Adventure, Stadia, Steam Deck, Unionization, Yuji Naka</t>
  </si>
  <si>
    <t>Transgender</t>
  </si>
  <si>
    <t>Acquisition, Pokémon, Shift Up, Tencent, Tomb Raider, Warner Brothers, Ys</t>
  </si>
  <si>
    <t>Acquisition, Activision Blizzard, Aquaplus, Armored Core, Bayonetta, Castlevania, Crash Bandicoot, CREST, Dead Cells, Death Stranding, Diablo, Earthblade, Ghost Story Games, Katamari, Microsoft, Supergiant Games, Tales of, The Game Awards, Visual Novel, Yuji Naka</t>
  </si>
  <si>
    <t>Monster Hunter, Super Mario, Visual Novel</t>
  </si>
  <si>
    <t>Action RPG, Cygames, Dragalia Lost, Live Services, Mobile, Nintendo</t>
  </si>
  <si>
    <t>Dragalia Lost, E.X. Troopers, Kid Icarus, NetEase, Nintendo Switch, Student Transfer, Translation, TSF/TG</t>
  </si>
  <si>
    <t>Rundown (11/13-11/19) You Kids Have Fun With Your Pokémons</t>
  </si>
  <si>
    <t>Acquisition, Cooking Mama, Pokémon, Pokemon Scarlet and Violet, Thunderful, Yuji Naka</t>
  </si>
  <si>
    <t>Acquisition, DeNa, Krafton, Neon Giant, Nintendo, Politics</t>
  </si>
  <si>
    <t>Anime, Complex Games, Embracer Group, Frontier Developments, Ghost Trick, Square Enix, Twitter</t>
  </si>
  <si>
    <t>Body Swap, Press-Switch, Trigger/Skiegh, TSF/TG, Visual Novel</t>
  </si>
  <si>
    <t>The Witcher 3: WIld Hunt, Transgender</t>
  </si>
  <si>
    <t>Bayonetta, Dragalia Lost, Press-Switch, Silent Hill, Student Transfer</t>
  </si>
  <si>
    <t>Acquisition, Armature, Meta, Twisted Pixel</t>
  </si>
  <si>
    <t>Rundown (10/02-10/08) Little Ado About Horror</t>
  </si>
  <si>
    <t>Acquisition, CD Projekt Red, Cyberpunk 2077, Disco Elysium, Horror, Overwatch, Pokemon Scarlet and Violet, Science Adventure, Super Mario, The Witcher 3: WIld Hunt</t>
  </si>
  <si>
    <t>Acquisition, Atlus, Dragalia Lost, E3, Genshin Impact, LittleBigPlanet, Racism, Science Adventure, Shin Megami Tensei, Skull &amp; Bones, Stadia, Wild Hearts</t>
  </si>
  <si>
    <t>Grand Theft Auto, Twitch</t>
  </si>
  <si>
    <t>Rundown (9/11-9/17) Formatting Frustrations 2: Perpetual Aggression</t>
  </si>
  <si>
    <t>Disney, Dragalia Lost, Pokemon Scarlet and Violet, Politics, Transgender, Ubisoft</t>
  </si>
  <si>
    <t>The Saga of Dawn and Dusk, Verde's Doohickey</t>
  </si>
  <si>
    <t>Body Swap, The Saga of Dawn and Dusk, TSF/TG, Verde's Doohickey</t>
  </si>
  <si>
    <t>Acquisition, Corecell, Dragalia Lost, Gacha, Mario Kart Tour, PlayStation, Pokemon Legends Arceus, Pokemon Scarlet and Violet, PQube, Savage Game Studios</t>
  </si>
  <si>
    <t>The Dominance of Abigale Quinlan, The Saga of Dawn and Dusk, TSF/TG</t>
  </si>
  <si>
    <t>Rundown (8/21-8/27) Extra Hard &amp; Extra Wet &amp; Extra Ouch</t>
  </si>
  <si>
    <t>A Space for the Unbound, Acquisition, Atlas Fallen, Fear Effect, Lies of P, Lords of the Fallen, PlayStation 5, Saints Row, TinyBuild</t>
  </si>
  <si>
    <t>Acquisition, Dead Island 2, Embracer Group, Science Adventure, Steam, SUNSOFT, Tencent</t>
  </si>
  <si>
    <t>TSF Series #004-3: VoRE_EOS</t>
  </si>
  <si>
    <t>Rundown (8/07-8/13) Natalie Neumann is a Crypto Scumlord</t>
  </si>
  <si>
    <t>Acquisition, Alone in the Dark, Cryptocurrency, Guilty Gear</t>
  </si>
  <si>
    <t>Rundown (7/31-8/06) Blazing Edits!</t>
  </si>
  <si>
    <t>Acquisition, Anime, Bomberman, Crunchyroll, Inti Creates, Koch Media, Plaion, Pokemon Scarlet and Violet, Tactics Ogre, Tencent, Ubisoft</t>
  </si>
  <si>
    <t>Rundown (7/24-7/30) Dragalia is Done</t>
  </si>
  <si>
    <t>Aspyr, Dragalia Lost, Grand Theft Auto, Nier: Automata, Sony, Square Enix, Star Wars</t>
  </si>
  <si>
    <t>Acquisition, Activision Blizzard, Genshin Impact, Nintendo, Nintendo 3DS, Sony, Vicarious Visions, Wii U</t>
  </si>
  <si>
    <t>Rundown (7/10-7/16) Nats &amp; Arts &amp; Crafts!</t>
  </si>
  <si>
    <t>Rundown (7/03-7/09) I Think Nigma Box Might Be a Slur</t>
  </si>
  <si>
    <t>Anonymous;Code, Inescapable, Lollipop Chainsaw, Panty &amp; Stocking, Politics, Science Adventure, Skull &amp; Bones</t>
  </si>
  <si>
    <t>Adventure, AI: The Somnium Files, Kotaro Uchikoshi, Spike Chunsoft, Visual Novel, Zero Escape</t>
  </si>
  <si>
    <t>Rundown (6/26-7/02) More Like Die-mocracy!</t>
  </si>
  <si>
    <t>Acquisition, Activision Blizzard, Atari, Cygames, Dragon Quest, Harvestella, Little Noah, Mega Man, Monster Rancher, Pac-Man, Politics, Shin-Chan, Square Enix</t>
  </si>
  <si>
    <t>Rundown (6/19-6/25) Communally Distant</t>
  </si>
  <si>
    <t>Rundown (6/13-6/18) Segmented Summer Showcases (S3) 2022: Oops! I Wrote a 30,000 Word Novella Again!</t>
  </si>
  <si>
    <t>Activision Blizzard, Flintlock: The Siege of Dawn, Hollow Knight, Kojima Productions, Overwatch, Persona, Persona 4 Golden, Persona 5, Riot Games, Starfield, Wo Long: Fallen Dynasty, Xbox Series X|S</t>
  </si>
  <si>
    <t>Rundown (6/05-6/11) Segmented Summer Showcases (S3) 2022: Finding Frustrations</t>
  </si>
  <si>
    <t>Acquisition, Berserk, Deadly Premonition, Embracer Group, GoldenEye, Limited Run Games, Netflix, Nintendo Switch, Palworld, Preservation, Rare ltd., SNK Playmore, The Last of Us, Xbox Game Pass, xCloud</t>
  </si>
  <si>
    <t>Air Twister, Eternights, Final Fantasy XVI, Ni No Kuni, Pokemon Scarlet and Violet, Resident Evil, SaGa, Sonic, Spider-Man, Street Fighter, Ys Net</t>
  </si>
  <si>
    <t>Activision Blizzard, Politics, Raven Software, Unionization</t>
  </si>
  <si>
    <t>Hal Laboratory, Kirby, Nintendo, Nintendo Switch, Platformer</t>
  </si>
  <si>
    <t>Announcement (5/23/2022) Tenth Anniversary Update</t>
  </si>
  <si>
    <t>Rundown (5/15-5/21) Outage Outrage (Or Lack Thereof)</t>
  </si>
  <si>
    <t>Acquisition, Behavior Interactive, Midwinter Entertainment, PlayStation, Silent Hill</t>
  </si>
  <si>
    <t>Rundown (5/08-5/14) Return of the Trash</t>
  </si>
  <si>
    <t>Duke Nukem, miHoYo, Zenless Zone Zero</t>
  </si>
  <si>
    <t>Rundown (5/01-5/07) Ret-2-eScape TSF Hell</t>
  </si>
  <si>
    <t>Acquisition, Crystal Dynamics, Eidos Interactive, Embracer Group, NetEase, Square Enix, Tencent, Zero Escape</t>
  </si>
  <si>
    <t>Rundown (4/24-4/30) Re;Brander Ruminations</t>
  </si>
  <si>
    <t>Balan Wonderworld, Sony, Square Enix, Twitter, Ubisoft, Yuji Naka</t>
  </si>
  <si>
    <t>Acquisition, Bomberman, Crazy Taxi, GameBoy, GameBoy Advance, Gearbox, Jet Set Radio, Nintendo Switch, Sega, Sonic, Xenoblade Chronicles</t>
  </si>
  <si>
    <t>Rundown (4/10-4/16) Taxing Times</t>
  </si>
  <si>
    <t>Activision Blizzard, Embracer Group, Epic Games, Kingdom Hearts, No More Heroes, Vanillaware</t>
  </si>
  <si>
    <t>Rundown (4/03-4/09) ProSeries by Day, Calibre by Night</t>
  </si>
  <si>
    <t>Activision Blizzard, Cryptocurrency, Max Payne, Monkey Island, Ubisoft, Unreal Engine</t>
  </si>
  <si>
    <t>Dragalia Lost, E3, PlayStation, Princess Connect Re:Dive, The Legend of Zelda: Breath of the Wild</t>
  </si>
  <si>
    <t>The Saga of Dawn and Dusk, TSF/TG</t>
  </si>
  <si>
    <t>Rundown (3/20-3/26) Dragalia is (Almost) Dead</t>
  </si>
  <si>
    <t>Acquisition, CD Projekt Red, Dragalia Lost, Sony</t>
  </si>
  <si>
    <t>Rundown (3/13-3/19) Nigma Box Got A $445.59 Makeover!</t>
  </si>
  <si>
    <t>Rundown (2/27-3/05) Miserable Suckful CPR</t>
  </si>
  <si>
    <t>Acquisition, Crunchyroll, Epic Games, Funimation, Monster World, Netflix, Pokemon Scarlet and Violet, Politics, Toge Productions, Wonder Boy</t>
  </si>
  <si>
    <t>Announcement (3/1/2022) Plans for the Nigma Box 10th Anniversary</t>
  </si>
  <si>
    <t>Acquisition, Capcom, Embracer Group, Monster World, Nintendo, Shin Megami Tensei, Soul Hacker, Street Fighter, Tencent, TSF/TG, Wonder Boy</t>
  </si>
  <si>
    <t>Game Freak, JRPG, Nintendo, Nintendo Switch, Pokémon, Pokemon Legends Arceus</t>
  </si>
  <si>
    <t>Psycho Bullet Festival 2222, The Saga of Dawn and Dusk</t>
  </si>
  <si>
    <t>Rundown (2/13-2/19) Natalie is Full and Content</t>
  </si>
  <si>
    <t>Acquisition, Daedalic Entertainment, Focus Home Interactive, Leikir Studio, Nacon, Nintendo, Nintendo 3DS, Pokemon Legends Arceus, Wii U</t>
  </si>
  <si>
    <t>Rundown (2/06-2/12) Bluetooth Frustrations</t>
  </si>
  <si>
    <t>Rundown (1/30-2/05) Pokémon Legends: Arceus is Quite Good</t>
  </si>
  <si>
    <t>Acquisition, Bungie, Destiny, Nintendo Switch, Pokemon Brilliant Diamond and Shining Pearl, Pokemon Legends Arceus, Stadia, Yacht Club Games</t>
  </si>
  <si>
    <t>Rundown (1/23-1/29) Mostly Full Transparency</t>
  </si>
  <si>
    <t>Cryptocurrency, Ubisoft, Yu-Gi-Oh!</t>
  </si>
  <si>
    <t>Rundown (1/16-1/22) Leaky Legends!!!</t>
  </si>
  <si>
    <t>Acquisition, Activision Blizzard, E3, Lego, Metaverse, Microsoft, Raven Software, TT Games, Unionization</t>
  </si>
  <si>
    <t>Rundown (1/09-1/15) Sayonara Editing Hell~! ♥♥♥ Hello Art Hell~!</t>
  </si>
  <si>
    <t>Acquisition, Dying Light, Kirby, Pokemon Legends Arceus, Take Two Interactive, Zynga</t>
  </si>
  <si>
    <t>Rundown (1/02-1/08) The Fallacy of Years</t>
  </si>
  <si>
    <t>Chinese Game Industry, Cryptocurrency, E3, Genshin Impact, PlayStation VR</t>
  </si>
  <si>
    <t>Dragalia Lost</t>
  </si>
  <si>
    <t>Natalie Rambles About 2021</t>
  </si>
  <si>
    <t>Acquisition, Chinese Game Industry, Cryptocurrency, Dragalia Lost, Embracer Group, Metaverse, Steam</t>
  </si>
  <si>
    <t>Rundown (12/12-12/18) I Need to Edit 139,000 Words in 40 Days…</t>
  </si>
  <si>
    <t>Chinese Game Industry, Cryptocurrency, Final Fantasy XIV, Tencent, Turtle Rock Studios</t>
  </si>
  <si>
    <t>Rundown (12/05-12/11) Midnight Grillz: Hot Gacha Dailies</t>
  </si>
  <si>
    <t>Game Freak, ILCA, JRPG, Nintendo, Pokémon, Pokemon Brilliant Diamond and Shining Pearl</t>
  </si>
  <si>
    <t>PlayStation, Pokémon, Titanfall, TSF/TG</t>
  </si>
  <si>
    <t>Body Swap, Psycho Shatter 1985: Black Vice Re;Birth, The Saga of Dawn and Dusk, TSF/TG</t>
  </si>
  <si>
    <t>Rundown (11/21-11/27) Upgrading to a New Phone Is a Frustration-Riddled Process</t>
  </si>
  <si>
    <t>Epic Games, Harmonix, Hyperdimension Neptunia, Master Detective Archives: Rain Code, Mobile, The World Ends With You, Too Kyo Games</t>
  </si>
  <si>
    <t>Rundown (11/14-11/20) All Your Birthdays Are Garbage</t>
  </si>
  <si>
    <t>Activision Blizzard, Dragon Ball, Grand Theft Auto, Microsoft, MultiVersus, Polytonic Games, Xbox 360</t>
  </si>
  <si>
    <t>MercurySteam, Metroid, Metroidvania, Nintendo</t>
  </si>
  <si>
    <t>Chinese Game Industry, Grand Theft Auto, Jump Force, Metal Gear, Pokemon Diamond and Pearl</t>
  </si>
  <si>
    <t>Animal Crossing, Cryptocurrency, Devolver Digital, Elden Ring, Genshin Impact, TSF/TG</t>
  </si>
  <si>
    <t>Rundown (10/24-10/30) Game Box III</t>
  </si>
  <si>
    <t>GungHo, Let It Die, Pikmin, Star Ocean</t>
  </si>
  <si>
    <t>Action RPG, Cygames, Dragalia Lost, Gacha, Mobile, Nintendo</t>
  </si>
  <si>
    <t>Rundown (10/17-10/23) Re;Masterpiece</t>
  </si>
  <si>
    <t>God of War, Grand Theft Auto, Grasshopper Manufacture</t>
  </si>
  <si>
    <t>Cryptocurrency, Epic Games, Joe &amp; Mac, Nintendo Switch, Pokemon Brilliant Diamond and Shining Pearl</t>
  </si>
  <si>
    <t>Corpse Party, Dragon Quest, Grand Theft Auto, Kingdom Hearts, Super Smash Bros. Ultimate, Twitch</t>
  </si>
  <si>
    <t>Rundown (9/26-10/02) GUI and Sticky!</t>
  </si>
  <si>
    <t>Bluepoint, Castlevania, Konami, Metal Gear, Monster Hunter, Pokemon Brilliant Diamond and Shining Pearl, Pokemon Legends Arceus</t>
  </si>
  <si>
    <t>Activision Blizzard, ActRaiser, Bayonetta, Castlevania, Dragalia Lost, Final Fantasy, Genshin Impact, Kirby, Klonoa, NIntendo Direct, Nintendo Switch, Super Mario Movie</t>
  </si>
  <si>
    <t>Rundown (9/12-9/18) Subpar Settlement Schematics</t>
  </si>
  <si>
    <t>Destroy All Humans!, LittleBigPlanet, Nickelodeon, Tales of</t>
  </si>
  <si>
    <t>Alan Wake, Apple, Epic Games, Genshin Impact, God of War, Marvel, PlayStation 5, Spider-Man, Star Wars, Stellar Blade, Tchia, Uncharted</t>
  </si>
  <si>
    <t>Chinese Game Industry, FInal Fantasy XIII, Uncharted</t>
  </si>
  <si>
    <t>Rundown (8/22-8/28) Credit Warry</t>
  </si>
  <si>
    <t>Bravely Default, DokeV, Moon: RPG Remix Adventure, Saints Row</t>
  </si>
  <si>
    <t>Rundown (8/15-8/21) Natalie Needs to Be Careful With Food!</t>
  </si>
  <si>
    <t>Embracer Group, Pokemon Diamond and Pearl, Pokemon Legends Arceus, Skyrim</t>
  </si>
  <si>
    <t>Action RPG, h.a.n.d., Square Enix, The World Ends With You</t>
  </si>
  <si>
    <t>Rundown (8/08-8/14) No Power; No Life</t>
  </si>
  <si>
    <t>Castlevania, Grand Theft Auto, Shining Force, Xenoblade Chronicles</t>
  </si>
  <si>
    <t>Rundown (8/01-8/07) Schedule Deliberations</t>
  </si>
  <si>
    <t>Activision Blizzard, DotEmu, Embracer Group, Focus Home Interactive</t>
  </si>
  <si>
    <t>Rundown (7/25-7/31) TSF Series &amp; Scribble Hub Are Go!</t>
  </si>
  <si>
    <t>Activision Blizzard, Dr. Mario, Dragalia Lost, Ubisoft</t>
  </si>
  <si>
    <t>Rundown (7/18-7/24) Surprise Face Reveal!</t>
  </si>
  <si>
    <t>Activision Blizzard, Dead Space, Skull &amp; Bones, Sumo Digital, Tencent</t>
  </si>
  <si>
    <t>Anime, DOMERICA, Shin-Ei Animation, Square Enix, The World Ends With You</t>
  </si>
  <si>
    <t>Judgment, Netflix, Steam, Steam Deck, Super Robot Wars, Valve, Windows</t>
  </si>
  <si>
    <t>Nintendo Switch</t>
  </si>
  <si>
    <t>Natalie Rambles About the Pokémon Sword and Shield Expansion Pass</t>
  </si>
  <si>
    <t>Game Freak, Pokémon, Pokemon Sword and Shield</t>
  </si>
  <si>
    <t>AI: The Somnium Files, Bloober Team, Final Fantasy, Konami, Nixxes, Silent Hill, Sony, Super Smash Bros. Ultimate</t>
  </si>
  <si>
    <t>Rundown (6/20-6/26) Happy Hormone and Sonic Anniversary</t>
  </si>
  <si>
    <t>Sonic, Tencent, Trails/Kiseki, Windows, Yager</t>
  </si>
  <si>
    <t>The Saga of Dawn and Dusk, The Saga of Vincent Dawn, TSF/TG</t>
  </si>
  <si>
    <t>Rundown (6/16-6/19) Formatting Frustrations</t>
  </si>
  <si>
    <t>Castlevania, Loot Boxes, Nintendo, The Legend of Zelda</t>
  </si>
  <si>
    <t>Rundown (6/14-6/15) E3 2021: Overstuffed with Empty Calories</t>
  </si>
  <si>
    <t>Advance Wars, Danganronpa, Fatal Frame, Mario Party, Metroid, River City Girls, Shin Megami Tensei, Super Monkey Ball, Super Smash Bros. Ultimate, The Legend of Zelda: Breath of the Wild, WarioWare</t>
  </si>
  <si>
    <t>Rundown (6/13) E3 2021: Shatter Your Expectations</t>
  </si>
  <si>
    <t>Detained Too Good For School, Doki Doki Literature Club, E3, Elden Ring, iii: Revolving Wonderland, Metal Slug, O.T.K Games, Palworld, Xbox Game Pass</t>
  </si>
  <si>
    <t>Rundown (5/30-6/05) Your Pride, Not Mine</t>
  </si>
  <si>
    <t>Balan Wonderworld, E3, LGBT+, No More Heroes</t>
  </si>
  <si>
    <t>Dragon Quest, Dragon Quest X, Pokemon Diamond and Pearl, Pokemon Legends Arceus, Sonic, Sonic Colors, Sonic The Hedgehog, Uncharted, Virtua Fighter</t>
  </si>
  <si>
    <t>Berserk, Cryptocurrency, Crytek, Cygames, Deep Silver, Free Radical, Project GAMM, Timesplitters</t>
  </si>
  <si>
    <t>Rundown (5/09-5/15) Get Some X Up In Your Ears</t>
  </si>
  <si>
    <t>Embracer Group, LucasArts, Racism</t>
  </si>
  <si>
    <t>Rundown (5/02-5/08) Back 2 Da Office Lyfe</t>
  </si>
  <si>
    <t>Apple, Borderlands, Epic Games, Judgment, Microsoft, Nintendo, Sony, Walmart</t>
  </si>
  <si>
    <t>Call of Duty, Crash Bandicoot, Cryptocurrency, Genshin Impact, Microsoft, miHoYo, Sega, Toys for Bob, Uma Musume Pretty Derby</t>
  </si>
  <si>
    <t>Rundown (4/18-4/24) Woes For The Genshin Generation</t>
  </si>
  <si>
    <t>Genshin Impact, Phoenix Wright: Ace Attorney, PlayStation 3, PlayStation Vita, PSP, Resident Evil, Xbox Live</t>
  </si>
  <si>
    <t>Rundown (4/11-4/17) Meandering Musings About Money</t>
  </si>
  <si>
    <t>Epic Games, GetsuFumaDen, House of the Dead, Konami, Sony, Tencent</t>
  </si>
  <si>
    <t>Deadly Premonition, E3, Pac-Man, Press-Switch, Sonic Colors, Sony, The World Ends With You, Thunderful</t>
  </si>
  <si>
    <t>Rundown (3/28-4/03) Nat The Auto-Maniac</t>
  </si>
  <si>
    <t>Dragalia Lost, Nexon, PlatinumGames, PlayStation 3, PlayStation Vita, PSP, Sony, Virtua Fighter, World of Demons, Xbox Game Pass</t>
  </si>
  <si>
    <t>Amazon, Cooking Mama, Nintendo Switch, PlayStation 3, PlayStation Vita, PSP, Sony</t>
  </si>
  <si>
    <t>Rundown (3/14-3/20) Calculated Futility</t>
  </si>
  <si>
    <t>Devotion, EVO, Forspoken, Life is Strange, Octopath Traveler, Red Candle Games, Shin Megami Tensei, Sony, Xbox Game Pass</t>
  </si>
  <si>
    <t>Rundown (3/07-3/13) POW &amp; POS</t>
  </si>
  <si>
    <t>Bethesda, Cryptocurrency, Hyperdimension Neptunia, Monster Hunter, Senran Kagura, Xbox Game Pass</t>
  </si>
  <si>
    <t>Epic Games, Fall Guys, Fantasian, Forever Entertainment, Mistwalker, Monster Hunter, Square Enix, Super Smash Bros. Ultimate, TSF/TG</t>
  </si>
  <si>
    <t>Anthem, Bandai Namco, Days Gone, Dinosaur Planet, Final Fantasy VII, Limbic Entertainment, Monster Hunter, PlayStation, PlayStation VR, Pokemon Brilliant Diamond and Shining Pearl, Pokemon Diamond and Pearl, Pokemon Legends Arceus, Rare ltd., SCE Japan Studio, Thunderful, Vampire: The Masquerade</t>
  </si>
  <si>
    <t>Activision Blizzard, Diablo, Famicom Detective Club, Legend of Mana, Mario Golf, Miitopia, Ninja Gaiden, NIntendo Direct, Nvidia, Project Triangle Strategy, SaGa, Splatoon, Super Smash Bros. Ultimate, The Legend of Zelda, Xenoblade Chronicles 2</t>
  </si>
  <si>
    <t>Rundown (2/07-2/13) Welcome to Tax Hell</t>
  </si>
  <si>
    <t>Alfa System, Bohemia Interactive, E3, Electronic Arts, Epic Games, Glu Mobile, Kingdom Hearts, Meteorise, Six Days in Fallujah, TinyBuild</t>
  </si>
  <si>
    <t>Rundown (1/31-2/06) 95% Plague Immunity</t>
  </si>
  <si>
    <t>Cygames, Embracer Group, Gearbox, James Bond, Judgment, Kadokawa Games, Mass Effect, Quantic Dream, Rare ltd., Sony, Stadia</t>
  </si>
  <si>
    <t>Crunchyroll, Cygames, Gacha, Princess Connect Re:Dive, RPG</t>
  </si>
  <si>
    <t>Rundown (1/24-1/30) Saturday Morning Robbery</t>
  </si>
  <si>
    <t>Amazon, Dontnod Entertainment, Gamestop, High Voltage Software, Keywords Studios, Politics, Tencent, Ys</t>
  </si>
  <si>
    <t>Dharker Studios, TSF/TG, Visual Novel</t>
  </si>
  <si>
    <t>Rundown (1/17-1/23) Strife Stifler!</t>
  </si>
  <si>
    <t>Activision Blizzard, Capcom, Klei Entertainment, M-Two, Politics, Resident Evil, Tencent, Vicarious Visions</t>
  </si>
  <si>
    <t>Rundown (1/10-1/16) Meandering Musings About Music</t>
  </si>
  <si>
    <t>Indiana Jones, Majesco Entertainment, Monster Tale, Star Wars, Super Mario</t>
  </si>
  <si>
    <t>Action RPG, Chinese Game Industry, Gacha, Genshin Impact, Live Services, miHoYo</t>
  </si>
  <si>
    <t>Rundown (1/03-1/09) Practice Practical Portions</t>
  </si>
  <si>
    <t>Bleem!, DSiWare, Next Level Games, Piko Interactive</t>
  </si>
  <si>
    <t>Anime, TSF/TG, When I Woke Up I Became a Bagel Girl</t>
  </si>
  <si>
    <t>Rundown (12/27-1/02) New Year, New Assignments</t>
  </si>
  <si>
    <t>Arc System Works, Dungeon Fighter Online</t>
  </si>
  <si>
    <t>Announcement (1/1/21) The New Nigma Box Schedule</t>
  </si>
  <si>
    <t>428: Shibuya Scramble, AI: The Somnium Files, Bethesda, Codemasters, Cooking Mama, Crunchyroll, Cyberpunk 2077, Deadly Premonition, Dragalia Lost, Fire Emblem, Fortnite, Higurashi, Katamari, Lamunation, Marvelous Entertainment, P.D.A. – Personal Data Altercator, PlayStation 5, re:Dreamer, Student Transfer, Super Mario, Tencent, The House in Fata Morgana, Ubisoft, Xbox Series X|S, Ys</t>
  </si>
  <si>
    <t>Rundown (12/20-12/26) Christmas Cyber Waifu</t>
  </si>
  <si>
    <t>Cyberpunk 2077, Loot Boxes</t>
  </si>
  <si>
    <t>CD Projekt Red, Codemasters, Cyberpunk 2077, Devotion, Electronic Arts, Final Fantasy VII, Super Nintendo World, Super Smash Bros. Ultimate</t>
  </si>
  <si>
    <t>07th Expansion, Higurashi, Mangagamer, Visual Novel</t>
  </si>
  <si>
    <t>Rundown (12/06-12/12) Cyber Dump</t>
  </si>
  <si>
    <t>Capcom, Crimson Desert, Cyberpunk 2077, El Shaddai: Ascension of the Metatron, Final Fantasy VII, Ghosts 'n Goblins Resurrection, Ignition Games, Like A Dragon (Yakuza), Nintendo, Perfect Dark, Splatoon 2, Super Smash Bros. Melee, Super Smash Bros. Ultimate</t>
  </si>
  <si>
    <t>Bandai Namco, Katamari, Monkeycraft Co Ltd.</t>
  </si>
  <si>
    <t>Crunchyroll, Dragalia Lost, Hyperdimension Neptunia, Persona 5, Pokemon Sword and Shield, Princess Connect Re:Dive</t>
  </si>
  <si>
    <t>Natalie Rambles About Psycho Bullet Festival: The Odyssey of Abigale Quinlan</t>
  </si>
  <si>
    <t>Rundown (11/22-11/28) Enigmatic From-Elsewhere Sentence-Like Word Bundles</t>
  </si>
  <si>
    <t>SaGa, Super Mario Maker, The World Ends With You</t>
  </si>
  <si>
    <t>Rundown (11/15-11/21) The Christmas Cake Birthday!</t>
  </si>
  <si>
    <t>Capcom, IO Interactive, James Bond, Monster Hunter, Phoenix Wright: Ace Attorney, PlayStation 5, Trails/Kiseki</t>
  </si>
  <si>
    <t>Rundown (11/08-11/14) More Work-Related Schedule Kerfuffles!</t>
  </si>
  <si>
    <t>PlayStation 5, Xbox Series X|S</t>
  </si>
  <si>
    <t>MercurySteam, Metroid, Metroid: Samus Returns, Metroidvania, Nintendo</t>
  </si>
  <si>
    <t>Codemasters, Sega, Student Transfer, Take Two Interactive</t>
  </si>
  <si>
    <t>Milly, P.D.A. – Personal Data Altercator, TSF/TG, Visual Novel</t>
  </si>
  <si>
    <t>Anime, Control, Crunchyroll, Gamestop, Hitman, Hyrule Warriors, No More Heroes, Politics, Sony</t>
  </si>
  <si>
    <t>Rundown (10/18-10/24) Spoopy Scares!</t>
  </si>
  <si>
    <t>Dragalia Lost, Fire Emblem, Horror</t>
  </si>
  <si>
    <t>Metal Gear Solid, Paper Mario, Sonic</t>
  </si>
  <si>
    <t>Rundown (10/11-10/17) Fission Mailed!</t>
  </si>
  <si>
    <t>Golden Axe, Level 5, PlayStation 5, PlayStation Vita, Sega, Yo-kai Watch</t>
  </si>
  <si>
    <t>Rundown (10/04-10/10) Schedule Kerfuffles!</t>
  </si>
  <si>
    <t>Gamestop, PlayStation 4, PlayStation 5, Uppers, Xbox Game Pass, xCloud</t>
  </si>
  <si>
    <t>Rundown (9/27-10/03) Long Sleeve Season</t>
  </si>
  <si>
    <t>Konami, Minecraft, Silent Hill, Super Smash Bros. Ultimate</t>
  </si>
  <si>
    <t>Rundown (9/20-9/26) Electrolysis is Not Fun</t>
  </si>
  <si>
    <t>Amazon, Bethesda, Future Club, Konami, Luna, Metal Gear, Metal Gear Solid, Microsoft, Skullgirls, Xbox Series X|S</t>
  </si>
  <si>
    <t>Rundown (9/13-9/19) The Plan to Eradicate All Pubes</t>
  </si>
  <si>
    <t>Ys: The Oath in Felghana Review</t>
  </si>
  <si>
    <t>Action RPG, Falcom, XSEED, Ys</t>
  </si>
  <si>
    <t>Rundown (9/06-9/12) Systems of Frustration</t>
  </si>
  <si>
    <t>CI Games, Code of Princess, Hyrule Warriors, Immortals: Fenyx Rising, Lords of the Fallen, Natsume Atari, Ninja Gaiden, Pocky &amp; Rocky, Prince of Persia, Scott Pilgrim, The Legend of Zelda, Ubisoft, Xbox Series X|S</t>
  </si>
  <si>
    <t>Cygames, Dragalia Lost, Fan Fiction Funsies, Nintendo, TSF/TG</t>
  </si>
  <si>
    <t>Rundown (8/30-9/05) Oopsie! Scheduling Conflict Imminent!</t>
  </si>
  <si>
    <t>Shenmue, Shenmue III, Super Mario</t>
  </si>
  <si>
    <t>428: Shibuya Scramble, Spike Chunsoft, Visual Novel</t>
  </si>
  <si>
    <t>Rundown (8/23-8/29) Work Life Imbalance 2: Sorrow is a Virtue</t>
  </si>
  <si>
    <t>Lab Zero, Monster World, Nintendo Switch, Puyo Puyo Tetris, SaGa, Skullgirls, Wonder Boy</t>
  </si>
  <si>
    <t>The Malice of Abigale Quinlan, The Saga of Dawn and Dusk</t>
  </si>
  <si>
    <t>Fortnite, Gotham Knights, Prince of Persia, Suicide Squad: Kill the Justice League, The Legend of Zelda, TSF/TG</t>
  </si>
  <si>
    <t>The Missing: J.J. Macfield and the Island of Memories Review</t>
  </si>
  <si>
    <t>Arc System Works, Platformer, Puzzle, SWERY, The Missing, White Owls Inc.</t>
  </si>
  <si>
    <t>Rundown (8/09-8/15) Grammar Yammer</t>
  </si>
  <si>
    <t>Devil May Cry, Halo, Shin Megami Tensei, Street Fighter, Warner Brothers</t>
  </si>
  <si>
    <t>Rundown (8/02-8/08) The Widescreen Festival</t>
  </si>
  <si>
    <t>Aeons Must Die!, Focus Home Interactive, Limestone Games, No More Heroes, Pikmin</t>
  </si>
  <si>
    <t>Artisan Studios, Compile Heart, Hyperdimension Neptunia, Idea Factory, JRPG</t>
  </si>
  <si>
    <t>Rundown (7/26-8/01) Leaks are Love; Leaks are Life</t>
  </si>
  <si>
    <t>Disgaea, Higurashi, Nintendo, SINoALICE</t>
  </si>
  <si>
    <t>Manga, Metamorphosis, Sex Games</t>
  </si>
  <si>
    <t>Avowed, Balan Wonderworld, Dragon Quest XI, Eiyuden Chronicle: Hundred Heroes, Fable, Halo, Shin Megami Tensei, Shin Megami Tensei V, The Gunk</t>
  </si>
  <si>
    <t>GameBoy Advance, Metroid, Metroidvania, Nintendo</t>
  </si>
  <si>
    <t>Rundown (7/12-7/19) 500 Summons for an SSR Waifu</t>
  </si>
  <si>
    <t>Gacha, Mobile, Pokelabo, SINoALICE, Square Enix, Yoko Taro</t>
  </si>
  <si>
    <t>Rundown (7/05-7/11) Relaxing Summery Beats</t>
  </si>
  <si>
    <t>Devolver Digital, Epic Games, Persona 4 Golden, Shantae, Sony</t>
  </si>
  <si>
    <t>Rundown (6/28-7/04) Busy with the Bitz</t>
  </si>
  <si>
    <t>2K Games, EVO, The World Ends With You</t>
  </si>
  <si>
    <t>Deadly Premonition Origins Review</t>
  </si>
  <si>
    <t>Access Games, Deadly Premonition, Horror, SWERY, Toybox</t>
  </si>
  <si>
    <t>Rundown (6/21-6/27) Everything is Complicated!</t>
  </si>
  <si>
    <t>ARMS, Bandai Namco, Bloodstained: Ritual of the Night, Crash Bandicoot, Earth Defense Force, Escape from Asura, Fight Crab, Idol Manager, Microsoft, Pokémon, Shiren The Wanderer, Super Smash Bros. Ultimate, Ys IX: Monstrum Nox</t>
  </si>
  <si>
    <t>Ys VI: The Ark of Napishtim Review</t>
  </si>
  <si>
    <t>Rundown (6/14-6/20) Ramble Hiatus!</t>
  </si>
  <si>
    <t>New Pokemon Snap, Pokémon, Star Wars</t>
  </si>
  <si>
    <t>JRPG, Pokémon, Pokemon Mystery Dungeon, Spike Chunsoft</t>
  </si>
  <si>
    <t>Rundown (6/07-6/13) Ersatz Electronic Excitement</t>
  </si>
  <si>
    <t>Fan Fiction Funsies, Pokémon, Pokemon Mystery Dungeon</t>
  </si>
  <si>
    <t>Rundown (5/31-6/06) Editing Extravaganza</t>
  </si>
  <si>
    <t>Hyperdimension Neptunia, Politics, Sega</t>
  </si>
  <si>
    <t>Marvelous Entertainment, Mistwalker, Terra Battle, The Last of Us Part II</t>
  </si>
  <si>
    <t>Visual Novel</t>
  </si>
  <si>
    <t>Rundown (5/17-5/23) Oops, All Weeaboo!</t>
  </si>
  <si>
    <t>Mafia III, System Shock, Tencent</t>
  </si>
  <si>
    <t>âge, ixtl, Muv-Luv, Visual Novel</t>
  </si>
  <si>
    <t>Rundown (5/10-5/16) Gacha Sin</t>
  </si>
  <si>
    <t>Bright Memory Infinite, Like A Dragon (Yakuza), Muv-Luv, Scarlet Nexus, Splatoon 2, Xbox Series X|S</t>
  </si>
  <si>
    <t>Action RPG, Falcom, Marvelous Entertainment, PSP, XSEED, Ys</t>
  </si>
  <si>
    <t>Rundown (4/26-5/02) Empty My Wallet For an SSR Waifu</t>
  </si>
  <si>
    <t>Sex Games</t>
  </si>
  <si>
    <t>Rundown (4/19-4/25) Deviant Eclipse</t>
  </si>
  <si>
    <t>Animal Crossing, Danganronpa, Robotics;Notes, Super Mario Maker</t>
  </si>
  <si>
    <t>Lamunation, Love Lab, memes, Visual Novel, White Powder</t>
  </si>
  <si>
    <t>Rundown (4/12-4/18) Controller Quibbles</t>
  </si>
  <si>
    <t>Cooking Mama, Gamescom, Planet Entertainment, Red Dead Redemption, Resident Evil</t>
  </si>
  <si>
    <t>Rundown (4/05-4/11) The Panic Everywhere System</t>
  </si>
  <si>
    <t>Cooking Mama, First Playable Productions, Planet Entertainment, PlayStation 5, Resident Evil, Saints Row</t>
  </si>
  <si>
    <t>Rundown (3/29-4/04) Please Be Nice</t>
  </si>
  <si>
    <t>Chiyomaru Studio, E3, Mages Inc., NieR, Super Mario, When I Woke Up I Became a Bagel Girl</t>
  </si>
  <si>
    <t>Fan Fiction, Fan Fiction Funsies, Steins;Gate, Steins;Gate 0, TSF/TG</t>
  </si>
  <si>
    <t>Rundown (3/22-3/28) Animal Crossed</t>
  </si>
  <si>
    <t>Animal Crossing, Bravely Default, Epic Games, Pokemon Sword and Shield, Xenoblade Chronicles</t>
  </si>
  <si>
    <t>Rundown (3/15-3/21) Quarantine Time with Haz-Nat</t>
  </si>
  <si>
    <t>Mages Inc., Spike Chunsoft, Steins;Gate, Steins;Gate 0, Visual Novel</t>
  </si>
  <si>
    <t>Rundown (3/08-3/14) Dark Mornings</t>
  </si>
  <si>
    <t>2K Games, Akudama Drive, Call of Duty, E3, Horizon: Zero Dawn, Too Kyo Games, Warner Brothers</t>
  </si>
  <si>
    <t>Rundown (3/01-3/07) 2020: Year of the Poop</t>
  </si>
  <si>
    <t>Castlevania: Symphony of the Night, Disgaea, Ziggurat Interactive</t>
  </si>
  <si>
    <t>Monster Boy and the Cursed Kingdom Review</t>
  </si>
  <si>
    <t>FDG Entertainment, Game Atelier, Metroidvania, Monster Boy and the Cursed Kingdom, Monster World, Wonder Boy</t>
  </si>
  <si>
    <t>Rundown (2/23-2/29) Relative Strangers</t>
  </si>
  <si>
    <t>PlatinumGames, The House in Fata Morgana, Xbox Series X|S</t>
  </si>
  <si>
    <t>Anime, Digimon, Dragon Ball, Elfen Lied, Pokémon</t>
  </si>
  <si>
    <t>Rundown (2/16-2/22) Madness Direct</t>
  </si>
  <si>
    <t>Animal Crossing, Gothic, Star Wars</t>
  </si>
  <si>
    <t>Anthem, PlayStation 5</t>
  </si>
  <si>
    <t>Announcement (2/15/20) Novel Delays</t>
  </si>
  <si>
    <t>The Saga of Dawn and Dusk</t>
  </si>
  <si>
    <t>Rundown (2/02-2/08) Work-Life Imbalance</t>
  </si>
  <si>
    <t>Animal Crossing, Daemon X Machina, The Wonderful 101</t>
  </si>
  <si>
    <t>Intelligent Systems, Metroid, Metroidvania, Nintendo, Super Nintendo</t>
  </si>
  <si>
    <t>Rundown (1/26-2/01) The Questionable Box</t>
  </si>
  <si>
    <t>Activision Blizzard, Nintendo, Nintendo Switch, Pokémon, Pokemon Home, Pokemon Sword and Shield, Steins;Gate</t>
  </si>
  <si>
    <t>Natalie Rambles About School</t>
  </si>
  <si>
    <t>School</t>
  </si>
  <si>
    <t>Rundown (1/19-1/25) Deserve</t>
  </si>
  <si>
    <t>Ninja Theory</t>
  </si>
  <si>
    <t>Mangagamer, Novectacle, The House in Fata Morgana, Visual Novel</t>
  </si>
  <si>
    <t>Cuphead, Cyberpunk 2077, Fire Emblem: Three Houses, Horizon: Zero Dawn, Legend of Heroes: Trails of Cold Steel, Monster Hunter: World, Super Smash Bros. Ultimate, Ys VIII: Lacrimosa of Dana</t>
  </si>
  <si>
    <t>Rundown (1/05-1/11) 1,500 Words A Day</t>
  </si>
  <si>
    <t>PlatinumGames, PlayStation 5, Pokemon Mystery Dungeon, Pokemon Sword and Shield, Utawarerumono, Xbox Series X|S</t>
  </si>
  <si>
    <t>Rundown (12/29-1/04) A Decade Past</t>
  </si>
  <si>
    <t>Earthbound, Final Fantasy VII, Gunslinger Stratos, Oddity</t>
  </si>
  <si>
    <t>Cthulhu Saves Christmas Review</t>
  </si>
  <si>
    <t>JRPG, Zeboyd Games</t>
  </si>
  <si>
    <t>Rundown (12/22-12/28) The Harrowing Holidays</t>
  </si>
  <si>
    <t>Dangen Entertainment, Xenosaga</t>
  </si>
  <si>
    <t>Activision Blizzard, AlphaDream, Anthem, Bloodstained: Ritual of the Night, Catherine, Dead Cells, Dragalia Lost, Embracer Group, Epic Games, Higurashi, Metroid Prime 4, Muv-Luv, Nicalis, Phantasy Star Online 2, Pokemon Diamond and Pearl, Pokemon Sword and Shield, Politics, Press-Switch, Sex Games, Shenmue III, Sonic, Stadia, Student Transfer, Super Smash Bros. Ultimate, Xbox Game Pass</t>
  </si>
  <si>
    <t>Rundown (12/15-12/21) The Slap of Reality!</t>
  </si>
  <si>
    <t>Falcom, PlayStation 4, Stadia</t>
  </si>
  <si>
    <t>Adventure, Daniel Mullins, The Hex</t>
  </si>
  <si>
    <t>Rundown (12/08-12/14) The Conclusion of Chaos: Part 2</t>
  </si>
  <si>
    <t>Announcement (12/12/19) The 2020 Schedule Update!</t>
  </si>
  <si>
    <t>Dead Cells Review</t>
  </si>
  <si>
    <t>Dead Cells, Metroidvania, Motion Twin, Roguelike</t>
  </si>
  <si>
    <t>Rundown (12/01-12/07) Natalie Will Never Get to Live Alone</t>
  </si>
  <si>
    <t>Bayonetta, Resident Evil, Vanquish</t>
  </si>
  <si>
    <t>Pokémon Shield Review</t>
  </si>
  <si>
    <t>JRPG, Nintendo Switch, Pokémon, Pokemon Sword and Shield</t>
  </si>
  <si>
    <t>Rundown (11/24-11/30) Fast Game BlazerZ</t>
  </si>
  <si>
    <t>Dragalia Lost, Hyperdimension Neptunia, Mega Man, Pokemon Sword and Shield, To The Moon</t>
  </si>
  <si>
    <t>Natalie Rambles About Pokémon</t>
  </si>
  <si>
    <t>Rundown (11/17-11/23) The Woes of $80 Nintendo Games</t>
  </si>
  <si>
    <t>Half-Life Alyx, Pokemon Sword and Shield, Stadia</t>
  </si>
  <si>
    <t>Bladed Fury Review</t>
  </si>
  <si>
    <t>Action, NEXT Studios</t>
  </si>
  <si>
    <t>Rundown (11/10-11/16) A Quarter Century Old</t>
  </si>
  <si>
    <t>Grounded, Pokemon Sword and Shield, Sonic, Tell Me Why, Xbox Game Pass, Xbox One, xCloud</t>
  </si>
  <si>
    <t>07th Expansion, Higurashi, Horror, Kaga Create, Mangagamer, Visual Novel</t>
  </si>
  <si>
    <t>Rundown (11/03-11/09) The Leaky Life For Me!</t>
  </si>
  <si>
    <t>Death Stranding, Little Witch Academia, Pokemon Sword and Shield</t>
  </si>
  <si>
    <t>Successor of the Moon Review</t>
  </si>
  <si>
    <t>Metroidvania, SakuraGame</t>
  </si>
  <si>
    <t>Rundown (10/27-11/02) The Road to 2020</t>
  </si>
  <si>
    <t>Activision Blizzard, Death Stranding, Diablo, EA, Little Witch Academia, Mass Effect, Overwatch, Steam</t>
  </si>
  <si>
    <t>Announcement (11/01/19) The Novel Update!</t>
  </si>
  <si>
    <t>Anime, Arms Corporation, Elfen Lied, Sekai Project</t>
  </si>
  <si>
    <t>Rundown (10/20-10/26) Double the Stamina, Half the Fun</t>
  </si>
  <si>
    <t>Dragalia Lost, Fallout 76, Mangagamer, Muv-Luv</t>
  </si>
  <si>
    <t>Gacha, TSF/TG</t>
  </si>
  <si>
    <t>Corpse Party, Mages Inc., Team GrisGris, XSEED</t>
  </si>
  <si>
    <t>Pokemon Sword and Shield, Riot Games</t>
  </si>
  <si>
    <t>Rundown (10/06-10/12) Reflection Creator</t>
  </si>
  <si>
    <t>Activision Blizzard, Enchanted Portals, Far Cry, PlayStation 5, Watch Dogs</t>
  </si>
  <si>
    <t>Journey Review</t>
  </si>
  <si>
    <t>Adventure, Annapurna Interactive, Journey, Thatgamecompany</t>
  </si>
  <si>
    <t>AlphaDream, Mario &amp; Luigi, Pokemon Sword and Shield, Red Dead Redemption</t>
  </si>
  <si>
    <t>Game Freak, JRPG, Nintendo, Pokémon</t>
  </si>
  <si>
    <t>Rundown (9/22-9/28) The Pursuit of Pure Financial Sense</t>
  </si>
  <si>
    <t>Apple, Forever Entertainment, Google Play Pass, House of the Dead, Humanity, Pokemon Diamond and Pearl, The Last of Us Part II</t>
  </si>
  <si>
    <t>Dragalia Lost, Epic Seven, Fire Emblem Heroes, Gacha, Langrisser, Mobile, Pokémon</t>
  </si>
  <si>
    <t>Rundown (9/15-9/21) Spoil Age</t>
  </si>
  <si>
    <t>Dragon Quest, Epic Games, Nicalis, Pokémon, Super Robot Wars</t>
  </si>
  <si>
    <t>Rundown (9/08-9/14) I Stan My Stand</t>
  </si>
  <si>
    <t>Nicalis, Nintendo, Resident Evil, Ring Fit Adventure, Yo-kai Watch</t>
  </si>
  <si>
    <t>DeNa, Gacha, JRPG, Mobile, Pokémon</t>
  </si>
  <si>
    <t>Rundown (9/01-9/07) Natalie Must Remain Enigmatic</t>
  </si>
  <si>
    <t>Deadly Premonition, Doom, King of Fighters, Kirby, Moon: RPG Remix Adventure, Nintendo, Overwatch, Pokemon Sword and Shield, Super Smash Bros. Ultimate, Tokyo Mirage Sessions #FE, Towns, Undertale, Xenoblade Chronicles</t>
  </si>
  <si>
    <t>Action RPG, O.T.K Games, SakuraGame</t>
  </si>
  <si>
    <t>Rundown (8/25-8/31) The Pursuit of Hard Work</t>
  </si>
  <si>
    <t>Disney, Like A Dragon (Yakuza), Mega Man, Shovel Knight, Steins;Gate, Telltale</t>
  </si>
  <si>
    <t>Autism, Transgender, TSF/TG</t>
  </si>
  <si>
    <t>Death Stranding, Insomniac, Monster Rancher, Stadia</t>
  </si>
  <si>
    <t>Sushi Striker: Way of the Sushido Review</t>
  </si>
  <si>
    <t>indiezero, Nintendo, Nintendo EPD, Puzzle, Sushi Striker</t>
  </si>
  <si>
    <t>Rundown (8/11-8/17) My Game Collection Fits in a Shoebox</t>
  </si>
  <si>
    <t>Darksiders, Dead Island 2, Deep Silver, Embracer Group, Pokemon Sword and Shield, Saints Row, Shantae, Timesplitters</t>
  </si>
  <si>
    <t>Dimension of Monster Girls, RhinoGearz, Visual Novel</t>
  </si>
  <si>
    <t>Rundown (8/04-8/10) Drop the Crack, Nat!</t>
  </si>
  <si>
    <t>BlazBlue, Fire Emblem Heroes, Guilty Gear, King of Fighters, Pokemon Sword and Shield, Rockstar Games, Saya No Uta, Trigger/Skiegh, Under Night In-Birth</t>
  </si>
  <si>
    <t>Agents of Mayhem Review</t>
  </si>
  <si>
    <t>Action, Agents of Mayhem, Deep Silver, Saints Row, Shooter, Volition</t>
  </si>
  <si>
    <t>Rundown (7/28-8/03) Forgiveness</t>
  </si>
  <si>
    <t>ANNO: Mutationem, F.I.S.T., WENT: Refractor, Zeboyd Games</t>
  </si>
  <si>
    <t>Natalie Rambles About Pokémon Sword and Shield and Fanatics</t>
  </si>
  <si>
    <t>Rundown (7/21-7/27) Natalie Got a Smartphone</t>
  </si>
  <si>
    <t>Mages Inc., Monster Rancher, Science Adventure, Super Robot Wars, Touhou</t>
  </si>
  <si>
    <t>13 Sentinels: Aegis Rim, Nintendo Switch, Super Monkey Ball, Yo-kai Watch</t>
  </si>
  <si>
    <t>The Spiral Scouts Review</t>
  </si>
  <si>
    <t>Adventure, Huniepot, Puzzle, The Spiral Scouts</t>
  </si>
  <si>
    <t>Rundown (7/07-7/13) The Lattice Method</t>
  </si>
  <si>
    <t>Earth Defense Force 5, Legend of Heroes: Trails In The Sky, Nintendo Switch, Pokemon Sword and Shield</t>
  </si>
  <si>
    <t>Bloodstained: Ritual of the Night Review</t>
  </si>
  <si>
    <t>505 Games, ArtPlay, Bloodstained: Ritual of the Night, Inti Creates, Metroidvania, WayForward</t>
  </si>
  <si>
    <t>Rundown (6/30-7/06) The Great Eoten Consumption</t>
  </si>
  <si>
    <t>Attack on Titan, Conception, Digimon, Harvest Moon, River City Girls, Robotics;Notes, Shenmue III, Story of Seasons, Yo-kai Watch</t>
  </si>
  <si>
    <t>The Legend of Zelda: Breath of the Wild Review</t>
  </si>
  <si>
    <t>Action, Adventure, Nintendo, Nintendo EPD, Nintendo Switch, The Legend of Zelda, The Legend of Zelda: Breath of the Wild, Wii U</t>
  </si>
  <si>
    <t>Rundown (6/23-6/29) Art Is Hard!</t>
  </si>
  <si>
    <t>Call of Duty, Pokémon, SolSeraph, Square Enix</t>
  </si>
  <si>
    <t>Sega, Sonic</t>
  </si>
  <si>
    <t>Rundown (6/16-6/22) Super Graphical Butthurt</t>
  </si>
  <si>
    <t>Disaster Report, Dr. Mario, Pokemon Sword and Shield</t>
  </si>
  <si>
    <t>Platformer, Sega, Sonic, Sonic Team</t>
  </si>
  <si>
    <t>Genshin Impact, Pokemon Sword and Shield, Square Enix, TurboGrafx-16</t>
  </si>
  <si>
    <t>Rundown (6/10) E3 2019: Work X School X Conferences</t>
  </si>
  <si>
    <t>Avengers, Cris Tales, Dragon Ball, El Hijo, Epic Games, Final Fantasy VII, Final Fantasy VIII, Gods &amp; Monsters, Rainbow Six: Siege, Roller Champions, SaGa, Shenmue III, Square Enix, Ubisoft, Watch Dogs, Xbox 360, Xbox One, Xbox Scarlett</t>
  </si>
  <si>
    <t>12 Minutes, Battletoads, Bethesda, Bleeding Edge, Carrion, Commander Keen, Deathloop, Devolver Digital, Doom, Dragon Ball, Elden Ring, Enter the Gungeon, Fallout 76, Forza, Gears of War, Ghostwire Tokyo, Halo, Minecraft, Ori and the Will of the Wisp, Phantasy Star Online 2, Psychonauts 2, RPG Time: The Legend of Wright, Spiritfarer, Tales of, Way of the Woods, Wolfenstein, Xbox Game Pass, Xbox One, Xbox Scarlett, xCloud</t>
  </si>
  <si>
    <t>Rundown (6/02-6/08) PRE3 2019: Hustle and Bustle</t>
  </si>
  <si>
    <t>âge, ixtl, Muv-Luv, Sekai Project, Visual Novel</t>
  </si>
  <si>
    <t>Rundown (5/26-6/01) Everything is Dirty!</t>
  </si>
  <si>
    <t>Call of Duty, Death Stranding, Detective Pikachu, Pokémon, Pokemon Go, Spyro The Dragon, Xbox Game Pass</t>
  </si>
  <si>
    <t>TSF/TG, Xenoblade Chronicles 2</t>
  </si>
  <si>
    <t>Nintendo 3DS, Nintendo DS, Wii, Wii U</t>
  </si>
  <si>
    <t>Rundown (5/19-5/25) The Future Is Random!</t>
  </si>
  <si>
    <t>Call of Duty, Game Freak, Judgment, Lords of the Fallen, Ouya, Pokémon, Sonic, Travis Strikes Again: No More Heroes</t>
  </si>
  <si>
    <t>Action, Monster World, Platformer, Sega, Westone, Wonder Boy</t>
  </si>
  <si>
    <t>Rundown (5/12-5/18) Writing Woes</t>
  </si>
  <si>
    <t>Microsoft, Nippon Ichi Software, Sony, Super Mario Maker, Ubisoft</t>
  </si>
  <si>
    <t>Rundown (5/05-5/11) Ticking Troublesome Time Bomb</t>
  </si>
  <si>
    <t>Away: The Survival Series, Digimon, Final Fantasy VII, Ghost Recon Breakpoint, Medievil Remastered, Monster Hunter: World, Predator: Hunting Grounds, Xbox One</t>
  </si>
  <si>
    <t>Iconoclasts Review</t>
  </si>
  <si>
    <t>Action, Bifrost Entertainment, Iconoclasts, Konjak, Metroidvania</t>
  </si>
  <si>
    <t>Rundown (4/28-5/04) The Reviews Will Never End!</t>
  </si>
  <si>
    <t>Blades of Time, Child of Light, Epic Games, Mighty Switch Force, Oculus Rift, Psyonix, Rocket League, Sonic</t>
  </si>
  <si>
    <t>Night in the Woods Review</t>
  </si>
  <si>
    <t>Adventure, Finji, Infinite Fall, Night in the Woods, Secret Lab</t>
  </si>
  <si>
    <t>Rundown (4/21-4/27) Resolution Solutions</t>
  </si>
  <si>
    <t>Chinese Game Industry, Epic Games, Fortnite, Netherrealm Studios, Persona 5</t>
  </si>
  <si>
    <t>Rundown (4/14-4/20) Natalie Versus Transit</t>
  </si>
  <si>
    <t>07th Expansion, Capcom, Chinese Game Industry, Ciconia When They Cry, Nintendo Switch, Persona 5, PlayStation 5, Super Smash Bros. Ultimate, Xbox Scarlett</t>
  </si>
  <si>
    <t>Action RPG, Compile Heart, Hyperdimension Neptunia, Idea Factory, Tamsoft</t>
  </si>
  <si>
    <t>Rundown (4/07-4/13) Natalie Likes Schedules</t>
  </si>
  <si>
    <t>Hyperdimension Neptunia, JP Games, Like A Dragon (Yakuza), Octopath Traveler, River City Girls, The Pegasus Dream Tour</t>
  </si>
  <si>
    <t>NewWestGames, Visual Novel</t>
  </si>
  <si>
    <t>Anthem, Bioware, Borderlands, Epic Games, Metroid, Nintendo Switch, Octopath Traveler, Persona 5, Sony, Steam, Student Transfer, The Legend of Zelda: A Link to the Past</t>
  </si>
  <si>
    <t>Rundown (3/24-3/30) Japan Vs West: A Statistical Battle!</t>
  </si>
  <si>
    <t>Apple, Beyond a Steel Sky, Borderlands, Fantasian, Mario &amp; Sonic Olympics, Mistwalker, Nintendo Switch, PlayStation VR, Sakura Wars, Shantae, Sony</t>
  </si>
  <si>
    <t>Natalie Rambles About Her History with Gaming</t>
  </si>
  <si>
    <t>FInal Fantasy XIII, GameBoy Advance, GameCube, Nintendo 3DS, Nintendo DS, PC, Pokémon, Sonic, Xbox 360</t>
  </si>
  <si>
    <t>Castlevania, Contra, Crypt of the NecroDancer, Cuphead, Epic Games, Konami, Persona 5, Stadia, The Legend of Zelda, Vampire: The Masquerade</t>
  </si>
  <si>
    <t>Rundown (3/10-3/16) Crack the Mind into the Bowl!</t>
  </si>
  <si>
    <t>Epic Games, Halo, Judgment, Microsoft, Solar Ash Kingdom, Steam, The Alliance Alive, Xbox One</t>
  </si>
  <si>
    <t>EA, Nintendo Labo, Octopath Traveler, Sonic</t>
  </si>
  <si>
    <t>Chronofire Arts, Dharker Studios, TSF/TG, Visual Novel</t>
  </si>
  <si>
    <t>Rundown (2/24-3/02) Petty Platinums, Predictable Pokémon, and Prosperous Positions</t>
  </si>
  <si>
    <t>Embracer Group, Microsoft, Pokémon, Pokemon Sword and Shield, To The Moon</t>
  </si>
  <si>
    <t>Natalie Rambles About the Price and Value of Games</t>
  </si>
  <si>
    <t>Fire Emblem Heroes, Loot Boxes</t>
  </si>
  <si>
    <t>Rundown (2/17-2/23) Tax Time Makes You Go Crazy!</t>
  </si>
  <si>
    <t>Catherine, Granblue Fantasy Project Re: Link, Like A Dragon (Yakuza), Microsoft, Nintendo, Nintendo Switch, PlatinumGames, Scalebound, Steam, Xbox Game Pass</t>
  </si>
  <si>
    <t>Super Smash Bros. Ultimate Review</t>
  </si>
  <si>
    <t>Bandai Namco, Fighting, Nintendo, Nintendo Switch, Sora Ltd., Super Smash Bros. Ultimate</t>
  </si>
  <si>
    <t>Rundown (2/03-2/09) Natalie Will Never Give Up the Fight</t>
  </si>
  <si>
    <t>Activision Blizzard, Apex Legends, Microsoft, Respawn Entertainment</t>
  </si>
  <si>
    <t>Chronofire Arts, Dharker Studios, Visual Novel</t>
  </si>
  <si>
    <t>Rundown (1/27-2/02) The Saga Must Go On!</t>
  </si>
  <si>
    <t>Dragon Ball, Epic Games, Kingdom Hearts III, Nintendo, Nintendo Switch, Quantic Dream</t>
  </si>
  <si>
    <t>Body Swap, The Saga of Dawn and Dusk, The Saga of Vincent Dawn, TSF/TG</t>
  </si>
  <si>
    <t>Body Swap, Press-Switch, Student Transfer, TSF/TG</t>
  </si>
  <si>
    <t>Rundown (1/20-1/26) The Next Level In Graphical Technology</t>
  </si>
  <si>
    <t>Donkey Kong, Metroid Prime 4, PH3 Games, Punch Line, Xbox Live Indie Games</t>
  </si>
  <si>
    <t>Platformer, Sega, Sonic, Sonic Mania</t>
  </si>
  <si>
    <t>Rundown (1/13-1/19) Fetishes Are the Sexuality of the Next Generation</t>
  </si>
  <si>
    <t>Giga Wrecker, Legend of Heroes: Trails of Cold Steel, Machinima, Star Wars</t>
  </si>
  <si>
    <t>WORLD END ECONOMiCA episode.03 Review</t>
  </si>
  <si>
    <t>Sekai Project, Spicy Tails, Visual Novel, World End Economica</t>
  </si>
  <si>
    <t>Rundown (1/06-1/12) Destiny is Destiny and Destiny is Free!</t>
  </si>
  <si>
    <t>Catherine, Destiny, Giga Wrecker</t>
  </si>
  <si>
    <t>Hollow Knight Review</t>
  </si>
  <si>
    <t>Hollow Knight, Metroidvania, Team Cherry</t>
  </si>
  <si>
    <t>Rundown (12/30-1/05) Editing Woes</t>
  </si>
  <si>
    <t>Catherine, Sega</t>
  </si>
  <si>
    <t>Dharker Studios, Straywire, TSF/TG, Visual Novel</t>
  </si>
  <si>
    <t>The End of 2018!</t>
  </si>
  <si>
    <t>Bowsette, Fire Emblem Heroes, Loot Boxes, Nintendo, Nintendo Switch, PlayStation Vita, Red Dead Redemption, Sex Games, Telltale, Xbox One, xCloud</t>
  </si>
  <si>
    <t>Rundown (12/23-12/29) Humdrum Holiday Hoopla</t>
  </si>
  <si>
    <t>From Software, Persona 5</t>
  </si>
  <si>
    <t>Anime, Arms Corporation, Funimation</t>
  </si>
  <si>
    <t>Rundown (12/16-12/22) Friends Until It All Ends</t>
  </si>
  <si>
    <t>Chinese Game Industry, Digimon, Ys IX: Monstrum Nox</t>
  </si>
  <si>
    <t>Adventure, Corpse Party, Horror, Team GrisGris, XSEED</t>
  </si>
  <si>
    <t>Rundown (12/09-12/15) A Year with a Pretty Face</t>
  </si>
  <si>
    <t>Chinese Game Industry, Fallout 76, Forever Entertainment, Granblue Fantasy Project Re: Link, Monster Hunter: World, Panzer Dragoon</t>
  </si>
  <si>
    <t>Mass Effect Andromeda Review</t>
  </si>
  <si>
    <t>Action RPG, Bioware, Electronic Arts, Mass Effect, Mass Effect Andromeda, Shooter</t>
  </si>
  <si>
    <t>Rundown (12/02-12/08) Transformation In Process!</t>
  </si>
  <si>
    <t>Ancestors: The Humankind Odyssey, Crash Bandicoot, Dragon Age, Epic Games, Far Cry, JP Games, Judgment, Luminous Productions, Marvel, Mortal Kombat, Persona 5, Psychonauts 2, Sex Games, Sony, Starbreeze Studios, Steam, Super Smash Bros. Ultimate, The Outer Worlds, The Stanley Parable, The Walking Dead</t>
  </si>
  <si>
    <t>Rundown (11/25-12/01) Corporate Woes</t>
  </si>
  <si>
    <t>Chinese Game Industry, Loot Boxes, Nintendo, Steam, Valve</t>
  </si>
  <si>
    <t>Rundown (11/11-11/17) Welcome Impromptu Hiatus!</t>
  </si>
  <si>
    <t>Detective Pikachu, E3, Embracer Group, Sony, Sunset Overdrive, Xbox One</t>
  </si>
  <si>
    <t>Body Swap, Fallout 76, Final Fantasy XV, inXile Entertainment, Luminous Productions, Microsoft, Obsidian Entertainment, Prima Games, TSF/TG</t>
  </si>
  <si>
    <t>Illusion Review</t>
  </si>
  <si>
    <t>Adventure, Illusion, LunaRolexLer, RPG Maker</t>
  </si>
  <si>
    <t>Rundown (10/28-11/03) Everyone is Here and Everyone Is Dead!</t>
  </si>
  <si>
    <t>07th Expansion, Activision Blizzard, Bubsy, Deltarune, Medievil Remastered, Red Dead Redemption, Super Smash Bros. Ultimate, Toby Fox, Umineko, Undertale</t>
  </si>
  <si>
    <t>The World Ends With You: Final Remix Review</t>
  </si>
  <si>
    <t>h.a.n.d., Nintendo Switch, Square Enix, The World Ends With You</t>
  </si>
  <si>
    <t>Rundown (10/21-10/27) Performance and Progression: A Manifestation of New Elements</t>
  </si>
  <si>
    <t>Microsoft, Our World is Ended, Red Dead Redemption, Xbox Game Pass</t>
  </si>
  <si>
    <t>Crimson Gray, Sierra Lee, Visual Novel</t>
  </si>
  <si>
    <t>Rundown (10/14-10/20) Scheduling Woes Await…</t>
  </si>
  <si>
    <t>Corpse Party, Red Dead Redemption, Rockstar Games, Shenmue</t>
  </si>
  <si>
    <t>Timespinner Review</t>
  </si>
  <si>
    <t>Chucklefish Games, Lunar Ray Games, Metroidvania</t>
  </si>
  <si>
    <t>Rundown (10/7-10/13) Dreams of A Better Gacha</t>
  </si>
  <si>
    <t>Fire Emblem Heroes, Google, Microsoft, Obsidian Entertainment, xCloud</t>
  </si>
  <si>
    <t>1BeatHeart Review</t>
  </si>
  <si>
    <t>Adventure, Miwashiba</t>
  </si>
  <si>
    <t>Firewatch Review</t>
  </si>
  <si>
    <t>Adventure, Campo Santo, Firewatch, Panic</t>
  </si>
  <si>
    <t>Super Army of Tentacles 3: The Search for Army of Tentacles 2 Review</t>
  </si>
  <si>
    <t>Army of Tentacles, Stegalosaurus Game Development, Visual Novel</t>
  </si>
  <si>
    <t>Bowsette, Capcom, Castlevania, Castlevania: Symphony of the Night, Conception, Embracer Group, N1RV Ann-A, Onechanbara, Phoenix Wright: Ace Attorney, PlayStation Classic, PlayStation Vita, Resonance of Fate, Telltale, TSF/TG, VA-11 HALL-A</t>
  </si>
  <si>
    <t>Ceress and Orea Review</t>
  </si>
  <si>
    <t>Adventure, Plueschkatze</t>
  </si>
  <si>
    <t>Rundown (9/09-9/15) Bonk This Bank!</t>
  </si>
  <si>
    <t>Super Mario Odyssey Review</t>
  </si>
  <si>
    <t>Nintendo, Nintendo EPD, Nintendo Switch, Platformer, Super Mario, Super Mario Odyssey</t>
  </si>
  <si>
    <t>Rundown (9/02-9/08) Work X Work X Work X Grad School</t>
  </si>
  <si>
    <t>2K Games, Embracer Group, Katamari, Kingdoms of Amalur: Reckoning, Loot Boxes, The Ninja Warriors Once Again</t>
  </si>
  <si>
    <t>Adventure, Miwashiba, Playism</t>
  </si>
  <si>
    <t>Rundown (8/26-9/01) The Trans Everywhere System</t>
  </si>
  <si>
    <t>Cyberpunk 2077, Langrisser, Onimusha, Streets of Rage, Xbox One</t>
  </si>
  <si>
    <t>Kamiko Review</t>
  </si>
  <si>
    <t>Action, Flyhigh Works, Kamiko, Nintendo Switch, Skipmore</t>
  </si>
  <si>
    <t>Rundown (8/19-8/25) Miscellaneous Ho-Humming</t>
  </si>
  <si>
    <t>Grandia, HuniePop 2, Huniepot, Let It Die, Life is Strange, The Last Remnant</t>
  </si>
  <si>
    <t>Chinese Game Industry, Embracer Group, Monster Hunter: World, Sekai Project, Sex Games, Steam, Timesplitters, Uppers</t>
  </si>
  <si>
    <t>Guacamelee! Super Turbo Championship Edition Review</t>
  </si>
  <si>
    <t>Drinkbox Studios, Guacamelee, Metroidvania</t>
  </si>
  <si>
    <t>Rundown (8/05-8/11) The Next Level in a Dungeon Called School</t>
  </si>
  <si>
    <t>Doom, Experience Inc., Let It Die, Red Dead Redemption, Super Smash Bros. Ultimate, Yomi wo Saku Hana</t>
  </si>
  <si>
    <t>Rundown (7/29-8/04) Natalie Bought a Switch Part 2!</t>
  </si>
  <si>
    <t>Higurashi, Like A Dragon (Yakuza), SNK Heroines: Tag Team Frenzy, Uppers</t>
  </si>
  <si>
    <t>Final Fantasy Type-0 HD Review</t>
  </si>
  <si>
    <t>Action RPG, Final Fantasy, Final Fantasy Type-0, HexaDrive, JRPG, Square Enix</t>
  </si>
  <si>
    <t>Rundown (7/22-7/28) Natalie Bought a Switch!</t>
  </si>
  <si>
    <t>Earth Defense Force 5, Taiko, Xbox Scarlett</t>
  </si>
  <si>
    <t>Rundown (7/15-7/21) Cultural Apathy Rising!</t>
  </si>
  <si>
    <t>Earth Defense Force 4.1: The Shadow of New Despair Review</t>
  </si>
  <si>
    <t>Action, D3 Publisher, Earth Defense Force, Earth Defense Force 4.1: The Shadow of New Despair, Sandlot, Shooter</t>
  </si>
  <si>
    <t>Rundown (7/08-7/14) No Child Can Understand the Past</t>
  </si>
  <si>
    <t>Platformer, Sega, Sonic, Sonic Forces, Sonic Team</t>
  </si>
  <si>
    <t>Rundown (7/01-7/07) Natalie is Nuts</t>
  </si>
  <si>
    <t>AI: The Somnium Files, Caligula, Death end re;Quest, Death Mark, Dragon Marked For Death, FuRyu, Kill La Kill, Rising Star Games, RPG Maker, Steam, The Princess Guide, Thunderful, Totono, YU-NO: A Girl Who Chants Love at the Bound of this World</t>
  </si>
  <si>
    <t>JAST USA, Mages Inc., Nitroplus, Spike Chunsoft, Steins;Gate, Visual Novel</t>
  </si>
  <si>
    <t>Google, Mary Skelter, Mistwalker, Omega Labyrinth Z, Terra Battle</t>
  </si>
  <si>
    <t>Rundown (06/17-06/23) The Conclusion of Chaos: Part 1</t>
  </si>
  <si>
    <t>Bayonetta, Life is Strange, Resident Evil</t>
  </si>
  <si>
    <t>Adventure, Horror, Misao, Playism, sen</t>
  </si>
  <si>
    <t>Rundown (6/13-6/16) E3 is Over and the Galaxy Is at Peace</t>
  </si>
  <si>
    <t>Donkey Kong, Kill La Kill</t>
  </si>
  <si>
    <t>Glory of the Self-Styled Diehard Girl, LilyGame, Pin-Point, TSF/TG, Visual Novel</t>
  </si>
  <si>
    <t>Rundown (6/12) E3 2018: Exhaustion and Exertion</t>
  </si>
  <si>
    <t>Rundown (6/11) E3 2018: The Busy Day</t>
  </si>
  <si>
    <t>Rundown (6/10) E3 2018: Consumption Makes the Heart Grow Fuller</t>
  </si>
  <si>
    <t>Rundown (6/03-6/09) PRE3 2018: Darkness Rising</t>
  </si>
  <si>
    <t>Machina of the Planet Tree: Planet Ruler Review</t>
  </si>
  <si>
    <t>Denneko Yuugi, JRPG, Machina of the Planet Tree, Sekai Project</t>
  </si>
  <si>
    <t>Rundown (5/27-6/02) Much Ado About Pokemon and Info Dumps</t>
  </si>
  <si>
    <t>Nier Automata Review</t>
  </si>
  <si>
    <t>Action RPG, NieR, Nier: Automata, PlatinumGames, Square Enix</t>
  </si>
  <si>
    <t>Rundown (5/20-5/26) Welcome to Reality!</t>
  </si>
  <si>
    <t>Corpse Party, Like A Dragon (Yakuza), PlayStation 5, Resident Evil VII: Biohazard, Sunset Overdrive</t>
  </si>
  <si>
    <t>7DOTS, Dagestan Technology, Visual Novel</t>
  </si>
  <si>
    <t>Rundown (5/13-5/19) No Nep-Nep for Me</t>
  </si>
  <si>
    <t>Rakuen Review</t>
  </si>
  <si>
    <t>Adventure, Laura Shigihara, RPG Maker</t>
  </si>
  <si>
    <t>Rundown (5/06-5/12) The Glory of Employment!</t>
  </si>
  <si>
    <t>Dragon Quest Builders, Monster Hunter Generations, Nintendo Switch, Pixel Game Maker, Rage 2, RPG Maker, Virtual Console</t>
  </si>
  <si>
    <t>Finding Paradise Review</t>
  </si>
  <si>
    <t>Adventure, Finding Paradise, Freebird Games, RPG Maker, To The Moon</t>
  </si>
  <si>
    <t>Rundown (4/29-5/05) The Western AAA Game Industry is Not for Me</t>
  </si>
  <si>
    <t>Donkey Kong Country: Tropical Freeze, Nintendo, Punch Line</t>
  </si>
  <si>
    <t>WORLD END ECONOMiCA episode.02 Review</t>
  </si>
  <si>
    <t>Rundown (04/22-04/28) Degeneracy All The Way!</t>
  </si>
  <si>
    <t>Sickness, Unwonted Studios, Visual Novel, Zetsubou</t>
  </si>
  <si>
    <t>Rundown (4/15-4/21) Get Ready for Psycho Bullet Festival</t>
  </si>
  <si>
    <t>Campo Santo, Castlevania, CFK, Disgaea, In The Valley Of Gods, Konami, Princess Maker, Valve</t>
  </si>
  <si>
    <t>Dark Souls III Review</t>
  </si>
  <si>
    <t>Action RPG, Bandai Namco, Dark Souls, Dark Souls III, From Software</t>
  </si>
  <si>
    <t>Rundown (4/08-4/14) To Be a Master!</t>
  </si>
  <si>
    <t>Mega Man X, Punch Line, Record of Lodoss War, Sega Genesis, Shenmue, Steam, Valve, Yo-kai Watch</t>
  </si>
  <si>
    <t>Rundown (4/01-4/07) Natalie Is Not That Smart!</t>
  </si>
  <si>
    <t>Dark Souls Remastered, Disgaea 5, Middle-Earth: Shadow of War, Spyro The Dragon</t>
  </si>
  <si>
    <t>Sonic Colors Review</t>
  </si>
  <si>
    <t>Platformer, Sega, Sonic, Sonic Colors, Sonic Team</t>
  </si>
  <si>
    <t>Rundown (3/25-3/31) Live Services Are Dangerous</t>
  </si>
  <si>
    <t>Dragon Quest XI, Luminous Productions, Square Enix</t>
  </si>
  <si>
    <t>Dysfunctional Systems: Orientation Review</t>
  </si>
  <si>
    <t>Dischan Media, Dysfunctional Systems, Visual Novel</t>
  </si>
  <si>
    <t>Rundown (3/18-3/24) Break Time is Work Time!</t>
  </si>
  <si>
    <t>428: Shibuya Scramble, Embracer Group, Like A Dragon (Yakuza), Robotics;Notes, Spike Chunsoft, Steins;Gate, Steins;Gate 0, Ubisoft, Vivendi, Zanki Zero</t>
  </si>
  <si>
    <t>Flower Sun And Rain, Killer7, Sega, Sega Genesis, Shadow of the Tomb Raider, Sonic Mania, Super Bomberman R, Virtual Console, Ys</t>
  </si>
  <si>
    <t>Rundown (2/25-3/03) Natalie is Quite Unconfident</t>
  </si>
  <si>
    <t>Battlefield, Chrono Trigger, Square Enix, Valkyrie Profile</t>
  </si>
  <si>
    <t>Platformer, Sega, Sonic, Sonic Team, Sonic The Hedgehog</t>
  </si>
  <si>
    <t>Rundown (2/18-2/24) Frustrations of Infinity!</t>
  </si>
  <si>
    <t>Gundam, Shining Resonance Refrain, Spike Chunsoft</t>
  </si>
  <si>
    <t>ebi-hime, Sekai Project, Sweetest Monster, Visual Novel</t>
  </si>
  <si>
    <t>Activision Blizzard, Deep Silver, Embracer Group, Koch Media, Live Services, Spyro The Dragon, SWERY, The Missing, Ubisoft</t>
  </si>
  <si>
    <t>Rundown (2/04-2/10) Natalie Needs to Stop!</t>
  </si>
  <si>
    <t>Assault Spy, Bandai Namco, Crash Bandicoot, Crash Bandicoot N.Sane Trilogy, Hyperdimension Neptunia, Labyrinth of Refrain: Coven of Dusk, Metroid Prime 4, NIS America, Puyo Puyo Tetris, Ridge Racer, Sega All-Stars Racing, Sumo Digital, The Surge 2</t>
  </si>
  <si>
    <t>Fire Emblem Heroes (2018) Review</t>
  </si>
  <si>
    <t>Fire Emblem, Fire Emblem Heroes, Gacha, Intelligent Systems, Mobile, Nintendo, SRPG</t>
  </si>
  <si>
    <t>Cecile, CyberConnect2, Fugue of the Battlefield, Mario Kart Tour, Microsoft, Nintendo, Nintendo Switch, Student Transfer, Tokyo Ogre Gate, Trilogy of Vengeance</t>
  </si>
  <si>
    <t>Adventure, Playism, RPG Maker, Yume Nikki</t>
  </si>
  <si>
    <t>Rundown (1/21-1/27) Notorious Nebulous Nonsense</t>
  </si>
  <si>
    <t>Anthem, Bioware, Black Desert, Electronic Arts, Image &amp; Form, Square Enix, Thunderful, Xbox Game Pass, Xbox One, Yume Nikki, Zoink Games</t>
  </si>
  <si>
    <t>Rundown (1/14-1/20) Too Many Visual Novels!</t>
  </si>
  <si>
    <t>Granblue Fantasy Project Re: Link, Nintendo Labo, Nintendo Switch, NIS America, Ys VIII: Lacrimosa of Dana</t>
  </si>
  <si>
    <t>Nefarious Review</t>
  </si>
  <si>
    <t>Action, Platformer, StarBlade</t>
  </si>
  <si>
    <t>Dark Souls, Detective Pikachu, Donkey Kong Country: Tropical Freeze, Fe, Final Fantasy XII: The Zodiac Age, Hyrule Warriors, Kirby: Star Allies, Mario Tennis Aces, Nintendo Switch, Payday 2, SNK Heroines: Tag Team Frenzy, The World Ends With You, Ys VIII: Lacrimosa of Dana</t>
  </si>
  <si>
    <t>Go! Go! Nippon, Mangagamer, Overdrive, Visual Novel</t>
  </si>
  <si>
    <t>Pokemon Ultra Moon Review</t>
  </si>
  <si>
    <t>Game Freak, JRPG, Nintendo, Nintendo 3DS, Pokemon Ultra Sun and Ultra Moon</t>
  </si>
  <si>
    <t>Atlus, Catherine, Falcom, Legend of Heroes: Trails of Cold Steel, PlatinumGames</t>
  </si>
  <si>
    <t>Ancestors: The Humankind Odyssey, Nintendo Switch, Obsidian Entertainment, Private Division, Street Fighter, Take Two Interactive</t>
  </si>
  <si>
    <t>Horror, JAST USA, Nitroplus, Saya No Uta, Visual Novel</t>
  </si>
  <si>
    <t>Rundown (12/03-12/09) Rest Before the Final Battle!</t>
  </si>
  <si>
    <t>Bayonetta, Chinese Game Industry, Death Stranding, Devil May Cry, Fade to Silence, From Software, In The Valley Of Gods, Medievil Remastered, Mega Man, Mega Man 11, Nvidia Shield, The Game Awards, The Legend of Zelda: Breath of the Wild, Wii</t>
  </si>
  <si>
    <t>Army of Tentacles: (Not) A Cthulhu Dating Sim Review</t>
  </si>
  <si>
    <t>Rundown (11/26-12/02) Natalie Loves Video Game History</t>
  </si>
  <si>
    <t>Devil May Cry V, Mages Inc., Spike Chunsoft, Xenoblade Chronicles X, Zwei</t>
  </si>
  <si>
    <t>Animal Crossing: Pocket Camp Review</t>
  </si>
  <si>
    <t>Animal Crossing, Animal Crossing: Pocket Camp, Mobile, Nintendo, Nintendo EPD, Simulation</t>
  </si>
  <si>
    <t>Rundown (11/19-11/25) Clothes Are My Enemy!</t>
  </si>
  <si>
    <t>Electronic Arts, Loot Boxes, Star Wars Battlefront II, Valkyria Chronicles</t>
  </si>
  <si>
    <t>Giga Wrecker Review</t>
  </si>
  <si>
    <t>Game Freak, Giga Wrecker, Platformer, Puzzle</t>
  </si>
  <si>
    <t>Rundown (11/12-11/18) Ultra Gripe Leads to Ultra Delay!</t>
  </si>
  <si>
    <t>Danganronpa, Electronic Arts, Pokemon Ultra Sun and Ultra Moon, Shining Resonance Refrain, Star Wars Battlefront II</t>
  </si>
  <si>
    <t>Rundown (11/05-11/11) Sonic Team Made an Oopsie!</t>
  </si>
  <si>
    <t>Compile Heart, Electronic Arts, Grezzo, Hyperdimension Neptunia, Nintendo Switch, Respawn Entertainment</t>
  </si>
  <si>
    <t>ICEY Review</t>
  </si>
  <si>
    <t>Action, FantaBlade Network, ICEY, X.D. Network Inc.</t>
  </si>
  <si>
    <t>Rundown (10/29-11/04) Natalie Vs. Finance</t>
  </si>
  <si>
    <t>Detroit: Become Human, Dragon Ball, Ghost of Tsushima, God of War, Guacamelee, Pokemon Ultra Sun and Ultra Moon, Shadow of the Colossus, Spelunky, Spider-Man, The Last of Us Part II</t>
  </si>
  <si>
    <t>Doki Doki Literature Club, Team Salvato, Visual Novel</t>
  </si>
  <si>
    <t>Rundown (10/22-10/28) A New and Less Sexual Era</t>
  </si>
  <si>
    <t>Animal Crossing, Animal Crossing: Pocket Camp, Electronic Arts, Shin Megami Tensei, Shin Megami Tensei V, Star Wars, Visceral Games</t>
  </si>
  <si>
    <t>Gurumin: A Monstrous Adventure Review</t>
  </si>
  <si>
    <t>Action RPG, Falcom, Gurumin, Mastiff</t>
  </si>
  <si>
    <t>Rundown (10/15-10/21) A Master No More!</t>
  </si>
  <si>
    <t>Dead Space, Electronic Arts, Mario &amp; Luigi, Nintendo, Nintendo Switch, Shin Megami Tensei, Star Wars, Visceral Games</t>
  </si>
  <si>
    <t>Danganronpa, Danganronpa V3: Killing Harmony, NIS America, Spike Chunsoft, Visual Novel</t>
  </si>
  <si>
    <t>Body Swap, Humble Bundle, IGN, Loot Boxes, Press-Switch, Shin Megami Tensei, Ys VIII: Lacrimosa of Dana</t>
  </si>
  <si>
    <t>Dysfunctional Systems: Learning to Manage Chaos Review</t>
  </si>
  <si>
    <t>2064: Read Only Memories Review</t>
  </si>
  <si>
    <t>2064: Read Only Memories, Adventure, Midboss</t>
  </si>
  <si>
    <t>Rundown (9/24-9/30) A 13-Year-Old Dream Lives On!</t>
  </si>
  <si>
    <t>Agents of Mayhem, Atari, Blue Reflection, TOME, Volition, Wii</t>
  </si>
  <si>
    <t>Metroid, Metroid: Samus Returns, Metroidvania, Nintendo 3DS</t>
  </si>
  <si>
    <t>Rundown (9/17-9/23) Natalie Plays Handhelds Wrong!</t>
  </si>
  <si>
    <t>Darksiders Warmastered Edition Review</t>
  </si>
  <si>
    <t>Action, Adventure, Darksiders, Embracer Group, KAIKO, Vigil Games</t>
  </si>
  <si>
    <t>Rundown (9/10-9/16) Video Games Can Hurt Sometimes</t>
  </si>
  <si>
    <t>Dating Sim, DEVGRU-P, Panzermadels, Visual Novel</t>
  </si>
  <si>
    <t>Rundown (9/03-9/09) Natalie Forgets Easily</t>
  </si>
  <si>
    <t>Final Fantasy XV, L.A. Noire, Lost Child, World End Economica</t>
  </si>
  <si>
    <t>Platformer, Rayman, Ubisoft, Ubisoft Montpellier</t>
  </si>
  <si>
    <t>Rundown (8/27-9/02) The Future Will Hold Less Despair</t>
  </si>
  <si>
    <t>Atlus, Danganronpa V3: Killing Harmony, No More Heroes, Shovel Knight, Studio Zero, Travis Strikes Again: No More Heroes, Yacht Club Games</t>
  </si>
  <si>
    <t>Rundown (8/20-8/26) Natalie Will Spend All Her Money!</t>
  </si>
  <si>
    <t>Attack on Titan, Bandai Namco, Biomutant, Black Forest Games, Dontnod Entertainment, Embracer Group, Fear Effect, Final Fantasy XV, Final Fantasy XV: Pocket Edition, Fist of the North Star, Half-Life 3, Like A Dragon (Yakuza), Monolith Soft, Ni No Kuni, Secret of Mana, Square Enix</t>
  </si>
  <si>
    <t>Disgaea PC Review</t>
  </si>
  <si>
    <t>Disgaea, Nippon Ichi Software, NIS America, SRPG</t>
  </si>
  <si>
    <t>Biomutant, Destiny, Okami, Recore, Sonic, Sonic Mania, Sonic The Hedgehog, SWERY, Sword Art Online, The Good Life</t>
  </si>
  <si>
    <t>Rundown (8/06-8/12) Natalie Has a Weird Brain</t>
  </si>
  <si>
    <t>Dragon Quest Builders, Persona 3: Dancing Moon Night, Persona 5: Dancing Star Night, Pokemon Ultra Sun and Ultra Moon, Rez Infinite</t>
  </si>
  <si>
    <t>Dimps, Platformer, Sega, Sonic, Sonic Team</t>
  </si>
  <si>
    <t>Rundown (7/30-8/05) Gamindustri Is a Bizarre Adventure</t>
  </si>
  <si>
    <t>Bioware, Little Orbit, Mass Effect Andromeda, Motive Studios, Persona, Persona 3: Dancing Moon Night, Persona 5: Dancing Star Night, Persona Q, Sinner, Unsung Story</t>
  </si>
  <si>
    <t>Gemini: Heroes Reborn Review</t>
  </si>
  <si>
    <t>Gemini: Heroes Reborn, Phosphor Games, Project Awakened, Shooter</t>
  </si>
  <si>
    <t>Rundown (7/23-7/29) Much Ado About Rambles</t>
  </si>
  <si>
    <t>Chinese Game Industry, Dragon Quest, Dragon Quest XI, Fire Emblem Heroes, Sinner, Wii</t>
  </si>
  <si>
    <t>Michaela Laws, Puzzle, Visual Novel</t>
  </si>
  <si>
    <t>Rundown (7/16-7/22) Get Foked for the Next Battle!</t>
  </si>
  <si>
    <t>Atari, BlazBlue, Fighting EX Layer, Tekken, Telltale, The Walking Dead, The Wolf Among Us</t>
  </si>
  <si>
    <t>Xanadu Next Review</t>
  </si>
  <si>
    <t>Action RPG, Falcom, Xanadu Next, XSEED</t>
  </si>
  <si>
    <t>Rundown (7/09-7/15) Natalie Will Need a New Box</t>
  </si>
  <si>
    <t>XSEED, Ys, Zero Escape, Zero Escape: Zero Time Dilemma</t>
  </si>
  <si>
    <t>Action RPG, Bandai Namco, God Eater, God Eater 2: Rage Burst, Hunting, QLOC, Shift</t>
  </si>
  <si>
    <t>Bayonetta, Dragon Quest XI, Splatoon 2, Terra Battle, The Wonderful 101</t>
  </si>
  <si>
    <t>Rundown (6/25-7/01) The Consumption Continues as Gods Are Devoured</t>
  </si>
  <si>
    <t>Aksys Games, Compile Heart, Creeping Terror, Death end re;Quest, Drive Girls, Legend of Heroes: Trails In The Sky, Legend of Heroes: Trails of Cold Steel, Little Witch Academia, School Girl Zombie Hunter, SNES Classic Edition</t>
  </si>
  <si>
    <t>Superdimension Neptune VS Sega Hard Girls Review</t>
  </si>
  <si>
    <t>Compile Heart, Felistella, Hyperdimension Neptunia, Idea Factory, JRPG</t>
  </si>
  <si>
    <t>Rundown (6/18-6/24) The Urge to Consume Drives Us Onward</t>
  </si>
  <si>
    <t>.hack, Grand Theft Auto V, Lost Child, Terra Battle</t>
  </si>
  <si>
    <t>Freedom Planet Review</t>
  </si>
  <si>
    <t>Action, Freedom Planet, GalaxyTrail, Platformer, Sonic</t>
  </si>
  <si>
    <t>Rundown (6/14-6/17) E3 2017: The Psycho Wars Shall Return</t>
  </si>
  <si>
    <t>Grand Theft Auto V, Monster Hunter Generations, Nintendo Switch, Pokémon, Sega, Sonic Forces, Wii U</t>
  </si>
  <si>
    <t>Owlboy Review</t>
  </si>
  <si>
    <t>Adventure, D-Pad Studio, Owlboy, Platformer</t>
  </si>
  <si>
    <t>Rundown (6/13) E3 2017: Prelude to Final Climax</t>
  </si>
  <si>
    <t>Rundown (6/12) E3 2017: I Really Should Have Taken Off Work Today</t>
  </si>
  <si>
    <t>Rundown (6/11) E3 2017: Return of the Busiest Time in My Life</t>
  </si>
  <si>
    <t>Blue Reflection, Bubsy, Dissidia Final Fantasy NT, E3, Etrian Odyssey, Genkai Tokki: Seven Pirates, Hakuouki: Kyoto Winds, Mega Man, Moero Chronicle, Monster Monpiece, Pokémon, Pokemon Ultra Sun and Ultra Moon, Pokken Tournament, Radiant Historia: Perfect Chronology, Shin Megami Tensei, Swords of Ditto, The Mummy: Demastered</t>
  </si>
  <si>
    <t>The Turing Test Review</t>
  </si>
  <si>
    <t>Bulkhead Interactive, Puzzle, Square Enix, Turing Test</t>
  </si>
  <si>
    <t>Rundown (5/28-6/03) Natalie Avoided Wasting a Bunch of Time!</t>
  </si>
  <si>
    <t>Anonymous;Code, Bandai Namco, Deck Nine Games, Life is Strange, Little Witch Academia, Lost Sphear, Nintendo, Nintendo Switch, Sakuna: Of Rice and Ruin, Science Adventure, Steam, Steins;Gate, Tokyo RPG Factory, Valve, XSEED, Zwei</t>
  </si>
  <si>
    <t>Chaos;Child, Disgaea 5, Final Fantasy VII, Kingdom Hearts III, Lost Child, Mario + Rabbids: Kingdom Battle, Monster Hunter Generations, NIS America, Our World is Ended, PQube, Science Adventure, Square Enix</t>
  </si>
  <si>
    <t>Jotun Review</t>
  </si>
  <si>
    <t>Action, Adventure, Jotun, Thunder Lotus Games</t>
  </si>
  <si>
    <t>ARMS, Far Cry, Far Cry 5, Life is Strange, Project Rap Ribbit, Sonic Forces, The Crew</t>
  </si>
  <si>
    <t>Shovel Knight: Treasure Trove Review</t>
  </si>
  <si>
    <t>Action, Platformer, Shovel Knight, Yacht Club Games</t>
  </si>
  <si>
    <t>Rundown (5/07-5/13) God Eating is Convoluted</t>
  </si>
  <si>
    <t>Bioware, Dynasty Warriors, Electronic Arts, Hitman, IO Interactive, King of Fighters, Mass Effect Andromeda, Project Rap Ribbit, Vanquish</t>
  </si>
  <si>
    <t>Inside Review</t>
  </si>
  <si>
    <t>Adventure, Inside, Playdead, Puzzle</t>
  </si>
  <si>
    <t>Rundown (4/30-5/06) Which Breath of the Wild Dub is the Least Worst?</t>
  </si>
  <si>
    <t>Code Vein, Darksiders, The Legend of Zelda: Breath of the Wild, Valkyrie Drive, Zero Escape, Zero Escape: Zero Time Dilemma</t>
  </si>
  <si>
    <t>Evoland 2 Review</t>
  </si>
  <si>
    <t>Adventure, Evoland, JRPG, Shiro Games</t>
  </si>
  <si>
    <t>Rundown (4/23-4/29) I Never Played a PS2 Game</t>
  </si>
  <si>
    <t>Atlus, Bayonetta, Mario &amp; Luigi, Nintendo 3DS, Persona 5, PlatinumGames, Zanki Zero</t>
  </si>
  <si>
    <t>Cosmic Star Heroine Review</t>
  </si>
  <si>
    <t>Cosmic Star Heroine, Zeboyd Games</t>
  </si>
  <si>
    <t>Code Vein, Halo, Momodora, NES Classic Edition, Senran Kagura, Star Wars Battlefront II, Wild Guns Reloaded</t>
  </si>
  <si>
    <t>Evoland Review</t>
  </si>
  <si>
    <t>Rundown (4/09-4/15) Q1 2017 Was the Best Quarter for Video Games</t>
  </si>
  <si>
    <t>ARMS, Bayonetta, Ever Oasis, Hyperdimension Neptunia, Kirby: Star Allies, Monster Hunter Stories, Nintendo 3DS, Omega Quintet, Pikmin, Splatoon 2, Xbox One, Yo-kai Watch</t>
  </si>
  <si>
    <t>Gender Bender DNA Twister Extreme, Lached Up Games, TSF/TG, Visual Novel</t>
  </si>
  <si>
    <t>Rundown (4/02-4/08) Nintendo is Memetic for Their Ineptitude</t>
  </si>
  <si>
    <t>Agents of Mayhem, Atlus, Legend of Heroes: Trails In The Sky, Legend of Heroes: Trails of Cold Steel, Mass Effect Andromeda, Persona 5, Project Scorpio, XSEED</t>
  </si>
  <si>
    <t>Adventure, Horror, Mad Father, Playism, sen</t>
  </si>
  <si>
    <t>Activision Blizzard, Call of Duty, Danganronpa, Destiny, Etrian Odyssey, Radiant Historia: Perfect Chronology, Shin Megami Tensei, StarCraft</t>
  </si>
  <si>
    <t>Adventure, Night School Studios</t>
  </si>
  <si>
    <t>Rundown (3/19-3/25) Work Quantity is How Humans Should Be Judged</t>
  </si>
  <si>
    <t>Rundown (3/12-3/18) A Galaxy of Probable Disappointment</t>
  </si>
  <si>
    <t>Capcom, Digimon, Disney, Lost Dimension, Sonic Forces</t>
  </si>
  <si>
    <t>Rayman Origins Review</t>
  </si>
  <si>
    <t>Rundown (3/05-3/11) Coming Soon: The Future</t>
  </si>
  <si>
    <t>Life Is Strange Review</t>
  </si>
  <si>
    <t>Adventure, Dontnod Entertainment, Life is Strange, Square Enix</t>
  </si>
  <si>
    <t>Rundown (2/26-3/04) Welcome to the Future, Kid</t>
  </si>
  <si>
    <t>AI: The Somnium Files, Danganronpa V3: Killing Harmony, De Blob, Final Fantasy XV, Fire Pro Wrestling World, Flipping Dead, Middle-Earth: Shadow of War, Nintendo Switch, Shakedown Hawaii, Spike Chunsoft, SteamWorld Dig, The Legend of Zelda, War Groove, Xbox Game Pass, Xbox One</t>
  </si>
  <si>
    <t>Angels With Scaly Wings, Radical Phi, Visual Novel</t>
  </si>
  <si>
    <t>Rundown (2/19-2/25) Murder Your Family for Maximum Power</t>
  </si>
  <si>
    <t>Cellar Door Games, Crash Bandicoot N.Sane Trilogy, Dead Rising 4, Full Metal Furies, Middle-Earth: Shadow of War, Monster Monpiece, Nintendo Switch, Project Prelude Rune, Recore, Shenmue, Square Enix, Studio Istolia</t>
  </si>
  <si>
    <t>Fire Emblem Heroes (2017) Review</t>
  </si>
  <si>
    <t>Fire Emblem, Fire Emblem Heroes, Gacha, Intelligent Systems, Mobile, Nintendo, Nintendo EPD, SRPG</t>
  </si>
  <si>
    <t>Dragon Quest VIII: Journey of the Cursed King Review</t>
  </si>
  <si>
    <t>Dragon Quest, JRPG, Level 5, Nintendo 3DS, Square Enix</t>
  </si>
  <si>
    <t>Rundown (2/05-2/11) Time Travel Is Always a Mistake</t>
  </si>
  <si>
    <t>Bomberman, Castlevania, E3, Final Fantasy XV, Humble Bundle, Konami, Princess Maker, Steam, Valve</t>
  </si>
  <si>
    <t>Rundown (1/29-2/04) Simple and Clean Is the Way</t>
  </si>
  <si>
    <t>Axiom Verge Review</t>
  </si>
  <si>
    <t>Axiom Verge, Metroidvania, Thomas Happ</t>
  </si>
  <si>
    <t>Rundown (1/22-1/28) Natalie Is a Finicky Young Woman</t>
  </si>
  <si>
    <t>Dark Souls III, Marvel, Ni No Kuni, Square Enix</t>
  </si>
  <si>
    <t>Aksys Games, Fire Emblem, Fire Emblem Heroes, Fire Emblem Warriors, SWERY, Tokyo Xanadu</t>
  </si>
  <si>
    <t>ARMS, Fire Emblem Warriors, Mario Kart 8, Nintendo Switch, No More Heroes, Octopath Traveler, PlatinumGames, Puyo Puyo Tetris, Scalebound, Shin Megami Tensei, Snipperclips: Cut it Out Together!, Splatoon, Splatoon 2, Super Bomberman R, Super Mario Odyssey, The Legend of Zelda: Breath of the Wild, Xenoblade Chronicles 2</t>
  </si>
  <si>
    <t>Rundown (1/01-1/07) Much Ado About PC Ports and Little Else</t>
  </si>
  <si>
    <t>Momodora: Reverie Under the Moonlight Review</t>
  </si>
  <si>
    <t>Bombservice, Metroidvania, Momodora, Playism</t>
  </si>
  <si>
    <t>Crytek, Higurashi</t>
  </si>
  <si>
    <t>The End of 2016!</t>
  </si>
  <si>
    <t>Dark Souls II, God Eater, OneShot, Ori and the Blind Forest, Pokemon Sun and Moon, Pony Island, Shantae Half-Genie Hero, VA-11 HALL-A, Xenoblade Chronicles, Zero Escape</t>
  </si>
  <si>
    <t>Adventure, Degica, OneShot, RPG Maker</t>
  </si>
  <si>
    <t>Rundown (12/18-12/24) Yet Another Christmas…</t>
  </si>
  <si>
    <t>Atlus, Crytek, Project Re Fantasy</t>
  </si>
  <si>
    <t>Shantae: Half-Genie Hero Review</t>
  </si>
  <si>
    <t>Metroidvania, Shantae, Shantae Half-Genie Hero, WayForward</t>
  </si>
  <si>
    <t>Rundown (12/11-12/17) Rundown 200: This Site Is Nothing but Trash</t>
  </si>
  <si>
    <t>Atelier, Dragon Quest XI, Nights of Azure, Rime, Valkyria Revolution</t>
  </si>
  <si>
    <t>Ori and The Blind Forest: Definitive Edition Review</t>
  </si>
  <si>
    <t>Metroidvania, Microsoft Game Studios, Moon Studios, Ori and the Blind Forest</t>
  </si>
  <si>
    <t>Rundown (12/04-12/10) A Mostly Two Tone Rundown</t>
  </si>
  <si>
    <t>To The Moon Review</t>
  </si>
  <si>
    <t>Adventure, Freebird Games, To The Moon</t>
  </si>
  <si>
    <t>Bulletstorm, Crash Bandicoot N.Sane Trilogy, Danganronpa V3: Killing Harmony, Death Stranding, Knack, Like A Dragon (Yakuza), Marvel vs. Capcom, Mass Effect Andromeda, Parappa the Rapper, Prey, The Last of Us Part II, The Legend of Zelda: Breath of the Wild, Uncharted, Wipeout Omega Collection, Ys</t>
  </si>
  <si>
    <t>Pokemon Moon Review</t>
  </si>
  <si>
    <t>Game Freak, JRPG, Nintendo 3DS, Pokémon, Pokemon Sun and Moon</t>
  </si>
  <si>
    <t>Rundown (11/20-11/26) Despair: Black Edition</t>
  </si>
  <si>
    <t>Rundown (11/13-11/19) The Radiant Black Side of a Harvest Moon</t>
  </si>
  <si>
    <t>Danganronpa: Ultra Despair Girls, Mario + Rabbids: Kingdom Battle, Nintendo Switch, Persona 5, Pokemon Stars, Pokemon Sun and Moon</t>
  </si>
  <si>
    <t>Platformer, Sega, Shooter, Sonic, Sonic Team</t>
  </si>
  <si>
    <t>Mass Effect Andromeda, Metro, Pokemon Go</t>
  </si>
  <si>
    <t>Mass Effect 3 Review</t>
  </si>
  <si>
    <t>Action RPG, Bioware, Mass Effect, Shooter</t>
  </si>
  <si>
    <t>Dragon Quest VIII, Shadow of the Tomb Raider, SWERY, Zero Escape</t>
  </si>
  <si>
    <t>GameCube, Sega, Sonic, Sonic Team</t>
  </si>
  <si>
    <t>Rundown (10/23-10/29) Yare Yare Daze</t>
  </si>
  <si>
    <t>Klonoa, Nintendo Switch, Pokemon Sun and Moon</t>
  </si>
  <si>
    <t>God Eater Resurrection Review</t>
  </si>
  <si>
    <t>Action RPG, Bandai Namco, God Eater, Hunting, QLOC, Shift</t>
  </si>
  <si>
    <t>Rundown (10/16-10/22) Switch It Up to the Ninth Generation!</t>
  </si>
  <si>
    <t>Nintendo Switch, Pokemon Sun and Moon, Red Dead Redemption, Senran Kagura, Xanadu Next</t>
  </si>
  <si>
    <t>Platformer, Sega, Sega Genesis, Sonic, Sonic Team, Sonic The Hedgehog</t>
  </si>
  <si>
    <t>Criminal Girls, Pokemon Sun and Moon, Princess Maker, Steam, Valve</t>
  </si>
  <si>
    <t>MegaTagmension Blanc + Neptune Vs. Zombies Review</t>
  </si>
  <si>
    <t>Action, Compile Heart, Hyperdimension Neptunia, Idea Factory, Tamsoft</t>
  </si>
  <si>
    <t>Rundown (10/02-10/08) Too Many Negatives!</t>
  </si>
  <si>
    <t>Beyond Good and Evil 2, Danganronpa, Fallout 4, Pokemon Sun and Moon, Skyrim</t>
  </si>
  <si>
    <t>Dragon Quest VII: Fragments of the Forgotten Past Review</t>
  </si>
  <si>
    <t>Dragon Quest, Dragon Quest VII, JRPG, Nintendo 3DS, Square Enix</t>
  </si>
  <si>
    <t>Rundown (9/25-10/01) Life Is Not Optimized</t>
  </si>
  <si>
    <t>Amazon, Digimon, DoDonPachi Resurrection, Nidhogg II, Nitroplus Blasterz: Heroines Infinite Duel, Sundered</t>
  </si>
  <si>
    <t>Metro 2033 Redux Review</t>
  </si>
  <si>
    <t>4A Games, Deep Silver, Horror, Metro, Shooter</t>
  </si>
  <si>
    <t>CFK, Dragon Ball, Pokemon Sun and Moon, Princess Maker, Wonder Boy Returns</t>
  </si>
  <si>
    <t>Rundown (9/11-9/17) My Mind Is Like an Idiot</t>
  </si>
  <si>
    <t>Berserk, Danganronpa V3: Killing Harmony, Dead or Alive, Digimon, Earth Defense Force 5, Gal*Gun, Granblue Fantasy Project Re: Link, Musou Stars, Ni-Oh, Pokemon Sun and Moon, SaGa, The Last Guardian</t>
  </si>
  <si>
    <t>Earth Defense Force, Interplay, Mass Effect Andromeda, PlayStation 4 Pro, Pokemon Sun and Moon, Super Mario Run</t>
  </si>
  <si>
    <t>Mass Effect 2 Review</t>
  </si>
  <si>
    <t>Action RPG, Bioware, Electronic Arts, Mass Effect, Shooter</t>
  </si>
  <si>
    <t>Rundown (8/28-9/03) Lust Is Just a Frustrating Justice</t>
  </si>
  <si>
    <t>Duke Nukem, Ever Oasis, Metal Gear Solid V: The Phantom Pain, Nintendo, Nintendo 3DS, NX, Pikmin, Pokemon Sun and Moon, Renegade Kid</t>
  </si>
  <si>
    <t>Sonic The Hedgehog 2 Review</t>
  </si>
  <si>
    <t>Rundown (8/21-8/27) Prelude to Insanity Re;Birth</t>
  </si>
  <si>
    <t>Disgaea, Dragon Quest XI, Granblue Fantasy Project Re: Link, PlayStation 4, PlayStation Now, Smash+Grab, The Legend of Zelda</t>
  </si>
  <si>
    <t>Hal Laboratory, Kirby, Nintendo, Nintendo DS, Platformer</t>
  </si>
  <si>
    <t>Rundown (8/14-8/20) We Are All the Gamindustri</t>
  </si>
  <si>
    <t>Cygames, Final Fantasy XV, Giga Wrecker, Granblue Fantasy Project Re: Link, Mass Effect, Metal Gear, Metal Gear Survive, Nier: Automata, Pokemon Sun and Moon, Project Scorpio, Steins;Gate</t>
  </si>
  <si>
    <t>Dragon Quest X, Embracer Group, Hyperdimension Neptunia, Lost Soul Aside, NX, Pokemon Sun and Moon, Trillion: God of Destruction</t>
  </si>
  <si>
    <t>Sonic The Hedgehog Review</t>
  </si>
  <si>
    <t>Rundown (7/31-8/06) Special Surprise Coming Soon!</t>
  </si>
  <si>
    <t>Lost Soul Aside, Monster Monpiece, NX, Pokémon, Pokemon Sun and Moon, Ray Gigant, Spike Chunsoft</t>
  </si>
  <si>
    <t>Red Faction: Guerilla Review</t>
  </si>
  <si>
    <t>Action, Nordic Games, Reactor Zero, Red Faction, Shooter, THQ, Volition</t>
  </si>
  <si>
    <t>Rundown (7/24-7/30) The World Is a Fart!</t>
  </si>
  <si>
    <t>Megadimension Neptunia VII Review</t>
  </si>
  <si>
    <t>Compile Heart, Hyperdimension Neptunia, Idea Factory, JRPG</t>
  </si>
  <si>
    <t>Rundown (7/17-7/23) Unremarkable Existence</t>
  </si>
  <si>
    <t>Conception, Dead Rising, Detective Pikachu, Pokemon Sun and Moon, Sonic Forces, Sonic Mania</t>
  </si>
  <si>
    <t>Mass Effect Review</t>
  </si>
  <si>
    <t>Action RPG, Bioware, Demiurge Studios, Electronic Arts, Mass Effect, Shooter</t>
  </si>
  <si>
    <t>Rundown (7/10-7/16) Is Anyone Even Paying Attention at This Point?</t>
  </si>
  <si>
    <t>D3 Publisher, Earth Defense Force 4.1: The Shadow of New Despair, NES Classic Edition, Pokemon Go, Pokemon Sun and Moon, Splash Damage</t>
  </si>
  <si>
    <t>FreakilyCharming, Sekai Project, Visual Novel</t>
  </si>
  <si>
    <t>Rundown (7/3-7/9) I Am Forever Broken</t>
  </si>
  <si>
    <t>Atlus, Chase: Cold Case Investigations: Distant Memories, Deep Silver, Pokemon Sun and Moon, PQube, Shin Megami Tensei, Tokyo Twilight Ghost Hunters, Tokyo Xanadu, Valkyrie Drive, Zero Escape</t>
  </si>
  <si>
    <t>Aksys Games, Spike Chunsoft, Visual Novel, Zero Escape, Zero Escape: Zero Time Dilemma</t>
  </si>
  <si>
    <t>Rundown (6/26-7/02) Escape to the Next Reality</t>
  </si>
  <si>
    <t>Bioshock, Degica, LittleBigPlanet, Pokemon Sun and Moon, Trek Industries</t>
  </si>
  <si>
    <t>VA-11 Hall-A: Cyberpunk Bartender Action Review</t>
  </si>
  <si>
    <t>Sukeban Games, VA-11 HALL-A, Visual Novel, Ysbryd Games</t>
  </si>
  <si>
    <t>Rundown (6/19-6/25) Trans Styles</t>
  </si>
  <si>
    <t>Criterion, Mighty No. 9, Monolith Soft, The Legend of Zelda: Breath of the Wild</t>
  </si>
  <si>
    <t>Aksys Games, Spike Chunsoft, Visual Novel, Zero Escape</t>
  </si>
  <si>
    <t>Rundown (6/15-6/18) E3 2016: But I Want More!</t>
  </si>
  <si>
    <t>Caligula, Dragon Quest VII, Ever Oasis, Grezzo</t>
  </si>
  <si>
    <t>Dropsy Review</t>
  </si>
  <si>
    <t>A Jolly Corpse, Adventure, Devolver Digital, Tendershoot</t>
  </si>
  <si>
    <t>Rundown (6/13) E3 2016: Your Ambition Is Irrelevant</t>
  </si>
  <si>
    <t>Call of Duty, Crash Bandicoot, Days Gone, Dead Rising 4, Death Stranding, Detroit: Become Human, Dual Universe, E3, Eagle Flight, Farpoint, Final Fantasy XV, For Honor, Forza, Gears of War, Ghost Recon Wildlands, God of War, Halo, Horizon: Zero Dawn, Inside, Insomniac, Just Dance, Kojima Productions, Microsoft, Minecraft, Project Scorpio, Recore, Resident Evil VII: Biohazard, Scalebound, Sea of Thieves, South Park, Spider-Man, Star Trek, State of Decay, Tekken, The Last Guardian, Turing Test, Tyranny, Vampyr, We Happy Few, Xbox One</t>
  </si>
  <si>
    <t>Rundown (6/12) E3 2016: Boiling Points of Many Emotions</t>
  </si>
  <si>
    <t>Battlefield, Berserk, Bethesda, Black Rose Valkyrie, Demon Gaze, Dishonored, E3, Electronic Arts, Fallout 4, Fe, God Wars: Beyond Time, Kadokawa Games, Koei Tecmo, Mass Effect Andromeda, Prey, Project Code: Daten, Quake, Root Letter, Skyrim, Star Wars, The Walking Dead, Titanfall</t>
  </si>
  <si>
    <t>Rundown (6/05-6/11) PRE3 2016: Now With Less Eroge</t>
  </si>
  <si>
    <t>Agents of Mayhem, Dead Rising 4, Deus Ex: Mankind Divided, Final Fantasy XII: The Zodiac Age, Horizon: Zero Dawn, Injustice 2, PlayStation 4 Pro, Pokemon Sun and Moon, Polytonic Games, Tokyo Xanadu, Volition, Watch Dogs 2, World of Final Fantasy, Zero Escape</t>
  </si>
  <si>
    <t>Action, Cat Girl WIthout Salad, Humble Bundle, Shooter, WayForward</t>
  </si>
  <si>
    <t>Rundown (5/29-6/04) I Made A Friend</t>
  </si>
  <si>
    <t>Zero Escape: 9 Hours, 9 Persons, 9 Doors Review</t>
  </si>
  <si>
    <t>Aksys Games, Nintendo DS, Spike Chunsoft, Visual Novel, Zero Escape</t>
  </si>
  <si>
    <t>Rundown (5/22-5/28) Awaiting Those Untold Futures</t>
  </si>
  <si>
    <t>Maple Loves Senpai</t>
  </si>
  <si>
    <t>Archived</t>
  </si>
  <si>
    <t>Novella</t>
  </si>
  <si>
    <t>A Boy and His Blob Review</t>
  </si>
  <si>
    <t>A Boy and His Blob, Abstraction Games, Majesco Entertainment, Platformer, Puzzle, WayForward</t>
  </si>
  <si>
    <t>Dragon Ball, Nintendo, Press-Switch, Resident Evil VII: Biohazard, Yo-kai Watch</t>
  </si>
  <si>
    <t>Xenoblade Chronicles Review</t>
  </si>
  <si>
    <t>JRPG, Monolith Soft, Nintendo, Nintendo of Europe, Wii, Xenoblade Chronicles</t>
  </si>
  <si>
    <t>Rundown (5/08-5/14) Sailor Sun and Mister Moon</t>
  </si>
  <si>
    <t>Disney Infinity, Final Fantasy X/X-2 HD Remaster, Natsume, Pokemon Sun and Moon, Project Spark, Ubisoft, Wild Guns Reloaded</t>
  </si>
  <si>
    <t>Agents of Mayhem, Battlefield, Grasshopper Manufacture, Hyperdimension Neptunia, Mighty No. 9, Persona 5, Star Wars, The Silver Case</t>
  </si>
  <si>
    <t>Hyperdevotion Noire: Goddess Black Heart Review</t>
  </si>
  <si>
    <t>Compile Heart, Hyperdimension Neptunia, SRPG, Sting</t>
  </si>
  <si>
    <t>Animal Crossing, Atlus, Call of Duty, CyberConnect2, Fire Emblem, From Software, NIS America, NX, Project Venom, Sega, The Legend of Zelda, Trials</t>
  </si>
  <si>
    <t>Rundown (4/17-4/23) Leftist Center Progressiveness, Ideological Pragmatism, and Cynical Optimism</t>
  </si>
  <si>
    <t>Abstraction Games, Danganronpa, NIS America, Spike Chunsoft, Visual Novel</t>
  </si>
  <si>
    <t>Sonic Lost World Review</t>
  </si>
  <si>
    <t>Platformer, Sega, Sonic Colors, Sonic Lost World, Sonic Team</t>
  </si>
  <si>
    <t>Corpse Party, Fable, Hyperdimension Neptunia, MercurySteam, Raiders of the Broken Planet, Shin Megami Tensei</t>
  </si>
  <si>
    <t>Dark Souls II: Scholar of the First Sin Review</t>
  </si>
  <si>
    <t>Action RPG, Bandai Namco, Dark Souls, Dark Souls II, From Software</t>
  </si>
  <si>
    <t>Rundown (4/3-4/9) killyourself.exe</t>
  </si>
  <si>
    <t>HunieCam Studio, HuniePop, Huniepot, Simulation</t>
  </si>
  <si>
    <t>Hyper Light Drifter Review</t>
  </si>
  <si>
    <t>Action, Heart Machine, Hyper Light Drifter, Kickstarter</t>
  </si>
  <si>
    <t>Rundown (3/27-4/02) Like A Tsundere… ?</t>
  </si>
  <si>
    <t>Atlus, Code of Princess, Danganronpa, Final Fantasy XV, Nintendo DS, Pokemon Sun and Moon, Sega, Square Enix, Student Transfer, Uppers, Zero Escape</t>
  </si>
  <si>
    <t>Access Games, Adventure, D4, Playism, SWERY</t>
  </si>
  <si>
    <t>Body Swap, NX, TSF/TG, Two Worlds, Wii U</t>
  </si>
  <si>
    <t>Hyperdimension Neptunia U: Action Unleashed Review</t>
  </si>
  <si>
    <t>Rundown (3/13-3/19) Trans-style Misanthropy</t>
  </si>
  <si>
    <t>Danganronpa, Digital Homicide, Hyrule Warriors, I Am Setsuna, Jim Sterling, Obsidian Entertainment, Oculus Rift, Oddworld: Soulstorm, PlayStation 4, PlayStation VR, Tyranny, Zero Escape: Zero Time Dilemma</t>
  </si>
  <si>
    <t>Cho Dengeki Stryker Review</t>
  </si>
  <si>
    <t>Cho Dengeki Stryker, Mangagamer, Overdrive, Visual Novel</t>
  </si>
  <si>
    <t>Rundown (3/06-3/12) The Final… ?</t>
  </si>
  <si>
    <t>Dead Island 2, Everquest, Genkai Tokki: Seven Pirates, Hyperdimension Neptunia, Legend of Heroes: Trails In The Sky, Legend of Heroes: Trails of Cold Steel, Lionhead, Nintendo, Pokémon, Press Play, Radiant Entertainment, Sumo Digital</t>
  </si>
  <si>
    <t>Adventure, JRPG, Miwashiba, Playism</t>
  </si>
  <si>
    <t>Rundown (2/28-3/05) Project Senpai and the Dilk Squad</t>
  </si>
  <si>
    <t>Jazzpunk Review</t>
  </si>
  <si>
    <t>Adventure, Necrophone Games</t>
  </si>
  <si>
    <t>Rundown (2/21-2/27) Weeaboo Levels Increasing (Something About an Enemy Stand)</t>
  </si>
  <si>
    <t>Azure Striker Gunvolt, Criminal Girls, Genso Rondo, Grand Kingdom, HTC Vive, htoL#NiQ: The Firefly Diary, Mistwalker, Pokemon Sun and Moon, Psycho-Pass, Silicon Studio, Stranger of Sword City, Sword Art Online, Yomawari: Night Alone</t>
  </si>
  <si>
    <t>Abstraction Games, Danganronpa, Monokuma, NIS America, Spike Chunsoft, Visual Novel</t>
  </si>
  <si>
    <t>Rundown (2/14-2/20) Somebody Be My Friend and Be My Side!</t>
  </si>
  <si>
    <t>Digimon, Game Freak, Pokémon, Quantum Suicide, Street Fighter V, XCOM, Zero Escape: Zero Time Dilemma</t>
  </si>
  <si>
    <t>Rundown (2/07-2/13) Pokemon Generation VII Coming Soon</t>
  </si>
  <si>
    <t>E3, GameTrailers, Quantum Break, Sonic The Hedgehog, Ty the Tasmanian Tiger</t>
  </si>
  <si>
    <t>Final Fantasy XIII-3: Lightning Returns Review</t>
  </si>
  <si>
    <t>Final Fantasy, FInal Fantasy XIII, Final Fantasy XIII-3: Lightning Returns, Square Enix, Tri-Ace</t>
  </si>
  <si>
    <t>Rundown (1/31-2/06) Yeah, This is Not Funny Anymore</t>
  </si>
  <si>
    <t>Bethesda, Black Rose Valkyrie, Bravely Second, Doom, E3, Tales of</t>
  </si>
  <si>
    <t>Wolfenstein: The New Order Review</t>
  </si>
  <si>
    <t>Bethesda, Machine Games, Shooter, Wolfenstein</t>
  </si>
  <si>
    <t>Shadow Complex Remastered Review</t>
  </si>
  <si>
    <t>Chair Entertainment, Epic Games, Metroidvania, Shadow Complex</t>
  </si>
  <si>
    <t>Rundown (1/24-1/30) Time Moves Forward, Nothing Changes</t>
  </si>
  <si>
    <t>Cherry Tree High I! My! Girls! Review</t>
  </si>
  <si>
    <t>773, Nyu Media, Visual Novel</t>
  </si>
  <si>
    <t>Gone Home Review</t>
  </si>
  <si>
    <t>Adventure, Fullbright Company, Gone Home</t>
  </si>
  <si>
    <t>Rundown (1/17-1/23) Sadness of a Large Amount</t>
  </si>
  <si>
    <t>Atari, Danganronpa, Gal*Gun, Jim Sterling, Jimquisition, Mistwalker, Mortal Kombat, Saints Row Undercover, Spike Chunsoft, Square Enix, Volition</t>
  </si>
  <si>
    <t>Pony Island Review</t>
  </si>
  <si>
    <t>Daniel Mullins, Digital Devil, Horror, Pony Island, Puzzle</t>
  </si>
  <si>
    <t>Rundown (1/10-1/16) Juicy Neon Buttocks?</t>
  </si>
  <si>
    <t>Danganronpa, FInal Fantasy XIII, Finding Paradise, Mini Mario &amp; Friends: Amiibo Challenge, Pokken Tournament, To The Moon</t>
  </si>
  <si>
    <t>Final Fantasy XIII-2 Review</t>
  </si>
  <si>
    <t>Final Fantasy, FInal Fantasy XIII, JRPG, Square Enix, Tri-Ace</t>
  </si>
  <si>
    <t>Rundown (1/03-1/09) Ha La Mushroom Cha La</t>
  </si>
  <si>
    <t>Gravity Ghost Review</t>
  </si>
  <si>
    <t>Ivy Games, Puzzle</t>
  </si>
  <si>
    <t>Rundown (12/27-1/02) Life Can Always Be Worse</t>
  </si>
  <si>
    <t>Final Fantasy IX, Steam, Teenage Mutant Ninja Turtles</t>
  </si>
  <si>
    <t>Thank Goodness: 2015 Is Dead!</t>
  </si>
  <si>
    <t>Dark Souls, Higurashi, HuniePop, Undertale</t>
  </si>
  <si>
    <t>Dark Souls II: Scholar of the First Sin Review (Based on 16 Hours)</t>
  </si>
  <si>
    <t>Bandai Namco, Dark Souls, From Software</t>
  </si>
  <si>
    <t>Rundown (12/20-12/26) Hiding My Depression and Self-Loathing</t>
  </si>
  <si>
    <t>Bandai Namco, Comiket, Freedom Planet, God Eater, Triad Wars</t>
  </si>
  <si>
    <t>Final Fantasy XIII Review</t>
  </si>
  <si>
    <t>Final Fantasy, FInal Fantasy XIII, JRPG, Square Enix</t>
  </si>
  <si>
    <t>Rundown (12/13-12/19) Build a Computer and Throw It in the Trash!</t>
  </si>
  <si>
    <t>Bayonetta, Coleco Chameleon, Kojima Productions, Legend of Heroes: Trails of Cold Steel, Metal Gear, Retro VGS, Super Smash Bros. for Wii U, Ys VIII: Lacrimosa of Dana</t>
  </si>
  <si>
    <t>Grim Fandango Remastered Review</t>
  </si>
  <si>
    <t>Adventure, Double Fine Productions, Grim Fandango, LucasArts</t>
  </si>
  <si>
    <t>Rundown (11/29-12/05) NDR3NSEK+TGA+PSX</t>
  </si>
  <si>
    <t>Rundown (11/22-11/28) Everything Was a Mistake</t>
  </si>
  <si>
    <t>Final Fantasy VI, PSP, Shakedown Hawaii</t>
  </si>
  <si>
    <t>Rundown (11/15-11/21) Despair Deepens</t>
  </si>
  <si>
    <t>Afro Samurai, Bubsy, Dark Souls, Deus Ex: Mankind Divided, Disgaea, From Software, Valkyria Chronicles</t>
  </si>
  <si>
    <t>Hyperdimension Neptunia Re;Birth3: V Generation</t>
  </si>
  <si>
    <t>Rundown (11/08-11/14) Growing Up is Hard</t>
  </si>
  <si>
    <t>Dragon Quest Heroes, Dragon Quest VII, Dragon Quest VIII, Final Fantasy VII, Fire Emblem Fates, Hyrule Warriors, Mario &amp; Luigi, Mother 3, Pokémon, Pokken Tournament, Spyjinx, Star Fox Zero, Super Smash Bros. for Wii U, The Legend of Zelda: Twilight Princess</t>
  </si>
  <si>
    <t>Remember Me Review</t>
  </si>
  <si>
    <t>Action, Adventure, Capcom, Dontnod Entertainment, Remember Me</t>
  </si>
  <si>
    <t>Rundown (10/25-10/31) Sophisticated Sadism, Silliness, Schizophrenia, and Savagery</t>
  </si>
  <si>
    <t>Atelier, Bomberman, Destiny, Final Fantasy XIII-3: Lightning Returns, Hideo Kojima, Konami, Legend of Heroes: Trails In The Sky, Metal Gear Solid V: The Phantom Pain, Nights of Azure, PlayStation Vita, Trillion: God of Destruction, Ubisoft, Vanillaware</t>
  </si>
  <si>
    <t>Rundown (10/11-10/17) Feces Makes the Heart Go Yonder</t>
  </si>
  <si>
    <t>Ys Origin Review</t>
  </si>
  <si>
    <t>Rundown (10/04-10/10) Pi Piru Piru Piru Pi Piru Pi!</t>
  </si>
  <si>
    <t>Far Cry, GameBoy, Ghost Trick, Half-Life 3, Hyperdimension Neptunia, Hyrule Warriors, Indivisible, Metal Gear Solid V: The Phantom Pain, Nintendo, PlayStation 4, Sega, Shin Megami Tensei, Sonic Lost World, Telltale, Valve, Virtual Console</t>
  </si>
  <si>
    <t>Rundown (9/27-10/03) Rundown CXXXIV: The Darkening</t>
  </si>
  <si>
    <t>JRPG, Toby Fox, Undertale</t>
  </si>
  <si>
    <t>Rundown (9/20-9/26) Oh Right, I Almost Forgot About You!</t>
  </si>
  <si>
    <t>Call of Duty, Konami, Muv-Luv, Phantasy Star Online 2, PlayStation Vita, PSP, Undertale, Wolfenstein</t>
  </si>
  <si>
    <t>Rundown (9/06-9/12) Chronologically Correct Sonic OSTs</t>
  </si>
  <si>
    <t>Danganronpa: Ultra Despair Girls, NIS America, PlayStation Vita, Shooter, Spike Chunsoft</t>
  </si>
  <si>
    <t>Rundown (8/30-9/05) Metal Gear Anx!ety: Borderline Obsessive Perfectionist</t>
  </si>
  <si>
    <t>Animal Crossing, Batman: Arkham Knight, Cave, Danganronpa: Ultra Despair Girls, Deadpool, Deus Ex: Mankind Divided, Hob, Hyperdimension Neptunia, Kona, Mangagamer, Metal Gear Solid V: The Phantom Pain, Moonrise, Necropolis, New Nintendo 3DS, Phoenix Wright: Ace Attorney, Resident Evil</t>
  </si>
  <si>
    <t>Dust: An Elysian Tail Review</t>
  </si>
  <si>
    <t>Dean Dodrill, Dust, Humble Hearts, Metroidvania, Microsoft Game Studios</t>
  </si>
  <si>
    <t>HeadLander, Konami, LawBreakers, Lost Reaver, Mighty No. 9, Mighty Switch Force, Pokémon, Shovel Knight, Street Fighter V</t>
  </si>
  <si>
    <t>Rundown (8/16-8/22) Forever A Failure</t>
  </si>
  <si>
    <t>Azure Striker Gunvolt, Goosebumps, Hideo Kojima, Konami, Kunio-kun, Legend of Heroes: Trails In The Sky, Phantasy Star Online 2, Picross 3D, Pokken Tournament, Professor Layton, Recore, Super Smash Bros. for Wii U, Tencent, WayForward</t>
  </si>
  <si>
    <t>Arcane Kids, Dark Souls III, Dead Island 2, Dragon Quest XI, Fire Emblem Fates, From Software, HunieCam Studio, Just Dance, Kickstarter, Konami, Poi, Red Ash, Resident Evil 2, Sonic, Yo-kai Watch</t>
  </si>
  <si>
    <t>Rundown (8/02-8/08) I Would Like Some Friends…</t>
  </si>
  <si>
    <t>A Boy and His Blob, Attack on Titan, Battletoads, Captain Rainbow, Crackdown 3, Dark Souls III, Dead or Alive, Destiny, Final Fantasy XV, Gal*Gun, Halo, Homefront: The Revolution, Killer Instinct, Konami, Mafia III, Metal Gear Solid V: The Phantom Pain, Ori and the Blind Forest, Quantum Break, Scalebound, Silent Hill, SNK Playmore, Street Fighter V, We Happy Few</t>
  </si>
  <si>
    <t>Star Wars Knights of the Old Republic II: The Sith Lords Review</t>
  </si>
  <si>
    <t>Aspyr, LucasArts, Obsidian Entertainment, RPG</t>
  </si>
  <si>
    <t>Rundown (7/26-8/01) Set Gamindustri on Fire and Beat Off on the Flames</t>
  </si>
  <si>
    <t>Rundown (7/19-7/25) *Insert Vaguely Threatening and Concerning Line Here*</t>
  </si>
  <si>
    <t>Punch Line Review</t>
  </si>
  <si>
    <t>MAPPA, Punch Line</t>
  </si>
  <si>
    <t>Rundown (7/12-7/18) A Disgrace to the Glorious Name of Autism</t>
  </si>
  <si>
    <t>Epic Battle Fantasy, JRPG, Matt Likes Swords, Matt Roszak</t>
  </si>
  <si>
    <t>Rundown (7/05-7/11) Miscellaneous Mildly Angry Grumbling</t>
  </si>
  <si>
    <t>Borderlands 2 Review</t>
  </si>
  <si>
    <t>2K Games, Borderlands, Gearbox, Shooter</t>
  </si>
  <si>
    <t>Rundown (6/21-6/27) Mild Mannered Panic</t>
  </si>
  <si>
    <t>Batman: Arkham Knight, CyberConnect2, Final Fantasy VII, Fire Emblem Fates, Tale of Tales, Warner Brothers</t>
  </si>
  <si>
    <t>Bloodstained: Ritual of the Night, Deep Silver, E3, Metroid Prime: Federation Force, Shenmue III</t>
  </si>
  <si>
    <t>Rundown (6/14) E3 2015: Solid Fap Interactive Softworks</t>
  </si>
  <si>
    <t>BattleCry, Dishonored, Doom, E3, Earthbound, Fallout 4, Fallout Shelter, Metroid Prime: Federation Force, Super Smash Bros. for Wii U, The Elder Scrolls</t>
  </si>
  <si>
    <t>Rundown (6/07-6/13) PRE3 2015: A Leaky Prelude to Devastation</t>
  </si>
  <si>
    <t>Portal, Puzzle, Steam, Valve</t>
  </si>
  <si>
    <t>Rundown (5/24-5/30) Old Tech Can Kiss My Butt!</t>
  </si>
  <si>
    <t>Amiibo, Chibi-Robo, Corpse Party, Lego, Lost Reaver, Mario &amp; Sonic Olympics, Monster Hunter Generations, Perception, PlayStation Vita, Pokémon, Resident Evil, Xbox One</t>
  </si>
  <si>
    <t>Saints Row IV Review</t>
  </si>
  <si>
    <t>Action, Adventure, Saints Row, Shooter, THQ, Volition</t>
  </si>
  <si>
    <t>Rundown (5/17-5/23) Apologies and Lies</t>
  </si>
  <si>
    <t>E3, Moonrise, Night of Azure, Ray Gigant, Star Wars Battlefront</t>
  </si>
  <si>
    <t>Rundown (5/03-5/09) Sad Land</t>
  </si>
  <si>
    <t>Inti Creates, Metroidvania, Shantae, WayForward</t>
  </si>
  <si>
    <t>Adventure Time, Ancestors: The Humankind Odyssey, Call of Duty, Conker, Gears of War, Konami, Marvel, Metal Gear Solid V: The Phantom Pain, Nintendo, Overlord: Fellowship of Evil, Pokken Tournament, PT, Square Enix, Summon Knight, Super Nintendo, Telltale</t>
  </si>
  <si>
    <t>Amnesia: Memories, Guitar Hero, Hyperdimension Neptunia, Mass Effect Andromeda, Metal Gear Solid V: The Phantom Pain, NeoGaf, New Nintendo 3DS, Phantom Dust, Project X Zone, Star Ocean, Star Wars Battlefront, Unity, Watch Quest</t>
  </si>
  <si>
    <t>Parasyte -the maxim- Review</t>
  </si>
  <si>
    <t>Rundown (4/05-4/11) High Impact Sexual Violence: Gooey Edition</t>
  </si>
  <si>
    <t>Sword of Asumi Review</t>
  </si>
  <si>
    <t>Dharker Studios, Visual Novel</t>
  </si>
  <si>
    <t>Rundown (3/29-4/04) Fetal Position</t>
  </si>
  <si>
    <t>South Park: The Stick of Truth Review</t>
  </si>
  <si>
    <t>JRPG, Obsidian Entertainment, South Park</t>
  </si>
  <si>
    <t>Nigma Box Update 4/01/2015: No Jokes, Just Updates</t>
  </si>
  <si>
    <t>Rundown (3/15-3/21) Obey The Rules of Nature or Die!</t>
  </si>
  <si>
    <t>Freedom Wars Review</t>
  </si>
  <si>
    <t>Action RPG, Dimps, Hunting, PlayStation Vita, SCE Japan Studio, Shift</t>
  </si>
  <si>
    <t>Rundown (3/08-3/14) Because… Shut Up!</t>
  </si>
  <si>
    <t>Banjo Kazooie, Data East, Homefront: The Revolution, Hyperdimension Neptunia, Kaio: King of the Pirates, Lost Within, Onechanbara, Polytonic Games, Senran Kagura, Tembo the Badass Elephant, Tri-Ace, XSEED</t>
  </si>
  <si>
    <t>Transistor Review</t>
  </si>
  <si>
    <t>Action RPG, SRPG, Supergiant Games, Transistor</t>
  </si>
  <si>
    <t>Rundown (2/22-2/28) My Output Has Been Murdered; Prepare the Bullets of Justice</t>
  </si>
  <si>
    <t>Cross Code, Digimon, Earthbound, Final Fantasy, Guitar Hero, HTC Vive, Legacy of Kain: Dead Sun, Metal Gear Rising: Revengeance, Steam, Telltale, ToeJam and Earl, TOME, World End Economica</t>
  </si>
  <si>
    <t>Danganronpa: Ultra Despair Girls, Disgaea 5, Gender Bender DNA Twister Extreme, NIS America, Rodea the Sky Soldier, Tri-Ace</t>
  </si>
  <si>
    <t>Hyperdimension Neptunia Re;Birth 1 Review</t>
  </si>
  <si>
    <t>Brandish: Dark Revenant, Condemned, Darksiders II, Daybreak Games, Electronic Arts, Nintendo, Persona 5, The Legend of Zelda, THQ</t>
  </si>
  <si>
    <t>Saints Row: Gat Out of Hell Review</t>
  </si>
  <si>
    <t>Action, Adventure, High Voltage Software, Saints Row, Saints Row: Gat Out of Hell, Shooter, Volition</t>
  </si>
  <si>
    <t>Rundown (1/25-1/31) A Pre-Sexual Attraction to Murder</t>
  </si>
  <si>
    <t>HuniePop, Huniepot, Puzzle, Ryan Koons, Visual Novel</t>
  </si>
  <si>
    <t>Battletoads, Borderlands, Dontnod Entertainment, Elder Scrolls Online, Fahrenheit: Indigo Prophecy Remastered, Final Fantasy XV, Gearbox, Grow Home, HoloLens, Human Element, Hyperdimension Neptunia, Nintendo, Persona, Pokken Tournament, Rare ltd.</t>
  </si>
  <si>
    <t>Dark Souls: Prepare To Die Edition Review</t>
  </si>
  <si>
    <t>Action RPG, Bandai Namco, Dark Souls, From Software</t>
  </si>
  <si>
    <t>Metroidvania, Shantae, WayForward</t>
  </si>
  <si>
    <t>Rundown (12/28-1/03) Fart 4 Friendshipping</t>
  </si>
  <si>
    <t>Bayonetta, Corpse Party, Danganronpa, Forbidden Magna, Legend of Heroes: Trails of Cold Steel, Metal Gear Rising: Revengeance, Sonic, Tokyo Necro, Tokyo Xanadu, Xanadu Next, Zero Escape</t>
  </si>
  <si>
    <t>Danganronpa, Metal Gear Rising: Revengeance, Persona 4 Golden, Press-Switch, Rogue Legacy, The Stanley Parable</t>
  </si>
  <si>
    <t>Rundown (12/21-12/27) I Apologize for Nothing</t>
  </si>
  <si>
    <t>Fairy Fencer F, Hyperdimension Neptunia, Legend of Heroes: Trails In The Sky, Shonen Jump J-Stars Vs+, Steins;Gate, Yo-kai Watch</t>
  </si>
  <si>
    <t>A Vile Doohickey</t>
  </si>
  <si>
    <t>Rundown (12/14-12/20) Bite off the Bitter End and Then Choke on It!</t>
  </si>
  <si>
    <t>Danganronpa, Devil May Cry, Final Fantasy XV, Minecraft: Story Mode, SaGa, Tokyo Xanadu, Xanadu Next, Ys VIII: Lacrimosa of Dana</t>
  </si>
  <si>
    <t>Planetarian: The Reverie of a Little Planet Review</t>
  </si>
  <si>
    <t>Key, Planterian, Sekai Project, Visual Arts, Visual Novel</t>
  </si>
  <si>
    <t>Danganronpa, Danganronpa: Ultra Despair Girls, Gravity Rush, Gunslinger Stratos, Katamari, Nippon Ichi Software, PlayStation Vita, Street Fighter V, Theatrhythm Dragon Quest, Wattam</t>
  </si>
  <si>
    <t>Pokemon Alpha Sapphire Review</t>
  </si>
  <si>
    <t>JRPG, Nintendo 3DS, Pokémon, Pokemon Omega Ruby and Alpha Sapphire</t>
  </si>
  <si>
    <t>A Bird Story Review</t>
  </si>
  <si>
    <t>Adventure, Finding Paradise, Freebird Games, Ken Gao, To The Moon</t>
  </si>
  <si>
    <t>Rundown (11/23-11/29) Steam Sales + A Humidifier = This Week</t>
  </si>
  <si>
    <t>Sonic Adventure DX Review</t>
  </si>
  <si>
    <t>Dragon Age: Inquisition, Game of Thrones, Just Cause, Majesco Entertainment, Metal Gear Solid V: The Phantom Pain, NiGHTs, Rodea the Sky Soldier, Sonic Boom, Square Enix, Telltale, Ubisoft</t>
  </si>
  <si>
    <t>Two Worlds II Review</t>
  </si>
  <si>
    <t>Action RPG, Reality Pump, Topware Interactive, Two Worlds</t>
  </si>
  <si>
    <t>Shan Gui Review</t>
  </si>
  <si>
    <t>Shan Gui, Sweet Osmanthus</t>
  </si>
  <si>
    <t>Rundown (11/02-11/08) No Despair Is Allowed in the Butthole!</t>
  </si>
  <si>
    <t>JAST USA, TSF/TG, Visual Novel, X-Change</t>
  </si>
  <si>
    <t>Rundown (10/26-11/01) Either Be Productive or Be a Corpse</t>
  </si>
  <si>
    <t>Metal Gear Rising: Revengeance Review</t>
  </si>
  <si>
    <t>Action, Konami, Metal Gear, PlatinumGames</t>
  </si>
  <si>
    <t>Rundown (10/19-10/25) That Illusive Shiny Gengar</t>
  </si>
  <si>
    <t>Paranautical Activity, Phantasy Star Online 2, Sunset Overdrive, Super Smash Bros. for Wii U, Til Morning Light, Time Crisis</t>
  </si>
  <si>
    <t>Spec Ops: The Line Review</t>
  </si>
  <si>
    <t>Yager</t>
  </si>
  <si>
    <t>Batman: Arkham City Review</t>
  </si>
  <si>
    <t>Action, Adventure, Batman Arkham, Rocksteady, Warner Brothers</t>
  </si>
  <si>
    <t>Rundown (10/05-10/11) Money is the Worst Transition</t>
  </si>
  <si>
    <t>Rundown (9/28-10/04) The Cry Conjuring Nothingness</t>
  </si>
  <si>
    <t>Amazing Frog, Green Man Gaming</t>
  </si>
  <si>
    <t>Danganronpa, NIS America, Spike Chunsoft, Visual Novel</t>
  </si>
  <si>
    <t>Rundown (9/21-9/27) Apologies for the Lack of Danganronpa</t>
  </si>
  <si>
    <t>The Wolf Among Us Review</t>
  </si>
  <si>
    <t>Adventure, Telltale, The Wolf Among Us</t>
  </si>
  <si>
    <t>Action, Adventure, Deep Silver, Saints Row, Shooter, THQ, Volition</t>
  </si>
  <si>
    <t>Rundown (9/07-9/13) Devouring the Bum of the Duck &amp; Dog</t>
  </si>
  <si>
    <t>Batman: Arkham Knight, Destiny, Dragon Quest X, Final Fantasy, HuniePop, Minecraft, Resident Evil Revelations 2, Super Smash Bros. for Wii U, Xbox One</t>
  </si>
  <si>
    <t>Psycho Shatter (95YcH0_Sh4πeR)</t>
  </si>
  <si>
    <t>The Transformation, Ascension, and Degeneration of Terra!</t>
  </si>
  <si>
    <t>Aliens: Colonial Marines, Alone in the Dark, Deemo, Disgaea 5, Dragon Quest, Dragon Quest Heroes, Dragon Quest VII, Dragon Quest X, Earth Defense Force, Fairy Fencer F, Gender Bender DNA Twister Extreme, God Eater 2: Rage Burst, Gundam, Haunted House, Hot Shots Golf, Luminous Arc Infinity, Mind Zero, Persona 5, Press-Switch, Resident Evil Revelations 2, Senran Kagura, Way of the Samurai</t>
  </si>
  <si>
    <t>The Walking Dead Season Two Review</t>
  </si>
  <si>
    <t>Adventure, Telltale, The Walking Dead</t>
  </si>
  <si>
    <t>Rundown (8/24-8/30) Gamergate =/= Gamersgate, Buttface!</t>
  </si>
  <si>
    <t>Amazon, Amiibo, Capcom, Clannad, Fantasy Life, Like A Dragon (Yakuza), Mario Kart 8, Pokken Tournament, Saints Row: Gat Out of Hell, Super Meat Boy, Super Smash Bros. for Wii U, Tecmo-Koei, Twitch, VA-11 HALL-A, Xenoblade Chronicles</t>
  </si>
  <si>
    <t>Cinders Review</t>
  </si>
  <si>
    <t>MoaCube, Visual Novel</t>
  </si>
  <si>
    <t>Bravely Default Review</t>
  </si>
  <si>
    <t>Bravely Default, JRPG, Silicon Studio, Square Enix</t>
  </si>
  <si>
    <t>Rogue Legacy Review</t>
  </si>
  <si>
    <t>Cellar Door Games, Metroidvania, Rogue Legacy</t>
  </si>
  <si>
    <t>Rundown (8/03-8/09) Butts Are Everywhere, I Repeat, Butts Are Everywhere!</t>
  </si>
  <si>
    <t>Kirby Triple Deluxe Review</t>
  </si>
  <si>
    <t>Kirby, Nintendo 3DS, Platformer</t>
  </si>
  <si>
    <t>Rundown (7/27-8/02) The World Is a Land of Delightful Despair</t>
  </si>
  <si>
    <t>Crytek, Deep Silver, Electronic Arts, Homefront: The Revolution, Hunt: Horrors of the Gilded Age, Michel Ancel, Studio Ghibli, Ubisoft Montpellier</t>
  </si>
  <si>
    <t>Stider Review</t>
  </si>
  <si>
    <t>Capcom, Double Helix Games, Metroidvania, Strider</t>
  </si>
  <si>
    <t>Adventure Time, Battlefield Hardline, Capcom, Dragon Age: Inquisition, Electronic Arts, Nightmare, Press-Switch, Shadow Realms, Steam Controller, Telltale, The Walking Dead</t>
  </si>
  <si>
    <t>Skyrim Review</t>
  </si>
  <si>
    <t>Action RPG, Bethesda, Skyrim, The Elder Scrolls</t>
  </si>
  <si>
    <t>Rundown (7/13-7/19) I Am Truly The Nicest One There Is!</t>
  </si>
  <si>
    <t>Bioshock, Chroma Squad, Final Fantasy Type-0, Fire Emblem, Saints Row, Super Smash Bros. for Wii U, Tekken, Timeplitters, Volition</t>
  </si>
  <si>
    <t>Nigma Box Adventures With Skyrim Hours 96-125</t>
  </si>
  <si>
    <t>The Stanley Parable Review</t>
  </si>
  <si>
    <t>Galactic Cafe, The Stanley Parable</t>
  </si>
  <si>
    <t>Battleborn, Dragon Age: Inquisition, Dragon Quest X, Dungeon Keeper Mobile, Gamestop, PlayStation VR, Yo-kai Watch</t>
  </si>
  <si>
    <t>Nigma Box Adventures With Skyrim Hours 66-95</t>
  </si>
  <si>
    <t>Ducktales Remastered</t>
  </si>
  <si>
    <t>Capcom, Disney, WayForward</t>
  </si>
  <si>
    <t>Rundown (6/29-7/05) 5kYrIM;941N</t>
  </si>
  <si>
    <t>Airtight Games, Crytek, Dead Island, Destiny, Mighty No. 9, Murdered: Soul Suspect, STFU: Super Time Force Ultra, Underworld Ascension</t>
  </si>
  <si>
    <t>Nigma Box Adventures With Skyrim Hours 41-65</t>
  </si>
  <si>
    <t>Nigma Box Adventures With Skyrim Hours 1-40</t>
  </si>
  <si>
    <t>Skyborn Review</t>
  </si>
  <si>
    <t>Dancing Dragon Games, Degica, JRPG, RPG Maker, Skyborn</t>
  </si>
  <si>
    <t>Crytek, Legend of Korra, Nintendo, PlatinumGames, Vane</t>
  </si>
  <si>
    <t>Call of Juarez: Gunslinger Review</t>
  </si>
  <si>
    <t>Shooter, Techland, Ubisoft</t>
  </si>
  <si>
    <t>Rundown (6/15-6/21) The One After E3 &amp; Before Psycho Shatter</t>
  </si>
  <si>
    <t>Dead Rising 3, Deus Ex, Dim Bulb Games, Gone Home, Rare ltd., Sleeping Dogs, Watch Dogs</t>
  </si>
  <si>
    <t>Lococycle Review</t>
  </si>
  <si>
    <t>Action, Microsoft Game Studios, Twisted Pixel, Xbox One</t>
  </si>
  <si>
    <t>Action RPG, Aksys Games, Muramasa, PlayStation Vita, Vanillaware</t>
  </si>
  <si>
    <t>Rundown (6/11-6/14) E3 2014: The Mopping of Lost Souls</t>
  </si>
  <si>
    <t>Batman: Arkham Knight, Dead Rising 3, Final Fantasy XV, Forza, Homefront: The Revolution, Hunt: Horrors of the Gilded Age, Kingdom Hearts III, Mario Kart 8, Mortal Kombat, Nintendo, Phoenix Wright: Ace Attorney, Pokemon Omega Ruby and Alpha Sapphire, The Black Glove, The Last Guardian, Transformers, Watch Dogs, WayForward, XSEED</t>
  </si>
  <si>
    <t>Stick It To The Man Review</t>
  </si>
  <si>
    <t>Adventure, Ripstone, Stick It To The Man, Zoink Games</t>
  </si>
  <si>
    <t>Sega, Sonic Team, Sonic The Hedgehog</t>
  </si>
  <si>
    <t>Rundown (5/25-5/31) Shut Your Face and Enjoy the World Before Vincent Dawn Destroys It!</t>
  </si>
  <si>
    <t>Battlefield Hardline, Bioshock, Chaos;Child, Dragon Quest X, Lego, Nintendo, Psycho-Pass, Pushmo, The Evil Within, The Order: 1886</t>
  </si>
  <si>
    <t>Persona 4 Golden Review</t>
  </si>
  <si>
    <t>Atlus, JRPG, Persona 4 Golden, Persona 5, PlayStation Vita, Shin Megami Tensei</t>
  </si>
  <si>
    <t>Metro, Persona 4 Golden, PlayStation 4, Steam, Super Smash Bros. for Wii U, The Division, The Last of Us</t>
  </si>
  <si>
    <t>Dark Souls, Persona 4 Golden, Pokémon</t>
  </si>
  <si>
    <t>Rundown (5/11-5/17) The Life Is Not a Thing Anybody Needs</t>
  </si>
  <si>
    <t>Bombshell, Darksiders, Duke Nukem, Far Cry 4, Halo, PlayStation 4, Rare ltd., Ubisoft, Xbox One</t>
  </si>
  <si>
    <t>Batman Arkham Asylum Review</t>
  </si>
  <si>
    <t>Action, Batman Arkham, Eidos Interactive, Rocksteady, Warner Brothers</t>
  </si>
  <si>
    <t>Rundown (5/04-5/10) The Evils of 100+ Hour Games Are Pure and Vile</t>
  </si>
  <si>
    <t>Amplitude, Destiny, Grand Theft Auto V, Nintendo, Persona 4 Golden, Pokemon Omega Ruby and Alpha Sapphire, Shaq Fu, Sunset Overdrive, Tomodachi Life, Towns, Unreal Tournament, Wii U</t>
  </si>
  <si>
    <t>Cave Story+ Review</t>
  </si>
  <si>
    <t>Action, Cave Story, Nicalis, Pixel, Platformer, Studio Pixel</t>
  </si>
  <si>
    <t>Bloodborne, Call of Duty, Disney Infinity, From Software, Kadokawa Games, Mass Effect, Neversoft, PlayStation, PlayStation 4, Sony, Stealth Inc, Xbox One</t>
  </si>
  <si>
    <t>Castlevania: Symphony of the Night Review</t>
  </si>
  <si>
    <t>Castlevania, Castlevania: Symphony of the Night, Metroidvania, PlayStation, Xbox 360</t>
  </si>
  <si>
    <t>XCOM: Enemy Unknown Review</t>
  </si>
  <si>
    <t>2K Games, Firaxis, SRPG, XCOM</t>
  </si>
  <si>
    <t>Rundown (4/20-4/26) An Uncreative Title for an Uneventful Week</t>
  </si>
  <si>
    <t>Final Fantasy VII Review</t>
  </si>
  <si>
    <t>Final Fantasy VII, JRPG, Square Enix, Squaresoft</t>
  </si>
  <si>
    <t>Rundown (4/13-4/19) I Really Should Get That There Aspie Test</t>
  </si>
  <si>
    <t>Freedom Wars, Heart Forth Alicia, Hyper Light Drifter, Mario Kart 8, Oreshika: Tainted Bloodlines, PlayStation 4, PlayStation Vita, Prince of Persia, Severed, Skylanders, Soul Sacrifice, Soul Saga, Xbox One</t>
  </si>
  <si>
    <t>Magical Diary Review</t>
  </si>
  <si>
    <t>Hanako Games, Princess Maker, Simulation</t>
  </si>
  <si>
    <t>Go! Go! Nippon, Mangagamer, Overdrive</t>
  </si>
  <si>
    <t>Rundown (4/06-4/12) Bash Your Head Against the Wall of Reality!</t>
  </si>
  <si>
    <t>Behemoth, Borderlands, Civilization, Next Level Games, Super Smash Bros. for Wii U, Tomodachi Life, Xbox 360, Xbox One, Yo-kai Watch</t>
  </si>
  <si>
    <t>Samurai Flamenco Review</t>
  </si>
  <si>
    <t>Symphony Review</t>
  </si>
  <si>
    <t>Empty Clip Studios, Shooter, Symphony</t>
  </si>
  <si>
    <t>Rundown (3/30-4/05) Silence WORM! Imma Enjoy My Lonely Life</t>
  </si>
  <si>
    <t>Amazon, Bravely Default, Fire Fall, Google, Metro, Octodad, Pokémon, Red 5, Square Enix, Zeboyd Games</t>
  </si>
  <si>
    <t>Splinter Cell Conviction Review</t>
  </si>
  <si>
    <t>Ubisoft, Ubisoft Montreal</t>
  </si>
  <si>
    <t>My Life As Abigale Quinlan</t>
  </si>
  <si>
    <t>Kill La Kill</t>
  </si>
  <si>
    <t>Pokémon, RPG Maker</t>
  </si>
  <si>
    <t>Rundown (3/16-3/22) An Orgasmic Week With Kill La Kill and GDC</t>
  </si>
  <si>
    <t>Metro: Last Light Review</t>
  </si>
  <si>
    <t>4A Games, Deep Silver, Horror, Metro, Shooter, THQ</t>
  </si>
  <si>
    <t>Rundown (3/09-3/15) This Was The Only Image I Had for Spring</t>
  </si>
  <si>
    <t>Amazon, Bravely Default, Costume Quest, PlayStation 4, Steam Controller, Super Smash Bros. for Wii U</t>
  </si>
  <si>
    <t>Pokémon</t>
  </si>
  <si>
    <t>Rundown (3/02-3/08) Expect Delays and Fan Game Reviews</t>
  </si>
  <si>
    <t>Azure Striker Gunvolt, Batman: Arkham Knight, Earthlock: Festival of Magic, Koe, Mass Effect, Metal Gear Solid V: Ground Zeroes, PC, Shaq Fu, Watch Dogs</t>
  </si>
  <si>
    <t>Binary Domain Review</t>
  </si>
  <si>
    <t>Rundown (2/23-3/01) I Am Replaying Pokemon FireRed with Nuzlocke Rules</t>
  </si>
  <si>
    <t>Duke Nukem, Hideo Kojima, King, Metal Gear, Minecraft, Nintendo DS, Persona, Persona 5, Persona Q, Sony Santa Monica, Steam, Titanfall, Wii, Xbox One</t>
  </si>
  <si>
    <t>SteamWorld Dig Review</t>
  </si>
  <si>
    <t>Image &amp; Form, Metroidvania, SteamWorld Dig</t>
  </si>
  <si>
    <t>Chibi-Robo, GameCube, Nintendo, Simulation, Skip Ltd.</t>
  </si>
  <si>
    <t>Rundown (2/16-2/22) I Am Disappointed With This Meal!</t>
  </si>
  <si>
    <t>2K Games, Chroma, Doom, Final Fantasy, Harmonix, Irrational Games, Square Enix, Wolfenstein</t>
  </si>
  <si>
    <t>Borderlands 2 Partway Review</t>
  </si>
  <si>
    <t>2K Games, Borderlands, Gearbox</t>
  </si>
  <si>
    <t>Action, Adventure, Alice Madness Returns, Electronic Arts, Platformer, Spicy Horse</t>
  </si>
  <si>
    <t>Rundown (2/02-2/08) The Cult of (Insert Witty Term) is Here!</t>
  </si>
  <si>
    <t>Amazon, Call of Duty, Double Helix Games, Dungeon Keeper Mobile, Flappy Bird, Metal Gear Solid V: Ground Zeroes, Metal Gear Solid V: The Phantom Pain, Nintendo, Red Button Games, Skylanders, Sonic Boom</t>
  </si>
  <si>
    <t>Rundown (1/19-2/01) I Wanted to Use This Period Blood Picture</t>
  </si>
  <si>
    <t>Candy Crunch Saga, Gears of War, King, Monster Hunter 4, Moon Chronicles, Nintendo, NX, Phoenix Wright: Ace Attorney, Rune Factory, Sly Cooper, Wonder Momo</t>
  </si>
  <si>
    <t>The Darkness II Review</t>
  </si>
  <si>
    <t>2K Games, Dark, Digital Extremes, Shooter, The Darkness</t>
  </si>
  <si>
    <t>Eidos Interactive, Square Enix</t>
  </si>
  <si>
    <t>Marlow Briggs and the Mask of Death Review</t>
  </si>
  <si>
    <t>505 Games, Action, Marlow Briggs, Mask of Death, Microsoft Game Studios, Zootfly</t>
  </si>
  <si>
    <t>Rundown (1/12-1/18) Monkeys Are in Business of the Busyness</t>
  </si>
  <si>
    <t>Valdis Story: Abyssal City Partway Review</t>
  </si>
  <si>
    <t>PC, Steam</t>
  </si>
  <si>
    <t>Alien Isolation, Beyond: Two Souls, Evolve, Fantasy Life, Get Even, Guild 01, Inazuma Eleven, Next Level Games, PlayStation 4, PlayStation Now, Streaming, Xbox One</t>
  </si>
  <si>
    <t>Final Fantasy VI Advance Review</t>
  </si>
  <si>
    <t>Final Fantasy, Final Fantasy VI, GameBoy Advance, JRPG, Square Enix, Squaresoft</t>
  </si>
  <si>
    <t>Action RPG, Darksiders, Darksiders II, Nordic Games, THQ, Vigil Games</t>
  </si>
  <si>
    <t>The Arbitrary Best of 2013 Post</t>
  </si>
  <si>
    <t>Deep Silver, PC, Saints Row, Steam, THQ, Volition, Xbox 360</t>
  </si>
  <si>
    <t>Rundown (12/08-12/21) A Pre-Christmas Slog Featuring Nintendo-Based Fondling</t>
  </si>
  <si>
    <t>Bravely Default, Chibi-Robo, Fallout 4, Hyrule Warriors, Mario Kart 8, NES Remix, Nintendo, Obsidian Entertainment, Saints Row, Sonic Lost World, Steam, Super Smash Bros. for Wii U, Watch Dogs</t>
  </si>
  <si>
    <t>Falcom, XSEED, Ys</t>
  </si>
  <si>
    <t>Ys: Oath in Felghana Review</t>
  </si>
  <si>
    <t>Falcom, PC, PSP, XSEED, Ys</t>
  </si>
  <si>
    <t>Outlast Review</t>
  </si>
  <si>
    <t>Brutal Legend Review</t>
  </si>
  <si>
    <t>Activision Blizzard, Double Fine Productions, Electronic Arts, PC, Xbox 360</t>
  </si>
  <si>
    <t>Rundown (11/23-12/07): That Upset VGX Hangover</t>
  </si>
  <si>
    <t>Mark of the Ninja Review</t>
  </si>
  <si>
    <t>Microsoft Game Studios, PC, Xbox 360</t>
  </si>
  <si>
    <t>Monolith Soft, Nintendo 3DS, The Legend of Zelda</t>
  </si>
  <si>
    <t>2K Games, Bioware, Microsoft Game Studios, PC, Xbox 360</t>
  </si>
  <si>
    <t>Brothers: A Tale of Two Sons Review</t>
  </si>
  <si>
    <t>505 Games, Brothers: A Tale of Two Sons, Xbox 360</t>
  </si>
  <si>
    <t>Crash Bandicoot, Electronic Arts, Etrian Odyssey, Game of Thrones, Persona 5, Persona Q, PlayStation 4, Star Wars, Steel Diver, Xbox One</t>
  </si>
  <si>
    <t>Bastion Review</t>
  </si>
  <si>
    <t>PC, Supergiant Games, Warner Brothers</t>
  </si>
  <si>
    <t>Dragon Age: Inquisition, Fallout 4, Nintendo 3DS, Persona 5, Wii U</t>
  </si>
  <si>
    <t>Guacamelee! Review</t>
  </si>
  <si>
    <t>Drinkbox Studios, Guacamelee, PC</t>
  </si>
  <si>
    <t>School Days Review</t>
  </si>
  <si>
    <t>Call of Duty, Pokemon X and Y, Rocksteady, The Last Guardian</t>
  </si>
  <si>
    <t>Grand Theft Auto V, Hyperdimension Neptunia, Persona 5, Pokémon, Pokemon X and Y, The Walking Dead, Wii, Wii U</t>
  </si>
  <si>
    <t>Gone Home, PC</t>
  </si>
  <si>
    <t>Pokemon X Review</t>
  </si>
  <si>
    <t>Game Freak, Nintendo, Nintendo 3DS, Pokémon, Pokemon X and Y</t>
  </si>
  <si>
    <t>Mighty No. 9, Pokemon X and Y, Sleeping Dogs, Square Enix, Ubisoft, Watch Dogs</t>
  </si>
  <si>
    <t>Bravely Default, Cosmic Star Heroine, Half-Life 3, Kirby, Left 4 Dead, Mighty No. 9, Shantae Half-Genie Hero, Sonic Boom, Sonic Lost World, Super Smash Bros. for Wii U, The Last Guardian, The Last of Us, The Legend of Zelda: Breath of the Wild</t>
  </si>
  <si>
    <t>Psychonauts Review</t>
  </si>
  <si>
    <t>Double Fine Productions</t>
  </si>
  <si>
    <t>Attack on Titan</t>
  </si>
  <si>
    <t>Bravely Default, Minecraft, Steam, Valve</t>
  </si>
  <si>
    <t>Fallout New Vegas DLC Review</t>
  </si>
  <si>
    <t>Rundown (9/15-9/21) Stuff Is Happening And Stuff</t>
  </si>
  <si>
    <t>Atlus, Bayonetta, D4, Grand Theft Auto V, Gravity Rush, Monster Hunter 4, Sega</t>
  </si>
  <si>
    <t>Bethesda, Obsidian Entertainment, PC, Xbox 360</t>
  </si>
  <si>
    <t>Rundown (9/08-9/14) Those Bygone Summery Days</t>
  </si>
  <si>
    <t>Michel Ancel, PC, Rayman, Ubisoft, Ubisoft Montpellier, Wii U, Xbox 360</t>
  </si>
  <si>
    <t>Borderlands, Bravely Default, Dead Rising 3, Gearbox, Legend of Heroes: Trails In The Sky, Metal Gear Solid V: The Phantom Pain, Mighty No. 9, Shantae, Shantae Half-Genie Hero, Star Wars, Xbox One, XSEED</t>
  </si>
  <si>
    <t>2K Games, Bioshock, Irrational Games, PC, Steam, Xbox 360</t>
  </si>
  <si>
    <t>PC, Steam, THQ</t>
  </si>
  <si>
    <t>Bravely Default, Cosmic Star Heroine, Dragon Age: Inquisition, Level 5, Mighty No. 9, Nintendo 3DS, PlatinumGames, Wii U, WonderFlick, Zeboyd Games</t>
  </si>
  <si>
    <t>Ys Chronicles+ Review</t>
  </si>
  <si>
    <t>Falcom, PC, Steam, XSEED, Ys</t>
  </si>
  <si>
    <t>Saints Row, THQ, Volition</t>
  </si>
  <si>
    <t>Elder Scrolls Online, Fable, Nintendo, Shadow of the Beast, Ubisoft, Watch Dogs, Wii U, XCOM</t>
  </si>
  <si>
    <t>Freebird Games, PC, To The Moon</t>
  </si>
  <si>
    <t>Amazon, Left 4 Dead, Microsoft, Pokémon, Professor Layton, System Shock, Valve, Xbox One</t>
  </si>
  <si>
    <t>Arms Corporation</t>
  </si>
  <si>
    <t>Evoland, PC, Shiro Games</t>
  </si>
  <si>
    <t>Tomb Raider Review</t>
  </si>
  <si>
    <t>Square Enix</t>
  </si>
  <si>
    <t>Far Cry 3 Review</t>
  </si>
  <si>
    <t>Ubisoft Montreal</t>
  </si>
  <si>
    <t>Atlus, Microsoft, Sega, Vanillaware, Xbox 360</t>
  </si>
  <si>
    <t>Rundown (7/14-7/27) Ketchup On Some Clams!</t>
  </si>
  <si>
    <t>Activision Blizzard, Adventure Time, Nintendo, Rodea the Sky Soldier, Strider, Super Smash Bros. for Wii U, Ubisoft, Vivendi, Wii U, Xbox One</t>
  </si>
  <si>
    <t>Project X Zone Review</t>
  </si>
  <si>
    <t>Bandai Namco, Capcom, Monolith Soft, Nintendo 3DS, Sega</t>
  </si>
  <si>
    <t>Thomas Was Alone Review</t>
  </si>
  <si>
    <t>Hotline Miami Review</t>
  </si>
  <si>
    <t>Devolver Digital, PC</t>
  </si>
  <si>
    <t>The Walking Dead Review</t>
  </si>
  <si>
    <t>PC, Telltale, The Walking Dead, Xbox 360</t>
  </si>
  <si>
    <t>Rundown (7/07-7/13) Oh, Right, I Need to Do This Thing</t>
  </si>
  <si>
    <t>Nintendo, Pokemon X and Y, Xbox One, ZombiU</t>
  </si>
  <si>
    <t>Infamous Review</t>
  </si>
  <si>
    <t>Rundown (6/30-7/06) Soft News In Yo Butt, Grrrl!</t>
  </si>
  <si>
    <t>DoubleFine, Nintendo, Nintendo 3DS, Xbox One, Zynga</t>
  </si>
  <si>
    <t>Atlus, Dragon Age: Inquisition, Metal Gear Solid, Metal Gear Solid V: The Phantom Pain, Microsoft, The Last of Us, Xbox One, Zeboyd Games</t>
  </si>
  <si>
    <t>The Last of Us Review</t>
  </si>
  <si>
    <t>Sony</t>
  </si>
  <si>
    <t>Zeboyd Games</t>
  </si>
  <si>
    <t>Rundown (6/14-6/19) A Microsoft and Nintendo Pie Soiled by Time!</t>
  </si>
  <si>
    <t>Microsoft, Nintendo, Star Fox, Steel Diver, Wii U, Xbox One</t>
  </si>
  <si>
    <t>Fire Emblem Awakening Review</t>
  </si>
  <si>
    <t>JRPG, Nintendo, Nintendo 3DS</t>
  </si>
  <si>
    <t>Dead Rising 3, Nintendo, Wii U</t>
  </si>
  <si>
    <t>Donkey Kong Country: Tropical Freeze, Final Fantasy XV, Killer Instinct, Kingdom Hearts III, Mario Kart 8, Pokemon X and Y, Super Smash Bros. for Wii U, The Walking Dead, The Wonderful 101, Xenoblade Chronicles X</t>
  </si>
  <si>
    <t>Beyond: Two Souls, D4, Dead Rising 3, Destiny, Dragon Age: Inquisition, Elder Scrolls Online, Final Fantasy XV, Killer Instinct, Kingdom Hearts III, Metal Gear Solid V: The Phantom Pain, Microsoft, Octodad, Plants Vs. Zombies: Garden Warfare, PlayStation Vita, Project Spark, Quantum Break, Sunset Overdrive, The Crew, The Division, The Last of Us, The Order: 1886, The Witcher 3: WIld Hunt, Titanfall, Transistor, Watch Dogs, Xbox One</t>
  </si>
  <si>
    <t>Rundown (6/02-6/08) Excitement Extremely Exemplified For E3</t>
  </si>
  <si>
    <t>E3, Konami, Plants Vs. Zombies: Garden Warfare, Shadow of the Eternals, Sonic Lost World, Titanfall, Xbox One</t>
  </si>
  <si>
    <t>Dishonored Review</t>
  </si>
  <si>
    <t>Bethesda, PC</t>
  </si>
  <si>
    <t>PlayStation 4, PlayStation Vita, Sonic Lost World, Xbox One, Zero Escape</t>
  </si>
  <si>
    <t>Rundown (5/19-5/25) The Xbox One… Again!</t>
  </si>
  <si>
    <t>Microsoft, Wii U, Xbox One</t>
  </si>
  <si>
    <t>A Calmer Set of Impressions over the Xbox One Reveal</t>
  </si>
  <si>
    <t>Xbox One</t>
  </si>
  <si>
    <t>Adventure Time, Electronic Arts, Phoenix Wright: Ace Attorney, The Wonderful 101, Wii U</t>
  </si>
  <si>
    <t>Singularity Review</t>
  </si>
  <si>
    <t>Activision Blizzard, PC, Xbox 360</t>
  </si>
  <si>
    <t>Rockstar Games, Xbox 360</t>
  </si>
  <si>
    <t>Activision Blizzard, Electronic Arts, Marvelous Entertainment, PlayStation 4, Pokemon X and Y, Star Wars, Wolfenstein</t>
  </si>
  <si>
    <t>Kotoura-san Review</t>
  </si>
  <si>
    <t>Aliens: Colonial Marines, Grand Theft Auto V, Respawn Entertainment, Shadow of the Eternals, Shantae, Wii U, Zone of the Enders</t>
  </si>
  <si>
    <t>Capcom, Darksiders, Microsoft, Nordic Games, Xbox One</t>
  </si>
  <si>
    <t>Chibi-Robo!: Park Patrol Review</t>
  </si>
  <si>
    <t>Bandai Namco, Chibi-Robo, Nintendo, Skip Ltd.</t>
  </si>
  <si>
    <t>Capcom, Resident Evil, Skyrim, The Evil Within, XCOM</t>
  </si>
  <si>
    <t>Bandai Namco, Xbox 360</t>
  </si>
  <si>
    <t>Rundown: Nintendo Direct (4/17)</t>
  </si>
  <si>
    <t>Bravely Default, Earthbound, Mario &amp; Luigi, Mario Party, New Super Mario Bros. U, Nintendo 3DS, Professor Layton, The Legend of Zelda, Wii U</t>
  </si>
  <si>
    <t>Xbox Live Indie Games, Zeboyd Games</t>
  </si>
  <si>
    <t>Crytek, Deep Silver, Koch Media, Microsoft, Square Enix, Wii U</t>
  </si>
  <si>
    <t>Klonoa Review</t>
  </si>
  <si>
    <t>Bandai Namco, Wii</t>
  </si>
  <si>
    <t>Winter: Blow My Candle Out</t>
  </si>
  <si>
    <t>El Shaddai: The Ascension of the Metatron</t>
  </si>
  <si>
    <t>Xbox 360</t>
  </si>
  <si>
    <t>Rundown (4/01-4/06) The Sweet Tsunami of Splendid Summer Swimwear</t>
  </si>
  <si>
    <t>Dust: An Elysian Tale Review</t>
  </si>
  <si>
    <t>Dust, Humble Hearts, Microsoft Game Studios, Steam</t>
  </si>
  <si>
    <t>Psycho-Pass Review</t>
  </si>
  <si>
    <t>Psycho-Pass</t>
  </si>
  <si>
    <t>Hideo Kojima, Konami, Metal Gear Solid, PlayStation Vita, Xbox 360</t>
  </si>
  <si>
    <t>Sengoku Basara: Samurai Warriors Review</t>
  </si>
  <si>
    <t>Capcom, Dynasty Warriors, Wii</t>
  </si>
  <si>
    <t>Rundown (3/22-3/27) PAX East and Being Late To The Party</t>
  </si>
  <si>
    <t>Capcom, Nintendo, Sleeping Dogs, Square Enix, Transistor</t>
  </si>
  <si>
    <t>Viktor: Der Pfad zu den Doktor</t>
  </si>
  <si>
    <t>Nintendo</t>
  </si>
  <si>
    <t>Beyond: Two Souls, Hideo Kojima, Shovel Knight, Steam, The Walking Dead, Twisted Pixel, WayForward, Yacht Club Games</t>
  </si>
  <si>
    <t>Urabe: Holder of the God Hand</t>
  </si>
  <si>
    <t>Hideo Kojima, Konami, Metal Gear, PlayStation Vita, Xbox 360</t>
  </si>
  <si>
    <t>Terrance: What a Pitiful Life you Lead</t>
  </si>
  <si>
    <t>Conception, Electronic Arts, Phosphor Games, Project Awakened, Shenmue III, SimCity, Telltale, The Walking Dead</t>
  </si>
  <si>
    <t>Announcement: Well, I Tried</t>
  </si>
  <si>
    <t>4A Games, Metro, PC, THQ, Xbox 360</t>
  </si>
  <si>
    <t>Aliens: Colonial Marines, Beyond: Two Souls, Dark Souls, Deus Ex, Electronic Arts, Metal Gear Solid, Nintendo, PlayStation, Sony, Wii U</t>
  </si>
  <si>
    <t>Terrance &amp; Super Battle Girl Seita</t>
  </si>
  <si>
    <t>Chäos;HEAd Review</t>
  </si>
  <si>
    <t>Nitroplus, Visual Novel</t>
  </si>
  <si>
    <t>Aliens: Colonial Marines, Destiny, Michel Ancel, PlayStation 4, Square Enix, The Legend of Zelda, Watch Dogs, Wii U</t>
  </si>
  <si>
    <t>Thoughts on the PlayStation 4 Announcement Conference</t>
  </si>
  <si>
    <t>Destiny, PlayStation 4, Sony, The Witness, Watch Dogs</t>
  </si>
  <si>
    <t>Golden Sun Review</t>
  </si>
  <si>
    <t>NWS (2/10-2/16) Unlimited Colonies: Essentially Direct Controller of the Dar</t>
  </si>
  <si>
    <t>Aliens: Colonial Marines, Animal Crossing, Batman Arkham, Dark, Gearbox, PlayStation 4, Spark Unlimited</t>
  </si>
  <si>
    <t>The Munchables Review</t>
  </si>
  <si>
    <t>GameCube, Konami, Metal Gear, Metal Gear Solid, Nintendo</t>
  </si>
  <si>
    <t>NWS (2/03-2/09) Racist Residents, Awakened All-Stars, Lackluster Legends, and Impossible Inquiries</t>
  </si>
  <si>
    <t>Bioware, Capcom, Gearbox, Phosphor Games, Project Awakened, The Witcher 3: WIld Hunt, Ubisoft, Wii U, Xbox One</t>
  </si>
  <si>
    <t>PC, Warner Brothers, Xbox 360</t>
  </si>
  <si>
    <t>Hideo Kojima, THQ, Vigil Games</t>
  </si>
  <si>
    <t>One Hundred Random Questions Answered!</t>
  </si>
  <si>
    <t>Sword Art Online</t>
  </si>
  <si>
    <t>Sleeping Dogs Review</t>
  </si>
  <si>
    <t>PC, Sleeping Dogs, Square Enix, Xbox 360</t>
  </si>
  <si>
    <t>2K Games, PC, Xbox 360, Yager</t>
  </si>
  <si>
    <t>Dragon Quest IV: Chapters of the Chosen Review</t>
  </si>
  <si>
    <t>Dragon Quest</t>
  </si>
  <si>
    <t>The World Ends With You Review</t>
  </si>
  <si>
    <t>Square Enix, The World Ends With You</t>
  </si>
  <si>
    <t>Skip Beat! Review</t>
  </si>
  <si>
    <t>Intertoids</t>
  </si>
  <si>
    <t>The Last Story Review</t>
  </si>
  <si>
    <t>Mistwalker, Nintendo, Wii, XSEED</t>
  </si>
  <si>
    <t>Intertoids Tale Twelve: The Last Drop</t>
  </si>
  <si>
    <t>Jim Sterling</t>
  </si>
  <si>
    <t>Fairly Messy Rant: The Nearly Forgotten One Where I Talk About Society, I Think!</t>
  </si>
  <si>
    <t>Intertoids Tale Eleven: Timeless Paradigm</t>
  </si>
  <si>
    <t>ToraDora Review</t>
  </si>
  <si>
    <t>NIS America</t>
  </si>
  <si>
    <t>Iron Brigade (Trenched) Review</t>
  </si>
  <si>
    <t>Microsoft Game Studios, Xbox 360</t>
  </si>
  <si>
    <t>Intertoids Tale Ten: Journey of Infinite Earths</t>
  </si>
  <si>
    <t>Stacking Review</t>
  </si>
  <si>
    <t>PC, THQ</t>
  </si>
  <si>
    <t>Adventure Time, D3 Publisher, WayForward</t>
  </si>
  <si>
    <t>Paper Mario: Sticker Star Review</t>
  </si>
  <si>
    <t>Nintendo, Nintendo 3DS</t>
  </si>
  <si>
    <t>Intertoids Tale Nine: Dusk for All</t>
  </si>
  <si>
    <t>Deus Ex Human Revolution Review</t>
  </si>
  <si>
    <t>Deus Ex, PC, Square Enix, Xbox 360</t>
  </si>
  <si>
    <t>Intertoids Tale Eight: Dawn For One</t>
  </si>
  <si>
    <t>Nintendo 3DS, Zero Escape</t>
  </si>
  <si>
    <t>Intertoids Tale Seven: The Indoctrination</t>
  </si>
  <si>
    <t>My (Late) Thoughts on Pokemon Black 2</t>
  </si>
  <si>
    <t>Nintendo, Pokémon</t>
  </si>
  <si>
    <t>Intertoids Tale Six: Revelations on Infinite Earths</t>
  </si>
  <si>
    <t>Dementium: The Ward Impressions</t>
  </si>
  <si>
    <t>Aliens Infestation Review</t>
  </si>
  <si>
    <t>Gearbox, Sega, WayForward</t>
  </si>
  <si>
    <t>Costume Quest + Grubbins On Ice Review</t>
  </si>
  <si>
    <t>Intertoids Tale Five: Seperation of the First Self</t>
  </si>
  <si>
    <t>Code of Princess Review</t>
  </si>
  <si>
    <t>Agatsuma Entertainment, Atlus, Code of Princess, Nintendo 3DS</t>
  </si>
  <si>
    <t>Ms. Splosion Man Review</t>
  </si>
  <si>
    <t>Intertoids Tale Four: Twin Paths of Fate</t>
  </si>
  <si>
    <t>2K Games, Bioshock, PC, Xbox 360</t>
  </si>
  <si>
    <t>Bioshock 2 Review</t>
  </si>
  <si>
    <t>Natsuyuki Rendezvous Review</t>
  </si>
  <si>
    <t>Comic Jumper: The Adventures of Captain Smiley Review</t>
  </si>
  <si>
    <t>Microsoft Game Studios, Twisted Pixel</t>
  </si>
  <si>
    <t>Ready Player One Review</t>
  </si>
  <si>
    <t>Intertoids Tale Two: The Autumn Dice</t>
  </si>
  <si>
    <t>Solatorobo: Red The Hunter Review</t>
  </si>
  <si>
    <t>Bandai Namco, CyberConnect2, XSEED</t>
  </si>
  <si>
    <t>Huamnity Has Declined (Jinrui wa Suitaishimashita) Review</t>
  </si>
  <si>
    <t>The Maw Review</t>
  </si>
  <si>
    <t>PC, Twisted Pixel</t>
  </si>
  <si>
    <t>Intertoids Tale One: M of The Silver Holes</t>
  </si>
  <si>
    <t>Hell Yeah! Wrath of the Dead Rabbit Review</t>
  </si>
  <si>
    <t>PC, Sega</t>
  </si>
  <si>
    <t>Jet Set Radio HD Review</t>
  </si>
  <si>
    <t>Mobile, PC, Sega</t>
  </si>
  <si>
    <t>Fairly Messy Rant: Addressing the New Dante</t>
  </si>
  <si>
    <t>Bayonetta Impressions</t>
  </si>
  <si>
    <t>Phoenix Wright: Ace Attorney Review</t>
  </si>
  <si>
    <t>Capcom, GameBoy Advance, Phoenix Wright: Ace Attorney, Visual Novel</t>
  </si>
  <si>
    <t>Fairly Messy Rant: Realism, Multiplayer, and Photorealism</t>
  </si>
  <si>
    <t>Moon Review</t>
  </si>
  <si>
    <t>Mastiff, Renegade Kid</t>
  </si>
  <si>
    <t>Michel Ancel, Nintendo 3DS, PC, Rayman, Ubisoft, Ubisoft Montpellier, Wii, Xbox 360</t>
  </si>
  <si>
    <t>Shadow Complex Review</t>
  </si>
  <si>
    <t>Fairly Messy Rant: Digital Distribution, Pricing Models, and Digital Resale</t>
  </si>
  <si>
    <t>Metroid II: Return of Samus Review</t>
  </si>
  <si>
    <t>Transformers: Fall of Cybertron Demo Impressions</t>
  </si>
  <si>
    <t>Metroid Zero Mission Review</t>
  </si>
  <si>
    <t>Fairly Messy Rant: Sex, Nudity, And Battle Kittens</t>
  </si>
  <si>
    <t>Cthulhu Saves The World Review</t>
  </si>
  <si>
    <t>Breath of Death VII: The New Beginning Review</t>
  </si>
  <si>
    <t>Pokemon Conquest Review</t>
  </si>
  <si>
    <t>Borderlands: Game of the Year Edition Review</t>
  </si>
  <si>
    <t>Bioshock Review</t>
  </si>
  <si>
    <t>Bioshock Box Art Rift</t>
  </si>
  <si>
    <t>Mighty Switch Force Review</t>
  </si>
  <si>
    <t>Mighty Milky Way Review</t>
  </si>
  <si>
    <t>The Day of Revolution Review</t>
  </si>
  <si>
    <t>Majin and the Forsaken Kingdom Review</t>
  </si>
  <si>
    <t>Fairly Messy Rant: Systems Dying and Certain Trends in the Industry</t>
  </si>
  <si>
    <t>Ghost Trick: Phantom Detective Review</t>
  </si>
  <si>
    <t>Darksiders Review</t>
  </si>
  <si>
    <t>Professor Layton and the Curious Village Review</t>
  </si>
  <si>
    <t>999: Nine Hours, Nine Persons, Nine Doors Review</t>
  </si>
  <si>
    <t>BRR: Super Mario 3D Land Review</t>
  </si>
  <si>
    <t>BRR: Star Fox 64 3D review</t>
  </si>
  <si>
    <t>BRR: The Legend of Zelda: Ocarina of Time 3D Review</t>
  </si>
  <si>
    <t>BRR: Saints Row The Third Review</t>
  </si>
  <si>
    <t>Deadly Premonition Review</t>
  </si>
  <si>
    <t>BRR: Saints Row 2 Review</t>
  </si>
  <si>
    <t>BRR: Saints Row Review</t>
  </si>
  <si>
    <t>BRR: Mass Effect 3 Review</t>
  </si>
  <si>
    <t>E3 2012: Nintendo 3DS Showcase</t>
  </si>
  <si>
    <t>E3 2012: Sony Press Conference</t>
  </si>
  <si>
    <t>Deadly Premonition First Impressions</t>
  </si>
  <si>
    <t>Monster Tale Review</t>
  </si>
  <si>
    <t>E3 2012: Nintendo Press Conference</t>
  </si>
  <si>
    <t>BRR: Beyond Good and Evil HD Review</t>
  </si>
  <si>
    <t>E3 2012: Microsoft Press Conference</t>
  </si>
  <si>
    <t>BRR: Kingdoms Of Amalur: Reckoning Review</t>
  </si>
  <si>
    <t>BRR: Final Fantasy: The 4 Heroes of Light Partway Impressions</t>
  </si>
  <si>
    <t>Fairly Messy Rant: Burn The Ship Before It Can Sink?</t>
  </si>
  <si>
    <t>BRR: Mass Effect 3 Single Player Demo Impressions:</t>
  </si>
  <si>
    <t>BRR: Warp Demo Impressions</t>
  </si>
  <si>
    <t>BRR: Mass Effect 2 Review</t>
  </si>
  <si>
    <t>E3 2012: Konami Press Conference</t>
  </si>
  <si>
    <t>BRR: Mass Effect Review</t>
  </si>
  <si>
    <t>BRR: L.A. Noire Review</t>
  </si>
  <si>
    <t>BRR: The Legend of Zelda: Skyward Sword Review</t>
  </si>
  <si>
    <t>BRR: Resident Evil Revelation Demo Impressions</t>
  </si>
  <si>
    <t>BRR: The Darkness II Demo Impressions</t>
  </si>
  <si>
    <t>BRR: Kingdoms of Amalur: Reckoning Demo Impressions</t>
  </si>
  <si>
    <t>BRR: Bastion First Impressions</t>
  </si>
  <si>
    <t>BRR: Final Fantasy XIII-2 Demo Impressions</t>
  </si>
  <si>
    <t>Kid Icarus Uprising Review</t>
  </si>
  <si>
    <t>BRR: The Elder Scrolls V: Skyrim Review</t>
  </si>
  <si>
    <t>BRR: An Introduction</t>
  </si>
  <si>
    <t xml:space="preserve">Title </t>
  </si>
  <si>
    <t>Comments</t>
  </si>
  <si>
    <t>Word Count</t>
  </si>
  <si>
    <t>https://natalie.tf/2024/11/16/psycho-shatter-1988-black-vice-x-weiss-vice-atrocity-12/</t>
  </si>
  <si>
    <t>https://natalie.tf/2024/11/15/psycho-shatter-1988-black-vice-x-weiss-vice-atrocity-11/</t>
  </si>
  <si>
    <t>https://natalie.tf/2024/11/14/psycho-shatter-1988-black-vice-x-weiss-vice-atrocity-10/</t>
  </si>
  <si>
    <t>https://natalie.tf/2024/11/13/psycho-shatter-1988-black-vice-x-weiss-vice-atrocity-09/</t>
  </si>
  <si>
    <t>https://natalie.tf/2024/11/12/psycho-shatter-1988-black-vice-x-weiss-vice-atrocity-08/</t>
  </si>
  <si>
    <t>https://natalie.tf/2024/11/11/psycho-shatter-1988-black-vice-x-weiss-vice-atrocity-07/</t>
  </si>
  <si>
    <t>https://natalie.tf/2024/11/10/psycho-shatter-1988-black-vice-x-weiss-vice-atrocity-06/</t>
  </si>
  <si>
    <t>https://natalie.tf/2024/11/08/psycho-shatter-1988-black-vice-x-weiss-vice-atrocity-04/</t>
  </si>
  <si>
    <t>https://natalie.tf/2024/11/07/psycho-shatter-1988-black-vice-x-weiss-vice-atrocity-03/</t>
  </si>
  <si>
    <t>https://natalie.tf/2024/11/09/psycho-shatter-1988-black-vice-x-weiss-vice-atrocity-05/</t>
  </si>
  <si>
    <t>https://natalie.tf/2024/11/21/psycho-shatter-1988-black-vice-x-weiss-vice-atrocity-17/</t>
  </si>
  <si>
    <t>https://natalie.tf/2024/11/20/psycho-shatter-1988-black-vice-x-weiss-vice-atrocity-16/</t>
  </si>
  <si>
    <t>https://natalie.tf/2024/11/18/psycho-shatter-1988-black-vice-x-weiss-vice-atrocity-14/</t>
  </si>
  <si>
    <t>https://natalie.tf/2024/11/19/psycho-shatter-1988-black-vice-x-weiss-vice-atrocity-15/</t>
  </si>
  <si>
    <t>https://natalie.tf/2024/11/17/psycho-shatter-1988-black-vice-x-weiss-vice-atrocity-13/</t>
  </si>
  <si>
    <t>https://natalie.tf/2024/11/05/psycho-shatter-1988-black-vice-x-weiss-vice-atrocity-01/</t>
  </si>
  <si>
    <t>Assassin's Creed, Atomfall, Avowed, Clair Obscur: Expedition 33, Doom, Dragon Age, Epic Games, Fable, Flintlock: The Siege of Dawn, Indiana Jones, Life is Strange, Lollipop Chainsaw, Metal Gear Solid, Perfect Dark, Re-Whatevers, South of Midnight, Star Wars, Starfield, Xbox, Xbox Series X|S</t>
  </si>
  <si>
    <t>Avalanche Studios, Eman Looc's Possession Scroll, Student Transfer, TSF/TG</t>
  </si>
  <si>
    <t>Body Swap, The Saga of Dawn and Dusk, TSF/TG, Verde's Doohickey 2.0: Sensational Summer Romp</t>
  </si>
  <si>
    <t>https://natalie.tf/2024/06/19/verdes-doohickey-2-0-june-19/</t>
  </si>
  <si>
    <t>https://natalie.tf/2024/06/18/verdes-doohickey-2-0-june-18/</t>
  </si>
  <si>
    <t>https://natalie.tf/2024/06/15/verdes-doohickey-2-0-june-15/</t>
  </si>
  <si>
    <t>https://natalie.tf/2024/06/12/verdes-doohickey-2-0-june-12/</t>
  </si>
  <si>
    <t>Embracer Group, Koikatsu, PlayStation, Ren'py, Sony, Super Mario, Virtual Reality, Volition</t>
  </si>
  <si>
    <t>https://natalie.tf/2023/07/09/rundown-7-09-2023-jump-back-glock-cock-aim-shoot/</t>
  </si>
  <si>
    <t>https://natalie.tf/2023/07/02/rundown-7-02-2023-thanks-cap-you-made-me-write-a-novel-of-lore/</t>
  </si>
  <si>
    <t>https://natalie.tf/2023/06/18/rundown-6-18-2023-segmented-summer-showcases-s3-2023-later-bitches-ill-see-ya-next-year/</t>
  </si>
  <si>
    <t>https://natalie.tf/2023/06/13/rundown-6-13-2023-segmented-summer-showcases-s3-2023-id-rather-be-doing-anything-else/</t>
  </si>
  <si>
    <t>https://natalie.tf/2023/06/11/rundown-6-11-2023-segmented-summer-showcases-s3-2023-let-the-festivities-commence/</t>
  </si>
  <si>
    <t>Dragon's Dogma, Embracer Group, Metal Gear Solid, NetEase, Nintendo 3DS, PlayStation 5, Transgender</t>
  </si>
  <si>
    <t>https://natalie.tf/2023/05/14/rundown-5-14-2023-transition-speedruns-and-slowruns/</t>
  </si>
  <si>
    <t>https://natalie.tf/2023/04/23/rundown-4-23-2023-spreadsheets-infinitum/</t>
  </si>
  <si>
    <t>https://natalie.tf/2023/04/16/rundown-4-16-23-natalie-complains-about-tax-time-2023/</t>
  </si>
  <si>
    <t>https://natalie.tf/2023/04/09/rundown-4-09-2023-dragalia-lost-v3-reworks-resumed/</t>
  </si>
  <si>
    <t>Acquisition, AI, Atari, Battlefield, Body Swap, Counter-Strike, Emulation, Hyperdimension Neptunia, Mirror's Edge: Catalyst, Nightdive, Nintendo, Ranma1/2, Sonic, Taxes, TSF/TG</t>
  </si>
  <si>
    <t>https://natalie.tf/2023/05/18/psycho-shatter-1985-black-vice-rebirth-the-day-after/</t>
  </si>
  <si>
    <t>https://natalie.tf/2023/04/27/psycho-bullet-festival-the-odyssey-of-abigale-quinlan-episode-alternative/</t>
  </si>
  <si>
    <t>https://natalie.tf/2023/01/22/the-malice-of-abigale-quinlan-encounter-unlimited-3/</t>
  </si>
  <si>
    <t>https://natalie.tf/2023/01/21/the-malice-of-abigale-quinlan-encounter-unlimited-2/</t>
  </si>
  <si>
    <t>https://natalie.tf/2023/01/20/the-malice-of-abigale-quinlan-encounter-unlimited-1/</t>
  </si>
  <si>
    <t>Accessibility, Acquisition, NetEase, PlayerUnknown's Battlegrounds, PlayStation 5, SkyBox Labs</t>
  </si>
  <si>
    <t>https://natalie.tf/2023/01/08/rundown-1-08-2023-dash-write/</t>
  </si>
  <si>
    <t>https://natalie.tf/2023/01/01/rundown-1-01-2023-natalies-back-home/</t>
  </si>
  <si>
    <t>https://natalie.tf/2022/12/18/rundown-12-18-2022-natalies-going-in-for-bottom-surgery/</t>
  </si>
  <si>
    <t>https://natalie.tf/2022/11/20/rundown-11-13-11-19-you-kids-have-fun-with-your-pokemons/</t>
  </si>
  <si>
    <t>https://natalie.tf/2022/10/09/rundown-10-02-10-08-little-ado-about-horror/</t>
  </si>
  <si>
    <t>https://natalie.tf/2022/09/18/rundown-9-11-9-17-formatting-frustrations-2-perpetual-aggression/</t>
  </si>
  <si>
    <t>https://natalie.tf/2022/09/10/announcement-9-10-22-verdes-doohickey-has-been-re-re-remastered/</t>
  </si>
  <si>
    <t>https://natalie.tf/2022/09/08/verdes-doohickey-session-extra-3/</t>
  </si>
  <si>
    <t>https://natalie.tf/2022/08/28/rundown-8-21-8-27-extra-hard-extra-wet-extra-ouch/</t>
  </si>
  <si>
    <t>https://natalie.tf/2022/08/21/rundown-8-14-8-20-natalies-changing-her-schedule-again/</t>
  </si>
  <si>
    <t>https://natalie.tf/2022/08/17/tsf-series-004-3-vore_eos/</t>
  </si>
  <si>
    <t>https://natalie.tf/2022/08/14/rundown-8-07-8-13-natalie-neumann-is-a-crypto-scumlord/</t>
  </si>
  <si>
    <t>https://natalie.tf/2022/08/31/the-dominance-of-abigale-quinlan-shard-18/</t>
  </si>
  <si>
    <t>https://natalie.tf/2022/08/31/the-dominance-of-abigale-quinlan-shard-17/</t>
  </si>
  <si>
    <t>https://natalie.tf/2022/08/30/the-dominance-of-abigale-quinlan-shard-16/</t>
  </si>
  <si>
    <t>https://natalie.tf/2022/08/29/the-dominance-of-abigale-quinlan-shard-15/</t>
  </si>
  <si>
    <t>https://natalie.tf/2022/08/28/the-dominance-of-abigale-quinlan-shard-14/</t>
  </si>
  <si>
    <t>https://natalie.tf/2022/08/27/the-dominance-of-abigale-quinlan-shard-13/</t>
  </si>
  <si>
    <t>https://natalie.tf/2022/08/26/the-dominance-of-abigale-quinlan-shard-12/</t>
  </si>
  <si>
    <t>https://natalie.tf/2022/08/25/the-dominance-of-abigale-quinlan-shard-11/</t>
  </si>
  <si>
    <t>https://natalie.tf/2022/08/24/the-dominance-of-abigale-quinlan-shard-10/</t>
  </si>
  <si>
    <t>https://natalie.tf/2022/08/23/the-dominance-of-abigale-quinlan-shard-09/</t>
  </si>
  <si>
    <t>https://natalie.tf/2022/08/22/the-dominance-of-abigale-quinlan-shard-08/</t>
  </si>
  <si>
    <t>https://natalie.tf/2022/08/21/the-dominance-of-abigale-quinlan-shard-07/</t>
  </si>
  <si>
    <t>https://natalie.tf/2022/08/20/the-dominance-of-abigale-quinlan-shard-06/</t>
  </si>
  <si>
    <t>https://natalie.tf/2022/08/19/the-dominance-of-abigale-quinlan-shard-05/</t>
  </si>
  <si>
    <t>https://natalie.tf/2022/08/18/the-dominance-of-abigale-quinlan-shard-04/</t>
  </si>
  <si>
    <t>https://natalie.tf/2022/08/17/the-dominance-of-abigale-quinlan-shard-03/</t>
  </si>
  <si>
    <t>https://natalie.tf/2022/08/16/the-dominance-of-abigale-quinlan-shard-02/</t>
  </si>
  <si>
    <t>https://natalie.tf/2022/08/15/the-dominance-of-abigale-quinlan-shard-01/</t>
  </si>
  <si>
    <t>https://natalie.tf/2022/08/07/rundown-7-31-8-06/</t>
  </si>
  <si>
    <t>https://natalie.tf/2022/07/31/rundown-7-24-7-30-dragalia-is-done/</t>
  </si>
  <si>
    <t>Acquisition, Assassin's Creed, Kirby, Lollipop Chainsaw, Nintendo, Nordisk Games, Supermassive Games, Ubisoft</t>
  </si>
  <si>
    <t>https://natalie.tf/2022/07/17/rundown-7-10-7-16-nats-arts-crafts/</t>
  </si>
  <si>
    <t>https://natalie.tf/2022/07/10/rundown-7-03-7-09-i-think-nigma-box-might-be-a-slur/</t>
  </si>
  <si>
    <t>https://natalie.tf/2022/07/03/rundown-6-26-7-02-more-like-die-mocracy/</t>
  </si>
  <si>
    <t>Diablo, Sonic The Hedgehog, Tony Hawk's Pro Skater</t>
  </si>
  <si>
    <t>https://natalie.tf/2022/06/26/rundown-6-19-6-25-communally-distant/</t>
  </si>
  <si>
    <t>Dragon's Dogma, Final Fantasy VII, Fire Emblem, Jak and Daxter, Lollipop Chainsaw, Persona, Persona 4 Golden, Persona 5, Resident Evil, Tactics Ogre</t>
  </si>
  <si>
    <t>https://natalie.tf/2022/06/19/rundown-6-13-6-18-segmented-summer-showcases-s3-2022-oops-i-wrote-a-30000-word-novella-again/</t>
  </si>
  <si>
    <t>https://natalie.tf/2022/06/13/rundown-6-13-segmented-summer-showcases-s3-2022-id-rather-be-writing-my-stories-right-now/</t>
  </si>
  <si>
    <t>https://natalie.tf/2022/06/12/rundown-6-05-6-12-segmented-summer-showcases-s3-2022-finding-frustrations/</t>
  </si>
  <si>
    <t>https://natalie.tf/2022/05/23/announcement-5-23-2022-tenth-anniversary-update/</t>
  </si>
  <si>
    <t>https://natalie.tf/2022/05/22/rundown-5-15-5-21-outage-outrage-or-lack-thereof/</t>
  </si>
  <si>
    <t>https://natalie.tf/2014/09/11/psycho-shatter/</t>
  </si>
  <si>
    <t>https://natalie.tf/2014/09/11/return-of-mighty-terra-2052-the-dnapocalypse/</t>
  </si>
  <si>
    <t>https://natalie.tf/2014/09/11/terrance-urabes-alien-assassination-adventure/</t>
  </si>
  <si>
    <t>https://natalie.tf/2014/04/01/punkys-post-apocalyptic-adventure/</t>
  </si>
  <si>
    <t>https://natalie.tf/2014/04/01/my-life-as-abigale-quinlan/</t>
  </si>
  <si>
    <t>https://natalie.tf/2014/04/01/raiynes-whimsy/</t>
  </si>
  <si>
    <t>https://natalie.tf/2012/10/31/dementium-the-ward-impressions/</t>
  </si>
  <si>
    <t>https://natalie.tf/2012/08/02/what-is-a-combaticon/</t>
  </si>
  <si>
    <t>https://natalie.tf/2012/06/16/dddi/</t>
  </si>
  <si>
    <t>https://natalie.tf/2012/06/06/arlpotdv/</t>
  </si>
  <si>
    <t>https://natalie.tf/2012/05/25/intro/</t>
  </si>
  <si>
    <t>https://natalie.tf/2012/06/02/me3-demo/</t>
  </si>
  <si>
    <t>https://natalie.tf/2012/06/02/warp/</t>
  </si>
  <si>
    <t>https://natalie.tf/2012/05/28/thedarkness/</t>
  </si>
  <si>
    <t>https://natalie.tf/2012/05/28/re-revelations/</t>
  </si>
  <si>
    <t>https://natalie.tf/2012/05/28/koar-demo/</t>
  </si>
  <si>
    <t>https://natalie.tf/2012/05/28/bastion/</t>
  </si>
  <si>
    <t>https://natalie.tf/2012/05/28/asuraswrath/</t>
  </si>
  <si>
    <t>https://natalie.tf/2012/05/28/ffxiii2/</t>
  </si>
  <si>
    <t>https://natalie.tf/2012/09/21/netta-your-bay-for-the-motherland/</t>
  </si>
  <si>
    <t>https://natalie.tf/2012/12/12/fmr-society/</t>
  </si>
  <si>
    <t>https://natalie.tf/2012/10/10/rife-with-devistation/</t>
  </si>
  <si>
    <t>https://natalie.tf/2012/09/23/why-the-lower-case-m/</t>
  </si>
  <si>
    <t>https://natalie.tf/2012/09/14/also-inafune/</t>
  </si>
  <si>
    <t>https://natalie.tf/2012/08/19/my-version-of-steam/</t>
  </si>
  <si>
    <t>https://natalie.tf/2012/08/03/butter-my-balls-sally/</t>
  </si>
  <si>
    <t>https://natalie.tf/2012/07/27/momh/</t>
  </si>
  <si>
    <t>https://natalie.tf/2012/06/03/ship/</t>
  </si>
  <si>
    <t>https://natalie.tf/2012/06/27/sdactiti/</t>
  </si>
  <si>
    <t>https://natalie.tf/2012/05/25/sony-advertisement/</t>
  </si>
  <si>
    <t>https://natalie.tf/2012/06/06/nintendo-e3-3ds/</t>
  </si>
  <si>
    <t>https://natalie.tf/2012/06/06/sonye3/</t>
  </si>
  <si>
    <t>https://natalie.tf/2012/06/05/nintendoe3/</t>
  </si>
  <si>
    <t>https://natalie.tf/2012/06/04/mircosofte3/</t>
  </si>
  <si>
    <t>https://natalie.tf/2012/06/01/e3-konami/</t>
  </si>
  <si>
    <t>https://natalie.tf/2012/12/31/nigmaboxs-best-and-worst-of-2012-awards/</t>
  </si>
  <si>
    <t>https://natalie.tf/2012/10/12/space-bacon/</t>
  </si>
  <si>
    <t>https://natalie.tf/2012/07/09/herpariffaderp/</t>
  </si>
  <si>
    <t>https://natalie.tf/2012/07/04/revolution/</t>
  </si>
  <si>
    <t>https://natalie.tf/2012/08/31/i-read-a-bit-of-empire-and-it-was-pretty-crap/</t>
  </si>
  <si>
    <t>https://natalie.tf/2012/08/29/ochestra-of-the-dusk/</t>
  </si>
  <si>
    <t>https://natalie.tf/2012/08/26/still-dunno-what-a-darksider-is/</t>
  </si>
  <si>
    <t>https://natalie.tf/2012/08/22/yes-foursion/</t>
  </si>
  <si>
    <t>https://natalie.tf/2012/08/15/sup3r-m3troid/</t>
  </si>
  <si>
    <t>https://natalie.tf/2012/08/08/starfish-in-spaaace/</t>
  </si>
  <si>
    <t>https://natalie.tf/2012/08/01/jellyfish-in-spaaace/</t>
  </si>
  <si>
    <t>https://natalie.tf/2012/07/27/werezompire/</t>
  </si>
  <si>
    <t>https://natalie.tf/2012/07/24/zeboyd2/</t>
  </si>
  <si>
    <t>https://natalie.tf/2012/07/22/zeboyd1/</t>
  </si>
  <si>
    <t>https://natalie.tf/2012/07/20/masked-crusaders/</t>
  </si>
  <si>
    <t>https://natalie.tf/2012/07/13/what-border/</t>
  </si>
  <si>
    <t>https://natalie.tf/2012/07/10/bioshizzle/</t>
  </si>
  <si>
    <t>https://natalie.tf/2012/07/08/garonz/</t>
  </si>
  <si>
    <t>https://natalie.tf/2012/07/07/msf/</t>
  </si>
  <si>
    <t>https://natalie.tf/2012/07/05/mmw/</t>
  </si>
  <si>
    <t>https://natalie.tf/2012/07/02/shantae/</t>
  </si>
  <si>
    <t>https://natalie.tf/2012/07/01/19364/</t>
  </si>
  <si>
    <t>https://natalie.tf/2012/06/03/ff4hol/</t>
  </si>
  <si>
    <t>https://natalie.tf/2012/06/26/gtpd/</t>
  </si>
  <si>
    <t>https://natalie.tf/2012/06/24/darksiders/</t>
  </si>
  <si>
    <t>https://natalie.tf/2012/06/19/laytoncv/</t>
  </si>
  <si>
    <t>https://natalie.tf/2012/06/17/999/</t>
  </si>
  <si>
    <t>https://natalie.tf/2012/06/10/dp/</t>
  </si>
  <si>
    <t>https://natalie.tf/2012/05/27/ki-uprising/</t>
  </si>
  <si>
    <t>https://natalie.tf/2012/06/14/sm3dl/</t>
  </si>
  <si>
    <t>https://natalie.tf/2012/06/13/sf643d/</t>
  </si>
  <si>
    <t>https://natalie.tf/2012/06/12/oot3d/</t>
  </si>
  <si>
    <t>https://natalie.tf/2012/06/11/sr-dlc/</t>
  </si>
  <si>
    <t>https://natalie.tf/2012/06/10/sr3/</t>
  </si>
  <si>
    <t>https://natalie.tf/2012/06/09/sr2/</t>
  </si>
  <si>
    <t>https://natalie.tf/2012/06/08/sr1/</t>
  </si>
  <si>
    <t>https://natalie.tf/2012/06/05/monster-tale/</t>
  </si>
  <si>
    <t>https://natalie.tf/2012/06/04/bgaehd/</t>
  </si>
  <si>
    <t>https://natalie.tf/2012/06/03/reckoning/</t>
  </si>
  <si>
    <t>https://natalie.tf/2012/06/07/me3/</t>
  </si>
  <si>
    <t>https://natalie.tf/2012/06/01/mass-effect-2/</t>
  </si>
  <si>
    <t>https://natalie.tf/2012/05/31/mass-effect/</t>
  </si>
  <si>
    <t>https://natalie.tf/2012/05/30/la-noire/</t>
  </si>
  <si>
    <t>https://natalie.tf/2012/05/29/skywardsword/</t>
  </si>
  <si>
    <t>https://natalie.tf/2012/05/26/skyrim/</t>
  </si>
  <si>
    <t>https://natalie.tf/2022/05/15/rundown-5-08-5-14-return-of-the-trash/</t>
  </si>
  <si>
    <t>https://natalie.tf/2022/05/08/rundown-5-10-5-07-ret-2-escape-tsf-hell/</t>
  </si>
  <si>
    <t>https://natalie.tf/2022/05/01/rundown-4-24-4-30-rebrander-ruminations/</t>
  </si>
  <si>
    <t>https://natalie.tf/2022/04/24/rundown-4-17-4-23-crisis-is-ended-now-work-like-a-beeeeee/</t>
  </si>
  <si>
    <t>https://natalie.tf/2022/04/17/rundown-4-10-4-16-taxing-times/</t>
  </si>
  <si>
    <t>https://natalie.tf/2022/04/10/rundown-4-03-4-09-proseries-by-day-calibre-by-night/</t>
  </si>
  <si>
    <t>https://natalie.tf/2022/04/03/rundown-3-27-4-02-oh-snap-son-its-tax-season-hardcore/</t>
  </si>
  <si>
    <t>https://natalie.tf/2022/03/27/rundown-3-20-3-26-dragalia-is-almost-dead/</t>
  </si>
  <si>
    <t>https://natalie.tf/2022/03/20/rundown-3-13-3-19-nigma-box-got-a-445-59-makeover/</t>
  </si>
  <si>
    <t>https://natalie.tf/2022/03/06/rundown-2-27-3-05-miserable-suckful-cpr/</t>
  </si>
  <si>
    <t>https://natalie.tf/2022/03/01/announcement-3-1-2022-plans-for-the-nigma-box-10th-anniversary/</t>
  </si>
  <si>
    <t>https://natalie.tf/2022/02/20/rundown-2-13-2-19-natalie-is-full-and-content/</t>
  </si>
  <si>
    <t>Acquisition, Chrono Cross, Earthbound, Fire Emblem, Front Mission, Grand Theft Auto, Kirby, Klonoa, Live A Live, Live Services, Mario Kart 8, Mario Strikers, Metroid, Nacon, Nintendo, Nintendo Switch, Nintendo Switch Sports, No Man's Sky, PlatinumGames, Xenoblade Chronicles</t>
  </si>
  <si>
    <t>https://natalie.tf/2022/02/13/rundown-2-06-2-12-bluetooth-frustrations/</t>
  </si>
  <si>
    <t>https://natalie.tf/2022/02/06/rundown-1-30-2-05-pokemon-legends-arceus-is-quite-good/</t>
  </si>
  <si>
    <t>https://natalie.tf/2022/01/30/rundown-1-23-1-29-mostly-full-transparency/</t>
  </si>
  <si>
    <t>https://natalie.tf/2022/01/23/rundown-1-16-1-22-leaky-legends/</t>
  </si>
  <si>
    <t>https://natalie.tf/2022/01/16/rundown-1-09-1-15-sayonara-editing-hell-%e2%99%a5%e2%99%a5%e2%99%a5-hello-art-hell/</t>
  </si>
  <si>
    <t>https://natalie.tf/2022/02/22/psycho-bullet-festival-2222-bout-22/</t>
  </si>
  <si>
    <t>https://natalie.tf/2022/02/21/psycho-bullet-festival-2222-bout-21/</t>
  </si>
  <si>
    <t>https://natalie.tf/2022/02/20/psycho-bullet-festival-2222-bout-20/</t>
  </si>
  <si>
    <t>https://natalie.tf/2022/02/19/psycho-bullet-festival-2222-bout-19/</t>
  </si>
  <si>
    <t>https://natalie.tf/2022/02/18/psycho-bullet-festival-2222-bout-18/</t>
  </si>
  <si>
    <t>https://natalie.tf/2022/02/17/psycho-bullet-festival-2222-bout-17/</t>
  </si>
  <si>
    <t>https://natalie.tf/2022/02/16/psycho-bullet-festival-2222-bout-16/</t>
  </si>
  <si>
    <t>https://natalie.tf/2022/02/15/psycho-bullet-festival-2222-bout-15/</t>
  </si>
  <si>
    <t>https://natalie.tf/2022/02/14/psycho-bullet-festival-2222-bout-14/</t>
  </si>
  <si>
    <t>https://natalie.tf/2022/02/13/psycho-bullet-festival-2222-bout-13/</t>
  </si>
  <si>
    <t>https://natalie.tf/2022/02/12/psycho-bullet-festival-2222-bout-12/</t>
  </si>
  <si>
    <t>https://natalie.tf/2022/02/11/psycho-bullet-festival-2222-bout-11/</t>
  </si>
  <si>
    <t>https://natalie.tf/2022/02/10/psycho-bullet-festival-2222-bout-10/</t>
  </si>
  <si>
    <t>https://natalie.tf/2022/02/09/psycho-bullet-festival-2222-bout-09/</t>
  </si>
  <si>
    <t>https://natalie.tf/2022/02/08/psycho-bullet-festival-2222-bout-08/</t>
  </si>
  <si>
    <t>https://natalie.tf/2022/02/07/psycho-bullet-festival-2222-bout-07/</t>
  </si>
  <si>
    <t>https://natalie.tf/2022/02/06/psycho-bullet-festival-2222-bout-06/</t>
  </si>
  <si>
    <t>https://natalie.tf/2022/02/05/psycho-bullet-festival-2222-bout-05/</t>
  </si>
  <si>
    <t>https://natalie.tf/2022/02/04/psycho-bullet-festival-2222-bout-04/</t>
  </si>
  <si>
    <t>https://natalie.tf/2022/02/03/psycho-bullet-festival-2222-bout-03/</t>
  </si>
  <si>
    <t>https://natalie.tf/2022/02/02/psycho-bullet-festival-2222-bout-02/</t>
  </si>
  <si>
    <t>https://natalie.tf/2022/02/02/psycho-bullet-festival-2222-bout-01/</t>
  </si>
  <si>
    <t>https://natalie.tf/2022/01/09/rundown-1-02-1-08-the-fallacy-of-years/</t>
  </si>
  <si>
    <t>https://natalie.tf/2022/01/02/rundown-12-26-1-01-cant-escape-the-kaleido-labyrinth/</t>
  </si>
  <si>
    <t>https://natalie.tf/2021/12/29/natalie-rambles-about-2021/</t>
  </si>
  <si>
    <t>https://natalie.tf/2021/12/19/rundown-12-12-12-18-i-need-to-edit-139000-words-in-40-days/</t>
  </si>
  <si>
    <t>https://natalie.tf/2021/12/12/rundown-12-05-12-11-midnight-grillz-hot-gacha-dailies/</t>
  </si>
  <si>
    <t>https://natalie.tf/2021/11/28/rundown-11-21-11-27-upgrading-to-a-new-phone-is-a-frustration-riddled-process/</t>
  </si>
  <si>
    <t>https://natalie.tf/2021/11/21/rundown-11-14-11-20-all-your-birthdays-are-garbage/</t>
  </si>
  <si>
    <t>https://natalie.tf/2021/11/18/psycho-shatter-1985-black-vice-rebirth-remastered-is-now-available/</t>
  </si>
  <si>
    <t>https://natalie.tf/2021/10/31/rundown-10-24-10-30-game-box-iii/</t>
  </si>
  <si>
    <t>https://natalie.tf/2021/10/24/rundown-10-17-10-23-remasterpiece/</t>
  </si>
  <si>
    <t>https://natalie.tf/2021/10/28/natalie-rambles-about-dragalia-lost-2021-remix-ch-4-summoning-monetization-and-gacha/</t>
  </si>
  <si>
    <t>https://natalie.tf/2021/10/27/natalie-rambles-about-dragalia-lost-2021-remix-ch-3-quests-events-modes-and-endgame/</t>
  </si>
  <si>
    <t>https://natalie.tf/2021/10/26/natalie-rambles-about-dragalia-lost-2021-remix-ch-2-play-and-progression/</t>
  </si>
  <si>
    <t>https://natalie.tf/2021/10/17/rundown-10-10-10-16-tax-season-has-ended-the-galaxy-is-at-peace/</t>
  </si>
  <si>
    <t>https://natalie.tf/2021/10/03/rundown-9-26-10-02-gui-and-sticky/</t>
  </si>
  <si>
    <t>https://natalie.tf/2021/09/26/rundown-9-19-9-25-natalie-is-incompetent-never-trust-her/</t>
  </si>
  <si>
    <t>https://natalie.tf/2021/09/19/rundown-9-12-9-18-subpar-settlement-schematics/</t>
  </si>
  <si>
    <t>https://natalie.tf/2021/09/12/rundown-9-05-9-11-dont-open-until-after-tax-season/</t>
  </si>
  <si>
    <t>https://natalie.tf/2021/08/29/rundown-8-22-8-28-credit-warry/</t>
  </si>
  <si>
    <t>https://natalie.tf/2021/08/22/rundown-8-15-8-21-natalie-needs-to-be-careful-with-food/</t>
  </si>
  <si>
    <t>https://natalie.tf/2021/08/15/rundown-8-08-8-14-no-power-no-life/</t>
  </si>
  <si>
    <t>https://natalie.tf/2021/08/08/rundown-8-01-8-07-schedule-deliberations/</t>
  </si>
  <si>
    <t>https://natalie.tf/2021/08/01/rundown-7-25-7-31-tsf-series-scribble-hub-are-go/</t>
  </si>
  <si>
    <t>https://natalie.tf/2021/07/25/nigma-box-rundown-7-18-7-24-surprise-face-reveal/</t>
  </si>
  <si>
    <t>https://natalie.tf/2021/07/07/natalie-rambles-about-the-pokemon-sword-shield-expansion-pass/</t>
  </si>
  <si>
    <t>https://natalie.tf/2021/06/27/rundown-6-20-6-26-happy-hormone-and-sonic-anniversary/</t>
  </si>
  <si>
    <t>https://natalie.tf/2021/06/20/rundown-6-16-6-19-formatting-frustrations/</t>
  </si>
  <si>
    <t>https://natalie.tf/2021/06/16/rundown-6-14-6-15-e3-2021-overstuffed-with-empty-calories/</t>
  </si>
  <si>
    <t>https://natalie.tf/2021/06/14/rundown-6-13-e3-2021-shatter-your-expectations/</t>
  </si>
  <si>
    <t>https://natalie.tf/2021/06/13/rundown-6-06-6-12-e3-2021-the-sweet-summer-treat-nat-cant-eat/</t>
  </si>
  <si>
    <t>https://natalie.tf/2021/06/06/rundown-5-30-6-05-your-pride-not-mine/</t>
  </si>
  <si>
    <t>https://natalie.tf/2021/05/30/rundown-5-23-5-29-natalies-anti-redhead-agenda/</t>
  </si>
  <si>
    <t>https://natalie.tf/2021/05/16/rundown-5-09-5-15-get-some-x-up-in-your-ears/</t>
  </si>
  <si>
    <t>https://natalie.tf/2021/05/09/rundown-5-02-5-08-back-2-da-office-lyfe/</t>
  </si>
  <si>
    <t>https://natalie.tf/2021/05/02/rundown-4-25-5-01-gallant-girls-gambling-gawking-and-glue-the-horse-woman-gaidenz/</t>
  </si>
  <si>
    <t>https://natalie.tf/2021/04/25/rundown-4-18-4-24-woes-for-the-genshin-generation/</t>
  </si>
  <si>
    <t>https://natalie.tf/2021/04/18/rundown-4-11-4-17-meandering-musings-about-money/</t>
  </si>
  <si>
    <t>https://natalie.tf/2021/04/04/rundown-3-28-4-03-nat-the-auto-maniac/</t>
  </si>
  <si>
    <t>https://natalie.tf/2021/03/21/rundown-3-14-3-20-calculated-futility/</t>
  </si>
  <si>
    <t>https://natalie.tf/2021/03/14/rundown-3-07-3-13-pow-pos/</t>
  </si>
  <si>
    <t>https://natalie.tf/2021/02/21/rundown-2-14-2-20-snow-covered-repeated-shoveling/</t>
  </si>
  <si>
    <t>https://natalie.tf/2021/02/14/rundown-2-07-2-13-welcome-to-tax-hell/</t>
  </si>
  <si>
    <t>Grezzo, Nintendo, The Legend of Zelda, The Legend of Zelda: Link's Awakening</t>
  </si>
  <si>
    <t>https://natalie.tf/2021/02/17/the-legend-of-zelda-links-awakening-review/</t>
  </si>
  <si>
    <t>https://natalie.tf/2021/02/07/rundown-1-31-2-06-95-plague-immunity/</t>
  </si>
  <si>
    <t>https://natalie.tf/2021/01/31/rundown-1-24-1-30-saturday-morning-robbery/</t>
  </si>
  <si>
    <t>https://natalie.tf/2021/05/14/the-saga-of-vincent-dawn-volume-15/</t>
  </si>
  <si>
    <t>https://natalie.tf/2021/05/07/the-saga-of-vincent-dawn-volume-14/</t>
  </si>
  <si>
    <t>https://natalie.tf/2021/04/30/the-saga-of-vincent-dawn-volume-13/</t>
  </si>
  <si>
    <t>https://natalie.tf/2021/04/23/the-saga-of-vincent-dawn-volume-12/</t>
  </si>
  <si>
    <t>https://natalie.tf/2021/04/16/the-saga-of-vincent-dawn-volume-11/</t>
  </si>
  <si>
    <t>https://natalie.tf/2021/04/09/the-saga-of-vincent-dawn-volume-10/</t>
  </si>
  <si>
    <t>https://natalie.tf/2021/04/02/the-saga-of-vincent-dawn-volume-09/</t>
  </si>
  <si>
    <t>https://natalie.tf/2021/03/26/the-saga-of-vincent-dawn-volume-08/</t>
  </si>
  <si>
    <t>https://natalie.tf/2021/03/19/the-saga-of-vincent-dawn-volume-07/</t>
  </si>
  <si>
    <t>https://natalie.tf/2021/03/12/the-saga-of-vincent-dawn-volume-06/</t>
  </si>
  <si>
    <t>https://natalie.tf/2021/03/05/the-saga-of-vincent-dawn-volume-05/</t>
  </si>
  <si>
    <t>https://natalie.tf/2021/02/26/the-saga-of-vincent-dawn-volume-04/</t>
  </si>
  <si>
    <t>https://natalie.tf/2021/02/19/the-saga-of-vincent-dawn-volume-03/</t>
  </si>
  <si>
    <t>https://natalie.tf/2021/02/12/the-saga-of-vincent-dawn-volume-02/</t>
  </si>
  <si>
    <t>https://natalie.tf/2021/02/05/the-saga-of-vincent-dawn-volume-01/</t>
  </si>
  <si>
    <t>https://natalie.tf/2021/01/24/rundown-1-17-1-23-strife-stifler/</t>
  </si>
  <si>
    <t>https://natalie.tf/2021/01/17/rundown-1-10-1-16-meandering-musings-about-music/</t>
  </si>
  <si>
    <t>https://natalie.tf/2021/01/10/rundown-1-03-1-09-practice-practical-portions/</t>
  </si>
  <si>
    <t>https://natalie.tf/2021/01/03/rundown-12-27-1-02-new-year-new-assignments/</t>
  </si>
  <si>
    <t>https://natalie.tf/2021/01/01/announcement-1-1-21-the-new-nigma-box-schedule/</t>
  </si>
  <si>
    <t>https://natalie.tf/2020/12/27/rundown-12-20-12-26-christmas-cyber-waifu/</t>
  </si>
  <si>
    <t>https://natalie.tf/2020/12/13/rundown-12-06-12-12-cyber-dump/</t>
  </si>
  <si>
    <t>https://natalie.tf/2020/12/06/rundown-11-29-12-05-pokemons-pedantic-problems/</t>
  </si>
  <si>
    <t>https://natalie.tf/2020/11/29/rundown-11-22-11-28-enigmatic-from-elsewhere-sentence-like-word-bundles/</t>
  </si>
  <si>
    <t>https://natalie.tf/2020/11/22/rundown-11-15-11-21-the-christmas-cake-birthday/</t>
  </si>
  <si>
    <t>https://natalie.tf/2020/11/15/rundown-11-08-11-14-more-work-related-schedule-kerfuffles/</t>
  </si>
  <si>
    <t>https://natalie.tf/2020/10/25/rundown-10-18-10-24-spoopy-scares/</t>
  </si>
  <si>
    <t>https://natalie.tf/2020/10/18/rundown-10-11-10-17-fission-mailed/</t>
  </si>
  <si>
    <t>https://natalie.tf/2020/10/11/rundown-10-04-10-10-schedule-kerfuffles/</t>
  </si>
  <si>
    <t>https://natalie.tf/2020/10/04/rundown-9-27-10-03-long-sleeve-season/</t>
  </si>
  <si>
    <t>https://natalie.tf/2020/09/27/rundown-9-20-9-26-electrolysis-is-not-fun/</t>
  </si>
  <si>
    <t>Demon's Souls, Disgaea, Final Fantasy XVI, Hyperdimension Neptunia, Mass Effect, Monster Hunter, Monster Hunter Stories, PlayStation, PlayStation 5, Rayman, Rune Factory, Spider-Man, Ubisoft</t>
  </si>
  <si>
    <t>https://natalie.tf/2020/09/20/rundown-9-13-9-19-the-plan-to-eradicate-all-pubes/</t>
  </si>
  <si>
    <t>https://natalie.tf/2020/09/30/natalie-rambles-about-dragalia-lost-chapter-6-dragalia-digest-and-developments/</t>
  </si>
  <si>
    <t>https://natalie.tf/2020/09/26/natalie-rambles-about-dragalia-lost-chapter-5-love-loss-and-gripes/</t>
  </si>
  <si>
    <t>https://natalie.tf/2020/09/24/natalie-rambles-about-dragalia-lost-chapter-4-summoning-monetization-and-gacha/</t>
  </si>
  <si>
    <t>https://natalie.tf/2020/09/23/natalie-rambles-about-dragalia-lost-chapter-3-quests-events-and-endgame/</t>
  </si>
  <si>
    <t>https://natalie.tf/2020/09/22/natalie-rambles-about-dragalia-lost-chapter-2-systems-gameplay-and-progression/</t>
  </si>
  <si>
    <t>https://natalie.tf/2020/09/13/rundown-9-06-9-12-systems-of-frustration/</t>
  </si>
  <si>
    <t>https://natalie.tf/2020/09/16/ys-the-oath-in-felghana-review/</t>
  </si>
  <si>
    <t>https://natalie.tf/2020/09/06/rundown-8-30-9-05-oopsie-scheduling-conflict-imminent/</t>
  </si>
  <si>
    <t>https://natalie.tf/2020/08/30/rundown-8-23-8-29-work-life-imbalance-2-sorrow-is-a-virtue/</t>
  </si>
  <si>
    <t>https://natalie.tf/2020/08/16/rundown-8-09-8-15-grammar-yammer/</t>
  </si>
  <si>
    <t>https://natalie.tf/2020/08/09/rundown-8-02-8-08-the-widescreen-festival/</t>
  </si>
  <si>
    <t>https://natalie.tf/2020/12/02/natalie-rambles-about-psycho-bullet-festival-the-odyssey-of-abigale-quinlan/</t>
  </si>
  <si>
    <t>https://natalie.tf/2020/11/20/psycho-bullet-festival-the-odyssey-of-abigale-quinlan-episode-15/</t>
  </si>
  <si>
    <t>https://natalie.tf/2020/11/13/psycho-bullet-festival-the-odyssey-of-abigale-quinlan-episode-14/</t>
  </si>
  <si>
    <t>https://natalie.tf/2020/11/06/psycho-bullet-festival-the-odyssey-of-abigale-quinlan-episode-13/</t>
  </si>
  <si>
    <t>https://natalie.tf/2020/10/30/psycho-bullet-festival-the-odyssey-of-abigale-quinlan-episode-12/</t>
  </si>
  <si>
    <t>https://natalie.tf/2020/10/23/psycho-bullet-festival-the-odyssey-of-abigale-quinlan-episode-11/</t>
  </si>
  <si>
    <t>https://natalie.tf/2020/10/16/psycho-bullet-festival-the-odyssey-of-abigale-quinlan-episode-10/</t>
  </si>
  <si>
    <t>https://natalie.tf/2020/10/02/psycho-bullet-festival-the-odyssey-of-abigale-quinlan-episode-08/</t>
  </si>
  <si>
    <t>https://natalie.tf/2020/09/25/psycho-bullet-festival-the-odyssey-of-abigale-quinlan-episode-07/</t>
  </si>
  <si>
    <t>https://natalie.tf/2020/09/18/psycho-bullet-festival-the-odyssey-of-abigale-quinlan-episode-06/</t>
  </si>
  <si>
    <t>https://natalie.tf/2020/09/11/psycho-bullet-festival-the-odyssey-of-abigale-quinlan-episode-05/</t>
  </si>
  <si>
    <t>https://natalie.tf/2020/09/04/psycho-bullet-festival-the-odyssey-of-abigale-quinlan-episode-04/</t>
  </si>
  <si>
    <t>https://natalie.tf/2020/08/28/psycho-bullet-festival-the-odyssey-of-abigale-quinlan-episode-03/</t>
  </si>
  <si>
    <t>https://natalie.tf/2020/08/21/psycho-bullet-festival-the-odyssey-of-abigale-quinlan-episode-02/</t>
  </si>
  <si>
    <t>https://natalie.tf/2020/08/14/psycho-bullet-festival-the-odyssey-of-abigale-quinlan-episode-01/</t>
  </si>
  <si>
    <t>https://natalie.tf/2020/08/02/rundown-7-26-8-01-leaks-are-love-leaks-are-life/</t>
  </si>
  <si>
    <t>https://natalie.tf/2020/08/12/random-006-2-old-person-pandemonium-anarchistic-incident/</t>
  </si>
  <si>
    <t>https://natalie.tf/2020/08/19/the-missing-j-j-macfield-and-the-island-of-memories-review/</t>
  </si>
  <si>
    <t>Assassin's Creed, Deadly Premonition, Dragalia Lost, Far Cry, Paper Mario, Ubisoft, Watch Dogs</t>
  </si>
  <si>
    <t>https://natalie.tf/2020/07/19/rundown-7-12-7-19-500-summons-for-an-ssr-waifu/</t>
  </si>
  <si>
    <t>https://natalie.tf/2020/07/12/rundown-7-05-7-11-relaxing-summery-beats/</t>
  </si>
  <si>
    <t>https://natalie.tf/2020/07/14/random-010-the-island-of-doctor-bitz-chapter-6/</t>
  </si>
  <si>
    <t>https://natalie.tf/2020/07/13/random-010-the-island-of-doctor-bitz-chapter-5/</t>
  </si>
  <si>
    <t>https://natalie.tf/2020/07/11/random-010-the-island-of-doctor-bitz-chapter-4/</t>
  </si>
  <si>
    <t>https://natalie.tf/2020/07/09/random-010-the-island-of-doctor-bitz-chapter-3/</t>
  </si>
  <si>
    <t>https://natalie.tf/2020/07/08/random-010-the-island-of-doctor-bitz-chapter-2/</t>
  </si>
  <si>
    <t>https://natalie.tf/2020/07/05/rundown-6-28-7-04-busy-with-the-bitz/</t>
  </si>
  <si>
    <t>https://natalie.tf/2020/06/28/rundown-6-21-6-27-everything-is-complicated/</t>
  </si>
  <si>
    <t>https://natalie.tf/2020/06/21/ramble-hiatus/</t>
  </si>
  <si>
    <t>13 Sentinels: Aegis Rim, Alex Kidd, Atlus, Bugsnax, Deathloop, Demon's Souls, Forspoken, Ghostwire Tokyo, Goodbye Volcano High, Horizon: Zero Dawn, Kena: Bridge of Spirits, LittleBigPlanet, Luminous Productions, Persona 4 Golden, PlayStation 5, Pragmata, Ratchet and Clank, Resident Evil, Returnal, Spider-Man</t>
  </si>
  <si>
    <t>https://natalie.tf/2020/06/14/rundown-6-07-6-13-ersatz-electronic-excitement/</t>
  </si>
  <si>
    <t>https://natalie.tf/2020/07/01/deadly-premonition-origins-review/</t>
  </si>
  <si>
    <t>https://natalie.tf/2020/06/07/rundown-5-31-6-06-editing-extravaganza/</t>
  </si>
  <si>
    <t>https://natalie.tf/2020/06/24/ys-vi-the-ark-of-napishtim-review/</t>
  </si>
  <si>
    <t>https://natalie.tf/2020/05/24/rundown-5-17-5-23-oops-all-weeaboo/</t>
  </si>
  <si>
    <t>Dragalia Lost, Ghost of Tsushima, Paper Mario, Tony Hawk's Pro Skater, Unreal Engine</t>
  </si>
  <si>
    <t>https://natalie.tf/2020/05/17/rundown-5-10-5-16-gacha-sin/</t>
  </si>
  <si>
    <t>https://natalie.tf/2020/05/10/rundown-5-03-5-09-natalies-not-a-squid-kid/</t>
  </si>
  <si>
    <t>Assassin's Creed, Dragalia Lost, Nintendo, The Last of Us Part II</t>
  </si>
  <si>
    <t>https://natalie.tf/2020/05/03/rundown-4-26-5-02-empty-my-wallet-for-an-ssr-waifu/</t>
  </si>
  <si>
    <t>https://natalie.tf/2020/04/26/rundown-4-19-4-25-deviant-eclipse/</t>
  </si>
  <si>
    <t>https://natalie.tf/2020/04/19/rundown-4-12-4-18-controller-quibbles/</t>
  </si>
  <si>
    <t>https://natalie.tf/2020/04/12/rundown-4-05-4-11-the-panic-everywhere-system/</t>
  </si>
  <si>
    <t>https://natalie.tf/2020/04/05/rundown-3-29-4-04-please-be-nice/</t>
  </si>
  <si>
    <t>https://natalie.tf/2020/03/29/rundown-3-22-3-28-animal-crossed/</t>
  </si>
  <si>
    <t>https://natalie.tf/2020/03/22/rundown-3-15-3-21-quarantine-time-with-haz-nat/</t>
  </si>
  <si>
    <t>https://natalie.tf/2020/03/15/rundown-3-08-3-14-dark-mornings/</t>
  </si>
  <si>
    <t>https://natalie.tf/2020/08/07/the-malice-of-abigale-quinlan-encounter-20/</t>
  </si>
  <si>
    <t>https://natalie.tf/2020/07/24/the-malice-of-abigale-quinlan-encounter-18/</t>
  </si>
  <si>
    <t>https://natalie.tf/2020/07/17/the-malice-of-abigale-quinlan-encounter-17/</t>
  </si>
  <si>
    <t>https://natalie.tf/2020/07/10/the-malice-of-abigale-quinlan-encounter-16/</t>
  </si>
  <si>
    <t>https://natalie.tf/2020/07/03/the-malice-of-abigale-quinlan-encounter-15/</t>
  </si>
  <si>
    <t>https://natalie.tf/2020/06/26/the-malice-of-abigale-quinlan-encounter-14/</t>
  </si>
  <si>
    <t>https://natalie.tf/2020/06/19/the-malice-of-abigale-quinlan-encounter-13/</t>
  </si>
  <si>
    <t>https://natalie.tf/2020/06/12/the-malice-of-abigale-quinlan-encounter-12/</t>
  </si>
  <si>
    <t>https://natalie.tf/2020/06/05/the-malice-of-abigale-quinlan-encounter-11/</t>
  </si>
  <si>
    <t>https://natalie.tf/2020/05/29/the-malice-of-abigale-quinlan-encounter-10/</t>
  </si>
  <si>
    <t>https://natalie.tf/2020/05/22/the-malice-of-abigale-quinlan-encounter-09/</t>
  </si>
  <si>
    <t>https://natalie.tf/2020/05/08/the-malice-of-abigale-quinlan-encounter-07/</t>
  </si>
  <si>
    <t>https://natalie.tf/2020/05/01/the-malice-of-abigale-quinlan-encounter-06/</t>
  </si>
  <si>
    <t>https://natalie.tf/2020/04/24/the-malice-of-abigale-quinlan-encounter-05/</t>
  </si>
  <si>
    <t>https://natalie.tf/2020/04/17/the-malice-of-abigale-quinlan-encounter-04/</t>
  </si>
  <si>
    <t>https://natalie.tf/2020/04/03/the-malice-of-abigale-quinlan-encounter-02/</t>
  </si>
  <si>
    <t>https://natalie.tf/2020/03/08/rundown-3-01-3-07-2020-year-of-the-poop/</t>
  </si>
  <si>
    <t>https://natalie.tf/2020/03/04/monster-boy-and-the-cursed-kingdom-review/</t>
  </si>
  <si>
    <t>https://natalie.tf/2020/03/01/rundown-2-23-2-29-relative-strangers/</t>
  </si>
  <si>
    <t>https://natalie.tf/2020/02/23/rundown-2-16-2-22-madness-direct/</t>
  </si>
  <si>
    <t>https://natalie.tf/2020/03/10/verdes-doohickey-session-15/</t>
  </si>
  <si>
    <t>https://natalie.tf/2020/02/28/verdes-doohickey-session-12/</t>
  </si>
  <si>
    <t>https://natalie.tf/2020/02/25/verdes-doohickey-session-11/</t>
  </si>
  <si>
    <t>https://natalie.tf/2020/02/15/announcement-2-15-20-novel-delays/</t>
  </si>
  <si>
    <t>https://natalie.tf/2020/02/09/rundown-2-02-2-08-work-life-imbalance/</t>
  </si>
  <si>
    <t>https://natalie.tf/2020/02/02/rundown-1-26-2-01-the-questionable-box/</t>
  </si>
  <si>
    <t>https://natalie.tf/2020/01/26/rundown-1-19-1-25-deserve/</t>
  </si>
  <si>
    <t>https://natalie.tf/2020/01/29/natalie-rambles-about-school/</t>
  </si>
  <si>
    <t>https://natalie.tf/2020/02/18/verdes-doohickey-session-09/</t>
  </si>
  <si>
    <t>https://natalie.tf/2020/01/12/rundown-1-05-1-11-1500-words-a-day/</t>
  </si>
  <si>
    <t>https://natalie.tf/2020/01/05/rundown-12-29-1-04-a-decade-past/</t>
  </si>
  <si>
    <t>https://natalie.tf/2020/01/01/cthulhu-saves-christmas-review/</t>
  </si>
  <si>
    <t>https://natalie.tf/2019/12/29/rundown-12-22-12-28-the-harrowing-holidays/</t>
  </si>
  <si>
    <t>https://natalie.tf/2019/12/22/rundown-12-15-12-21-the-slap-of-reality/</t>
  </si>
  <si>
    <t>https://natalie.tf/2019/12/15/rundown-12-08-12-14-the-conclusion-of-chaos-part-2/</t>
  </si>
  <si>
    <t>https://natalie.tf/2019/12/11/dead-cells-review/</t>
  </si>
  <si>
    <t>https://natalie.tf/2019/12/08/rundown-12-01-12-07-natalie-will-never-get-to-live-alone/</t>
  </si>
  <si>
    <t>https://natalie.tf/2019/12/12/announcement-12-12-19-the-2020-schedule-update/</t>
  </si>
  <si>
    <t>https://natalie.tf/2019/12/04/pokemon-shield-review/</t>
  </si>
  <si>
    <t>https://natalie.tf/2019/12/01/rundown-11-24-11-30-fast-game-blazerz/</t>
  </si>
  <si>
    <t>https://natalie.tf/2019/11/24/rundown-11-17-11-23-the-woes-of-90-nintendo-games/</t>
  </si>
  <si>
    <t>Pokémon, Pokemon Diamond and Pearl, Pokemon Let's Go, Pokemon Omega Ruby and Alpha Sapphire, Pokemon Sun and Moon, Pokemon Sword and Shield, Pokemon Ultra Sun and Ultra Moon, Pokemon X and Y</t>
  </si>
  <si>
    <t>https://natalie.tf/2019/11/27/natalie-rambles-about-pokemon/</t>
  </si>
  <si>
    <t>https://natalie.tf/2019/11/20/bladed-fury-review/</t>
  </si>
  <si>
    <t>https://natalie.tf/2019/11/17/rundown-11-10-11-16-a-quarter-century-old/</t>
  </si>
  <si>
    <t>https://natalie.tf/2019/11/10/rundown-11-03-11-09-the-leaky-life-for-me/</t>
  </si>
  <si>
    <t>https://natalie.tf/2019/11/06/successor-of-the-moon-review/</t>
  </si>
  <si>
    <t>https://natalie.tf/2019/11/03/rundown-10-27-11-02-the-road-to-2020/</t>
  </si>
  <si>
    <t>https://natalie.tf/2019/12/31/psycho-shatter-1985-black-vice-rebirth-phase-13/</t>
  </si>
  <si>
    <t>https://natalie.tf/2019/12/27/psycho-shatter-1985-black-vice-rebirth-phase-12/</t>
  </si>
  <si>
    <t>https://natalie.tf/2019/12/24/psycho-shatter-1985-black-vice-rebirth-phase-11/</t>
  </si>
  <si>
    <t>https://natalie.tf/2019/12/20/psycho-shatter-1985-black-vice-rebirth-phase-10/</t>
  </si>
  <si>
    <t>https://natalie.tf/2019/12/17/psycho-shatter-1985-black-vice-rebirth-phase-09/</t>
  </si>
  <si>
    <t>https://natalie.tf/2019/12/13/psycho-shatter-1985-black-vice-rebirth-phase-08/</t>
  </si>
  <si>
    <t>https://natalie.tf/2019/12/10/psycho-shatter-1985-black-vice-rebirth-phase-07/</t>
  </si>
  <si>
    <t>https://natalie.tf/2019/12/06/psycho-shatter-1985-black-vice-rebirth-phase-06/</t>
  </si>
  <si>
    <t>https://natalie.tf/2019/11/29/psycho-shatter-1985-black-vice-rebirth-phase-04/</t>
  </si>
  <si>
    <t>https://natalie.tf/2019/12/03/psycho-shatter-1985-black-vice-rebirth-phase-05/</t>
  </si>
  <si>
    <t>https://natalie.tf/2019/11/26/psycho-shatter-1985-black-vice-rebirth-phase-03/</t>
  </si>
  <si>
    <t>https://natalie.tf/2019/11/22/psycho-shatter-1985-black-vice-rebirth-phase-02/</t>
  </si>
  <si>
    <t>https://natalie.tf/2019/11/19/psycho-shatter-1985-black-vice-rebirth-phase-01/</t>
  </si>
  <si>
    <t>https://natalie.tf/2019/11/01/announcement-11-01-the-novel-update/</t>
  </si>
  <si>
    <t>https://natalie.tf/2019/10/27/rundown-10-20-10-26-double-the-stamina-half-the-fun/</t>
  </si>
  <si>
    <t>https://natalie.tf/2019/10/13/rundown-10-06-10-12-reflection-creator/</t>
  </si>
  <si>
    <t>https://natalie.tf/2019/10/09/journey-review/</t>
  </si>
  <si>
    <t>https://natalie.tf/2019/10/06/rundown-9-29-10-05-subs-vs-dubs-the-eternal-debate/</t>
  </si>
  <si>
    <t>https://natalie.tf/2019/09/29/rundown-9-22-9-28-the-pursuit-of-pure-financial-sense/</t>
  </si>
  <si>
    <t>https://natalie.tf/2019/09/22/rundown-9-15-9-21-spoil-age/</t>
  </si>
  <si>
    <t>https://natalie.tf/2019/09/15/rundown-9-08-9-14-i-stan-my-stand/</t>
  </si>
  <si>
    <t>https://natalie.tf/2019/09/08/rundown-9-01-9-07-natalie-must-remain-enigmatic/</t>
  </si>
  <si>
    <t>https://natalie.tf/2019/09/01/rundown-8-25-8-31-the-pursuit-of-hard-work/</t>
  </si>
  <si>
    <t>https://natalie.tf/2019/08/21/sushi-striker-way-of-the-sushido-review/</t>
  </si>
  <si>
    <t>https://natalie.tf/2019/08/18/rundown-8-11-8-17-my-game-collection-fits-in-a-shoebox/</t>
  </si>
  <si>
    <t>https://natalie.tf/2019/08/11/rundown-8-04-8-10-drop-the-crack-nat/</t>
  </si>
  <si>
    <t>https://natalie.tf/2019/08/07/agents-of-mayhem-review/</t>
  </si>
  <si>
    <t>https://natalie.tf/2019/08/04/rundown-7-28-8-03-forgiveness/</t>
  </si>
  <si>
    <t>https://natalie.tf/2019/07/28/rundown-7-21-7-27-natalie-got-a-smartphone/</t>
  </si>
  <si>
    <t>https://natalie.tf/2019/07/17/the-spiral-scouts-review/</t>
  </si>
  <si>
    <t>https://natalie.tf/2019/07/14/rundown-7-07-7-13-the-lattice-method/</t>
  </si>
  <si>
    <t>https://natalie.tf/2019/07/10/bloodstained-ritual-of-the-night-review/</t>
  </si>
  <si>
    <t>https://natalie.tf/2019/07/31/natalie-rambles-about-pokemon-sword-and-shield-and-fanatics/</t>
  </si>
  <si>
    <t>https://natalie.tf/2019/07/07/rundown-6-30-7-06-the-great-eoten-consumption/</t>
  </si>
  <si>
    <t>https://natalie.tf/2019/07/03/the-legend-of-zelda-breath-of-the-wild/</t>
  </si>
  <si>
    <t>https://natalie.tf/2019/06/30/rundown-6-23-6-29-art-is-hard/</t>
  </si>
  <si>
    <t>https://natalie.tf/2019/06/23/rundown-6-16-6-22-super-graphical-butthurt/</t>
  </si>
  <si>
    <t>https://natalie.tf/2019/06/11/rundown-6-10-e3-2019-work-x-school-x-conferences/</t>
  </si>
  <si>
    <t>https://natalie.tf/2019/06/10/rundown-6-09-e3-2019-get-your-news-while-its-hot/</t>
  </si>
  <si>
    <t>https://natalie.tf/2019/06/09/rundown-6-02-6-08-pre3-2019-hustle-and-bustle/</t>
  </si>
  <si>
    <t>https://natalie.tf/2019/06/02/rundown-5-26-6-01-everything-is-dirty/</t>
  </si>
  <si>
    <t>https://natalie.tf/2019/05/26/rundown-5-19-5-25-the-future-is-random/</t>
  </si>
  <si>
    <t>https://natalie.tf/2019/05/29/natalie-rambles-about-nintendos-innovative-hardware/</t>
  </si>
  <si>
    <t>https://natalie.tf/2019/05/19/rundown-5-12-5-18-writing-woes/</t>
  </si>
  <si>
    <t>https://natalie.tf/2019/05/12/rundown-5-05-5-11-ticking-troublesome-time-bomb/</t>
  </si>
  <si>
    <t>https://natalie.tf/2019/05/05/rundown-4-28-5-04-the-reviews-will-never-end/</t>
  </si>
  <si>
    <t>https://natalie.tf/2019/05/08/iconoclasts-review/</t>
  </si>
  <si>
    <t>https://natalie.tf/2019/05/01/night-in-the-woods-review/</t>
  </si>
  <si>
    <t>https://natalie.tf/2019/04/28/rundown-4-21-4-27-resolution-solutions/</t>
  </si>
  <si>
    <t>https://natalie.tf/2019/04/21/rundown-4-14-4-20-natalie-versus-transit/</t>
  </si>
  <si>
    <t>https://natalie.tf/2019/04/14/rundown-4-07-4-13-natalie-likes-schedules/</t>
  </si>
  <si>
    <t>https://natalie.tf/2019/03/31/rundown-3-24-3-30-japan-vs-west-a-statistical-battle/</t>
  </si>
  <si>
    <t>https://natalie.tf/2019/03/27/natalie-rambles-about-her-history-with-gaming/</t>
  </si>
  <si>
    <t>https://natalie.tf/2019/03/17/rundown-3-10-3-16-crack-the-mind-into-the-bowl/</t>
  </si>
  <si>
    <t>https://natalie.tf/2019/03/03/rundown-2-24-3-02-petty-platinums-predictable-pokemon-and-prosperous-positions/</t>
  </si>
  <si>
    <t>https://natalie.tf/2019/02/27/natalie-rambles-about-the-price-and-value-of-games/</t>
  </si>
  <si>
    <t>https://natalie.tf/2019/02/24/rundown-2-17-2-23-tax-time-makes-you-go-crazy/</t>
  </si>
  <si>
    <t>https://natalie.tf/2019/02/20/super-smash-bros-ultimate-review/</t>
  </si>
  <si>
    <t>https://natalie.tf/2019/02/10/rundown-2-03-2-09-natalie-will-never-give-up-the-fight/</t>
  </si>
  <si>
    <t>https://natalie.tf/2019/02/03/rundown-1-27-2-02-the-saga-must-go-on/</t>
  </si>
  <si>
    <t>https://natalie.tf/2019/01/27/nigmabox-rundown-1-20-1-26-the-next-level-in-graphical-technology/</t>
  </si>
  <si>
    <t>https://natalie.tf/2019/01/20/rundown-1-13-1-19-fetishes-are-the-sexuality-of-the-next-generation/</t>
  </si>
  <si>
    <t>https://natalie.tf/2019/01/16/world-end-economica-episode-03-review/</t>
  </si>
  <si>
    <t>https://natalie.tf/2019/01/13/rundown-1-06-1-12-destiny-is-destiny-and-destiny-is-free/</t>
  </si>
  <si>
    <t>https://natalie.tf/2019/01/09/hollow-knight-review/</t>
  </si>
  <si>
    <t>https://natalie.tf/2019/01/06/rundown-12-30-1-05-editing-woes/</t>
  </si>
  <si>
    <t>https://natalie.tf/2018/12/30/rundown-12-23-12-29-humdrum-holiday-hoopla/</t>
  </si>
  <si>
    <t>https://natalie.tf/2018/12/31/the-end-of-2018/</t>
  </si>
  <si>
    <t>https://natalie.tf/2018/12/23/rundown-12-16-12-22-friends-until-it-all-ends/</t>
  </si>
  <si>
    <t>https://natalie.tf/2018/12/16/rundown-12-09-12-15-a-year-with-a-pretty-face/</t>
  </si>
  <si>
    <t>https://natalie.tf/2018/12/12/mass-effect-andromeda-review/</t>
  </si>
  <si>
    <t>https://natalie.tf/2018/12/09/rundown-12-02-12-08-transformation-in-process/</t>
  </si>
  <si>
    <t>Game Freak, JRPG, Nintendo, Nintendo Switch, Pokémon, Pokemon Let's Go</t>
  </si>
  <si>
    <t>https://natalie.tf/2018/12/02/nigmabox-rundown-11-25-12-01-corporate-woes/</t>
  </si>
  <si>
    <t>https://natalie.tf/2018/11/25/nigmabox-rundown-11-18-11-24-natalies-adventures-with-streaming/</t>
  </si>
  <si>
    <t>https://natalie.tf/2018/11/18/nigmabox-rundown-11-11-11-17-welcome-impromptu-hiatus/</t>
  </si>
  <si>
    <t>Kyuppin, Lily's Day Off, Visual Novel</t>
  </si>
  <si>
    <t>https://natalie.tf/2018/11/07/illusion-review/</t>
  </si>
  <si>
    <t>https://natalie.tf/2018/11/04/nigmabox-rundown-10-28-11-03-everyone-is-here-and-everyone-is-dead/</t>
  </si>
  <si>
    <t>https://natalie.tf/2018/10/31/the-world-ends-with-you-final-remix-review/</t>
  </si>
  <si>
    <t>https://natalie.tf/2018/10/28/nigmabox-rundown-10-21-10-27-performance-and-progression-a-manifestation-of-new-elements/</t>
  </si>
  <si>
    <t>https://natalie.tf/2018/10/21/nigmabox-rundown-10-14-10-20-scheduling-woes-await/</t>
  </si>
  <si>
    <t>https://natalie.tf/2018/10/17/timespinner-review/</t>
  </si>
  <si>
    <t>https://natalie.tf/2018/10/14/nigmabox-rundown-10-7-10-13-dreams-of-a-better-gacha/</t>
  </si>
  <si>
    <t>https://natalie.tf/2018/10/10/1beatheart-review/</t>
  </si>
  <si>
    <t>https://natalie.tf/2018/10/07/nigmabox-rundown-9-30-10-06-backup-your-backups-backup/</t>
  </si>
  <si>
    <t>https://natalie.tf/2018/10/03/firewatch-review/</t>
  </si>
  <si>
    <t>Bowsette, Castlevania, Castlevania: Symphony of the Night, Final Fantasy XV, Mistwalker, Pokemon Go, Pokemon Let's Go, Terra Battle, TSF/TG</t>
  </si>
  <si>
    <t>https://natalie.tf/2018/09/26/super-army-of-tentacles-3-the-search-for-army-of-tentacles-2-review/</t>
  </si>
  <si>
    <t>https://natalie.tf/2018/09/16/nigmabox-rundown-9-09-9-15-bonk-this-bank/</t>
  </si>
  <si>
    <t>https://natalie.tf/2018/09/09/nigmabox-rundown-9-02-9-08-work-x-work-x-work-x-grad-school/</t>
  </si>
  <si>
    <t>https://natalie.tf/2018/09/12/super-mario-odyssey-review/</t>
  </si>
  <si>
    <t>https://natalie.tf/2018/09/19/ceress-and-orea-review/</t>
  </si>
  <si>
    <t>https://natalie.tf/2018/09/02/nigmabox-rundown-8-26-9-01-the-trans-everywhere-system/</t>
  </si>
  <si>
    <t>https://natalie.tf/2018/08/26/nigmabox-rundown-8-19-8-25-miscellaneous-ho-humming/</t>
  </si>
  <si>
    <t>https://natalie.tf/2018/08/29/kamiko-review/</t>
  </si>
  <si>
    <t>https://natalie.tf/2018/08/15/guacamelee-super-turbo-championship-edition-review/</t>
  </si>
  <si>
    <t>https://natalie.tf/2018/08/12/nigmabox-rundown-8-05-8-11-the-next-level-in-a-dungeon-called-school/</t>
  </si>
  <si>
    <t>https://natalie.tf/2018/08/05/nigmabox-rundown-7-29-8-04-natalie-got-a-switch-part-2/</t>
  </si>
  <si>
    <t>https://natalie.tf/2018/08/01/final-fantasy-type-0-hd-review/</t>
  </si>
  <si>
    <t>https://natalie.tf/2018/07/29/nigmabox-rundown-7-22-7-28-natalie-bought-a-switch/</t>
  </si>
  <si>
    <t>Cecile, Digimon, No Man's Sky, Tokyo Ogre Gate, Trilogy of Vengeance</t>
  </si>
  <si>
    <t>https://natalie.tf/2018/07/22/nigmabox-rundown-7-15-7-21-cultural-apathy-rising/</t>
  </si>
  <si>
    <t>https://natalie.tf/2018/07/18/earth-defense-force-4-1-the-shadow-of-new-despair-review/</t>
  </si>
  <si>
    <t>Atelier, Pokemon Let's Go, Yo-kai Watch</t>
  </si>
  <si>
    <t>https://natalie.tf/2018/07/15/nigmabox-rundown-7-08-7-14-no-child-can-understand-the-past/</t>
  </si>
  <si>
    <t>https://natalie.tf/2018/07/08/nigmabox-rundown-7-01-7-07-natalie-is-nuts/</t>
  </si>
  <si>
    <t>https://natalie.tf/2018/07/01/nigmabox-rundown-6-24-6-30-its-all-my-fault/</t>
  </si>
  <si>
    <t>https://natalie.tf/2018/06/24/nigmabox-rundown-06-17-06-23-the-conclusion-of-chaos-part-1/</t>
  </si>
  <si>
    <t>https://natalie.tf/2018/06/17/nigmabox-rundown-6-13-6-16-e3-is-over-and-the-galaxy-is-at-peace/</t>
  </si>
  <si>
    <t>Catherine, Cyberpunk 2077, Daemon X Machina, Fire Emblem: Three Houses, Mario Party, Pokemon Let's Go, Super Smash Bros. Ultimate, Xenoblade Chronicles 2</t>
  </si>
  <si>
    <t>https://natalie.tf/2018/06/13/nigmabox-rundown-6-12-e3-2018-exhaustion-and-exertion/</t>
  </si>
  <si>
    <t>https://natalie.tf/2018/06/12/nigmabox-rundown-6-11-e3-2018-the-busy-day/</t>
  </si>
  <si>
    <t>Battletoads, Compulsion Games, Crackdown 3, Cuphead, Cyberpunk 2077, Devil May Cry V, Doom, Dying Light, Fallout 76, Forza, Gears of War, Halo, Jump Force, Just Cause, Kingdom Hearts III, Life is Strange, Metal Wolf Chaos, Nier: Automata, Ninja Theory, Ori and the Will of the Wisp, PlayerUnknown's Battlegrounds, Playground Games, Prey, Rage 2, Sea of Thieves, Sekiro: Shadows Die Twice, Session, Shadow of the Tomb Raider, Starfield, Tales of, The Awesome Adventures of Captain Spirit, The Division, The Elder Scrolls, The Walking Dead, Undead Labs, Wolfenstein</t>
  </si>
  <si>
    <t>https://natalie.tf/2018/06/10/nigmabox-rundown-6-10-e3-2018-consumption-makes-the-heart-grow-fuller/</t>
  </si>
  <si>
    <t>Anthem, Dead or Alive, Dontnod Entertainment, Electronic Arts, Heroland, Hitman, Lords of the Fallen, Persona 3: Dancing Moon Night, Persona 5: Dancing Star Night, Pokemon Let's Go, Sea of Solitude, Sekai Project, Sex Games, Steam, Terra Battle, Tetris Effect, Twin Mirror, Unraveled, Valve</t>
  </si>
  <si>
    <t>https://natalie.tf/2018/06/10/nigmabox-rundown-6-03-6-09-pre3-2018-darkness-rising/</t>
  </si>
  <si>
    <t>https://natalie.tf/2018/06/03/nigmabox-rundown-5-27-6-02-much-ado-about-pokemon-and-info-dumps/</t>
  </si>
  <si>
    <t>https://natalie.tf/2018/06/06/machina-of-the-planet-tree-planet-ruler-review/</t>
  </si>
  <si>
    <t>https://natalie.tf/2018/05/30/nier-automata-review/</t>
  </si>
  <si>
    <t>https://natalie.tf/2018/05/27/nigmabox-rundown-5-20-5-26-welcome-to-reality/</t>
  </si>
  <si>
    <t>Hyperdimension Neptunia, PlayStation Vita, Pokemon Let's Go, Rage 2, Sex Games, Star Fox, Steam, To The Moon, Valve, Xbox One</t>
  </si>
  <si>
    <t>https://natalie.tf/2018/05/20/nigmabox-rundown-5-13-5-19-no-nep-nep-for-me/</t>
  </si>
  <si>
    <t>https://natalie.tf/2018/05/13/nigmabox-rundown-5-06-5-12-the-glory-of-employment/</t>
  </si>
  <si>
    <t>https://natalie.tf/2018/05/16/rakuen-review/</t>
  </si>
  <si>
    <t>https://natalie.tf/2018/05/09/finding-paradise-review/</t>
  </si>
  <si>
    <t>https://natalie.tf/2018/05/06/nigmabox-rundown-4-29-5-05-the-western-aaa-games-industry-is-not-for-me/</t>
  </si>
  <si>
    <t>Dark Souls, Dark Souls Remastered, Dragalia Lost, Konami, Little King's Story, Nintendo, Nintendo 3DS</t>
  </si>
  <si>
    <t>https://natalie.tf/2018/04/29/nigmabox-rundown-04-22-04-28-degeneracy-all-the-way/</t>
  </si>
  <si>
    <t>https://natalie.tf/2018/04/22/nigmabox-rundown-4-15-4-21-get-ready-for-psycho-bullet-festival/</t>
  </si>
  <si>
    <t>https://natalie.tf/2018/05/02/world-end-economica-episode-02-review/</t>
  </si>
  <si>
    <t>https://natalie.tf/2018/04/18/dark-souls-iii-review/</t>
  </si>
  <si>
    <t>https://natalie.tf/2018/04/15/nigmabox-rundown-4-08-4-14-to-be-a-master/</t>
  </si>
  <si>
    <t>https://natalie.tf/2018/04/08/nigmabox-rundown-4-01-4-07-natalie-is-not-that-smart/</t>
  </si>
  <si>
    <t>https://natalie.tf/2018/04/01/nigmabox-rundown-3-25-3-31-live-services-are-dangerous/</t>
  </si>
  <si>
    <t>https://natalie.tf/2018/03/25/nigmabox-rundown-3-18-3-24-break-time-is-work-time/</t>
  </si>
  <si>
    <t>https://natalie.tf/2018/03/18/nigmabox-rundown-3-11-3-17-natalies-future-is-looking-bright/</t>
  </si>
  <si>
    <t>https://natalie.tf/2018/04/04/sonic-colors-review/</t>
  </si>
  <si>
    <t>https://natalie.tf/2018/03/04/nigmabox-rundown-2-25-3-03-natalie-is-quite-unconfident/</t>
  </si>
  <si>
    <t>https://natalie.tf/2018/03/28/dysfunctional-systems-orientation-review/</t>
  </si>
  <si>
    <t>Action, DotEmu, Lizardcube, Monster World, Platformer, Sega, Wonder Boy, Wonder Boy: The Dragon's Trap</t>
  </si>
  <si>
    <t>https://natalie.tf/2018/03/21/wonder-boy-the-dragons-trap-review/</t>
  </si>
  <si>
    <t>https://natalie.tf/2018/02/25/nigmabox-rundown-2-18-2-24-frustrations-of-infinity/</t>
  </si>
  <si>
    <t>https://natalie.tf/2018/02/11/nigmabox-rundown-2-04-2-10-natalie-needs-to-stop/</t>
  </si>
  <si>
    <t>https://natalie.tf/2018/02/07/fire-emblem-heroes-2018-review/</t>
  </si>
  <si>
    <t>https://natalie.tf/2018/01/28/nigmabox-rundown-1-21-1-27-notorious-nebulous-nonsense/</t>
  </si>
  <si>
    <t>https://natalie.tf/2018/01/21/nigmabox-rundown-1-14-1-20-too-many-visual-novels/</t>
  </si>
  <si>
    <t>https://natalie.tf/2018/01/14/nigmabox-rundown-01-7-01-13-livin-the-trans-life/</t>
  </si>
  <si>
    <t>https://natalie.tf/2018/01/17/nefarious-review/</t>
  </si>
  <si>
    <t>https://natalie.tf/2018/01/09/pokemon-ultra-moon-review/</t>
  </si>
  <si>
    <t>https://natalie.tf/2018/01/07/nigmabox-rundown-12-17-1-06-im-back-and-im-tired/</t>
  </si>
  <si>
    <t>Cosmic Star Heroine, Danganronpa V3: Killing Harmony, Doki Doki Literature Club, Dragon Quest VIII, Fire Emblem Heroes, Higurashi, Metroid: Samus Returns, Muv-Luv, Nintendo Switch, PlayerUnknown's Battlegrounds, Press-Switch, Rayman, Saya No Uta, Sonic Forces, Star Wars Battlefront II, Steam, Student Transfer</t>
  </si>
  <si>
    <t>https://natalie.tf/2017/12/10/nigmabox-rundown-12-03-12-09-rest-before-the-final-battle/</t>
  </si>
  <si>
    <t>https://natalie.tf/2017/12/06/army-of-tentacles-not-a-cthulhu-dating-sim-review/</t>
  </si>
  <si>
    <t>https://natalie.tf/2017/12/03/nigmabox-rundown-11-26-12-02-natalie-loves-video-game-history/</t>
  </si>
  <si>
    <t>https://natalie.tf/2017/11/29/animal-crossing-pocket-camp-review/</t>
  </si>
  <si>
    <t>https://natalie.tf/2017/11/26/nigmabox-rundown-11-19-11-25-clothes-are-my-enemy/</t>
  </si>
  <si>
    <t>https://natalie.tf/2017/11/22/giga-wrecker-review/</t>
  </si>
  <si>
    <t>https://natalie.tf/2017/11/19/nigmabox-rundown-11-12-11-18-ultra-gripe-leads-to-ultra-delay/</t>
  </si>
  <si>
    <t>https://natalie.tf/2017/11/12/nigmabox-rundown-11-05-11-11-sonic-team-made-an-oopsie/</t>
  </si>
  <si>
    <t>https://natalie.tf/2017/11/08/icey-review/</t>
  </si>
  <si>
    <t>https://natalie.tf/2017/11/05/nigmabox-rundown-1029-1104-natalie-vs-finance/</t>
  </si>
  <si>
    <t>https://natalie.tf/2017/10/29/nigmabox-rundown-1022-1028-a-new-and-less-sexual-era/</t>
  </si>
  <si>
    <t>https://natalie.tf/2017/10/25/gurumin-a-monstrous-adventure-review/</t>
  </si>
  <si>
    <t>https://natalie.tf/2017/10/22/nigmabox-rundown-1015-1021-a-master-no-more/</t>
  </si>
  <si>
    <t>https://natalie.tf/2017/10/11/dysfunctional-systems-learning-to-manage-chaos-review/</t>
  </si>
  <si>
    <t>Dean Dodrill, God Eater, God Eater 3, Humble Hearts, HuniePop, HuniePop 2, Huniepot, Never Stop Sneakin', Ni-Oh, Pokemon Ultra Sun and Ultra Moon, Street Fighter V, The Spiral Scouts</t>
  </si>
  <si>
    <t>https://natalie.tf/2017/10/08/nigmabox-rundown-101-107-my-dears-danganronpa-dilemma/</t>
  </si>
  <si>
    <t>https://natalie.tf/2017/10/04/2064-read-only-memories-review/</t>
  </si>
  <si>
    <t>https://natalie.tf/2017/10/01/nigmabox-rundown-924-930-a-13-year-old-dream-lives-on/</t>
  </si>
  <si>
    <t>https://natalie.tf/2017/09/27/metroid-samus-returns-review/</t>
  </si>
  <si>
    <t>Dragon's Crown, Earth Defense Force, Gal*Gun, Left Alive, NieR, Nintendo 3DS, Pokemon Ultra Sun and Ultra Moon, Zone of the Enders</t>
  </si>
  <si>
    <t>https://natalie.tf/2017/09/24/nigmabox-rundown-917-923-natalie-plays-handhelds-wrong/</t>
  </si>
  <si>
    <t>https://natalie.tf/2017/09/20/darksiders-warmastered-edition-review/</t>
  </si>
  <si>
    <t>Bayonetta, Bethesda, Dragon's Crown, Fire Emblem Warriors, Kirby, Kirby: Star Allies, Mario Party, Octopath Traveler, Okami, Pokemon Ultra Sun and Ultra Moon, Professor Layton, Shenmue, SNES Classic Edition, Snipperclips: Cut it Out Together!, Super Mario Odyssey, Thatgamecompany, Vanquish, Xbox Live Indie Games, Xenoblade Chronicles 2</t>
  </si>
  <si>
    <t>https://natalie.tf/2017/09/17/nigmabox-rundown-910-916-video-games-can-hurt-sometimes/</t>
  </si>
  <si>
    <t>https://natalie.tf/2017/09/10/nigmabox-rundown-903-909-natalie-forgets-easily/</t>
  </si>
  <si>
    <t>https://natalie.tf/2017/09/03/nigmabox-rundown-827-902-the-future-will-hold-less-despair/</t>
  </si>
  <si>
    <t>https://natalie.tf/2017/08/27/nigmabox-rundown-820-826-natalie-will-spend-all-her-money/</t>
  </si>
  <si>
    <t>https://natalie.tf/2017/08/23/disgaea-pc-review/</t>
  </si>
  <si>
    <t>https://natalie.tf/2017/08/20/nigmabox-rundown-813-819-im-a-weird-sonic-fan/</t>
  </si>
  <si>
    <t>https://natalie.tf/2017/08/13/nigmabox-rundown-806-812-natalie-has-a-weird-brain/</t>
  </si>
  <si>
    <t>https://natalie.tf/2017/08/06/nigmabox-rundown-730-805-gamindustri-is-a-bizarre-adventure/</t>
  </si>
  <si>
    <t>https://natalie.tf/2017/08/02/gemini-heroes-reborn-review/</t>
  </si>
  <si>
    <t>https://natalie.tf/2017/07/30/nigmabox-rudown-723-729-ramble-ramble-ramble/</t>
  </si>
  <si>
    <t>https://natalie.tf/2017/07/23/nigmabox-rundown-716-722-get-foked-for-the-next-battle/</t>
  </si>
  <si>
    <t>https://natalie.tf/2017/07/19/xanadu-next-review/</t>
  </si>
  <si>
    <t>https://natalie.tf/2017/07/16/nigmabox-rundown-709-715-natalie-will-need-a-new-box/</t>
  </si>
  <si>
    <t>https://natalie.tf/2017/07/09/nigmabox-rundown-702-708-i-am-surprised-by-my-ability-to-function/</t>
  </si>
  <si>
    <t>LizArts, Memory's Dogma, Sekai Project, Visual Novel</t>
  </si>
  <si>
    <t>https://natalie.tf/2017/07/05/memorys-dogma-code01-review/</t>
  </si>
  <si>
    <t>https://natalie.tf/2017/07/02/nigmabox-rundown-625-701-the-consumption-continues-as-gods-are-devoured/</t>
  </si>
  <si>
    <t>https://natalie.tf/2017/06/28/superdimension-neptune-vs-sega-hard-girls-review/</t>
  </si>
  <si>
    <t>https://natalie.tf/2017/06/25/nigmabox-rundown-618-624-the-urge-to-consume-drives-us-onward/</t>
  </si>
  <si>
    <t>https://natalie.tf/2017/06/21/freedom-planet-review/</t>
  </si>
  <si>
    <t>https://natalie.tf/2017/06/18/nigmabox-rundown-614-617-e3-2017-the-psycho-wars-shall-return/</t>
  </si>
  <si>
    <t>https://natalie.tf/2017/06/13/nigmabox-rundown-613-e3-2017-prelude-to-final-climax/</t>
  </si>
  <si>
    <t>https://natalie.tf/2017/06/12/nigmabox-rundown-612-e3-2017-i-really-should-have-taken-off-work-today/</t>
  </si>
  <si>
    <t>https://natalie.tf/2017/06/12/nigmabox-rundown-611-e3-2017-return-of-the-busiest-time-in-my-life/</t>
  </si>
  <si>
    <t>https://natalie.tf/2017/06/14/owlboy-review/</t>
  </si>
  <si>
    <t>https://natalie.tf/2017/06/07/the-turing-test-review/</t>
  </si>
  <si>
    <t>https://natalie.tf/2017/06/04/nigmabox-rundown-528-603-natalie-avoided-wasting-a-bunch-of-time/</t>
  </si>
  <si>
    <t>https://natalie.tf/2017/05/28/nigmabox-rundown-521-527-cheap-cheap-cheaps-the-name-of-my-soul/</t>
  </si>
  <si>
    <t>https://natalie.tf/2017/05/24/jotun-review/</t>
  </si>
  <si>
    <t>https://natalie.tf/2017/05/17/shovel-knight-treasure-trove-review/</t>
  </si>
  <si>
    <t>https://natalie.tf/2017/05/14/nigmabox-rundown-507-513-god-eating-is-convoluted/</t>
  </si>
  <si>
    <t>https://natalie.tf/2017/05/10/inside-review/</t>
  </si>
  <si>
    <t>https://natalie.tf/2017/05/07/nigmabox-rundown-430-506-which-breath-of-the-wild-dub-is-the-least-worse/</t>
  </si>
  <si>
    <t>https://natalie.tf/2017/05/03/evoland-2-review/</t>
  </si>
  <si>
    <t>https://natalie.tf/2017/04/30/nigmabox-rundown-423-429-i-never-played-a-ps2-game/</t>
  </si>
  <si>
    <t>https://natalie.tf/2017/04/26/cosmic-star-heroine-review/</t>
  </si>
  <si>
    <t>https://natalie.tf/2017/04/23/nigmabox-rundown-416-422-she-is-envious-of-that-mans-breasts/</t>
  </si>
  <si>
    <t>https://natalie.tf/2017/04/19/evoland-review-2/</t>
  </si>
  <si>
    <t>https://natalie.tf/2017/04/16/nigmaboc-rundown-409-415-q1-2017-was-the-best-quarter-for-video-games/</t>
  </si>
  <si>
    <t>https://natalie.tf/2017/04/09/nigmabox-rundown-402-408-nintendo-is-memetic-for-their-ineptitude/</t>
  </si>
  <si>
    <t>https://natalie.tf/2017/04/02/nigmabox-rundown-326-401-the-fools-day-is-rubbish-and-cruel/</t>
  </si>
  <si>
    <t>Chinese Game Industry, Digimon, Game Freak, Pokémon, Radiant Historia: Perfect Chronology, Recore, Sony, Wonder Boy: The Dragon's Trap</t>
  </si>
  <si>
    <t>https://natalie.tf/2017/03/26/nigmabox-rundown-319-325-work-quantity-is-how-humans-are-and-should-be-judged/</t>
  </si>
  <si>
    <t>https://natalie.tf/2017/03/19/nigmabox-rundown-312-318-a-galaxy-of-probable-disappointment/</t>
  </si>
  <si>
    <t>https://natalie.tf/2017/03/17/rayman-origins-review/</t>
  </si>
  <si>
    <t>https://natalie.tf/2017/03/12/nigmabox-rundown-305-311-coming-soon-the-future/</t>
  </si>
  <si>
    <t>https://natalie.tf/2017/03/08/life-is-strange-review/</t>
  </si>
  <si>
    <t>https://natalie.tf/2017/03/05/nigmabox-rundown-226-304-welcome-to-the-future-kid/</t>
  </si>
  <si>
    <t>https://natalie.tf/2017/02/26/nigmabox-rundown-219-225-murder-your-family-for-maximum-power/</t>
  </si>
  <si>
    <t>https://natalie.tf/2017/02/22/fire-emblem-heroes-review/</t>
  </si>
  <si>
    <t>https://natalie.tf/2017/02/19/nigmabox-rundown-212-218-st-square-enix-yoko-taro-said/</t>
  </si>
  <si>
    <t>https://natalie.tf/2017/02/15/dragon-quest-viii-journey-of-the-cursed-king-review/</t>
  </si>
  <si>
    <t>https://natalie.tf/2017/02/12/nigmabox-rundown-205-211-time-travel-is-a-mistake/</t>
  </si>
  <si>
    <t>Chaos;Child, Deus Ex, Earth Defense Force 5, Final Fantasy XV, Little King's Story, Nintendo Switch, Project Giant Robot, Punch Line, School Girl Zombie Hunter, XSEED, YU-NO: A Girl Who Chants Love at the Bound of this World</t>
  </si>
  <si>
    <t>https://natalie.tf/2017/02/05/nigmabox-rundown-129-204-simple-and-clean-is-the-way-that-youre-making-me-feel-tonight/</t>
  </si>
  <si>
    <t>https://natalie.tf/2017/02/01/axiom-verge-review/</t>
  </si>
  <si>
    <t>https://natalie.tf/2017/01/29/nigmabox-rundown-122-128-natalie-is-a-finicky-young-woman/</t>
  </si>
  <si>
    <t>https://natalie.tf/2017/01/22/nigmabox-rundown-115-121-super-mario-world-adventure-dx-directors-cut-2-battle-knuckles/</t>
  </si>
  <si>
    <t>Action RPG, Capcom, Dragon's Dogma</t>
  </si>
  <si>
    <t>https://natalie.tf/2017/01/18/dragons-dogma-dark-arisen-review/</t>
  </si>
  <si>
    <t>https://natalie.tf/2017/01/08/nigmabox-rundown-101-107-much-ado-about-pc-ports-and-little-else/</t>
  </si>
  <si>
    <t>https://natalie.tf/2017/01/04/momodora-reverie-under-the-moonlight-review/</t>
  </si>
  <si>
    <t>https://natalie.tf/2016/12/31/the-end-of-2016/</t>
  </si>
  <si>
    <t>https://natalie.tf/2016/12/25/nigmabox-rundown-1218-1224-yet-another-christmas/</t>
  </si>
  <si>
    <t>https://natalie.tf/2016/12/20/shantae-half-genie-hero-review/</t>
  </si>
  <si>
    <t>https://natalie.tf/2016/12/18/nigmabox-rundown-1211-1217-rundown-200-this-site-is-nothing-but-trash/</t>
  </si>
  <si>
    <t>https://natalie.tf/2016/12/15/ori-and-the-blind-forest-definitive-edition-review/</t>
  </si>
  <si>
    <t>Dark Souls III, Dragon Quest Heroes, Final Fantasy, Final Fantasy XV, Nintendo Switch, Pokemon Stars, Season's Heaven</t>
  </si>
  <si>
    <t>https://natalie.tf/2016/12/11/nigmabox-rundown-1204-1210-a-mostly-two-tone-rundown/</t>
  </si>
  <si>
    <t>https://natalie.tf/2016/12/08/to-the-moon-review-2/</t>
  </si>
  <si>
    <t>https://natalie.tf/2016/12/04/nigmabox-rundown-1127-1203-i-caught-em-all-tga-psx-2016/</t>
  </si>
  <si>
    <t>https://natalie.tf/2016/11/30/pokemon-moon-review/</t>
  </si>
  <si>
    <t>Atelier, Hyperdimension Neptunia, No Man's Sky</t>
  </si>
  <si>
    <t>https://natalie.tf/2016/11/27/nigmabox-rundown-1120-1126-despair-black-edition/</t>
  </si>
  <si>
    <t>https://natalie.tf/2016/11/20/nigmabox-rundown-1113-1119-the-radiant-black-side-of-a-harvest-moon/</t>
  </si>
  <si>
    <t>https://natalie.tf/2016/11/13/nigmabox-rundown-1106-1112-lets-not-address-the-elephant-in-the-room/</t>
  </si>
  <si>
    <t>https://natalie.tf/2016/11/10/mass-effect-3-review/</t>
  </si>
  <si>
    <t>https://natalie.tf/2016/11/06/nigmabox-rundown-1030-1105-nanowrimo-is-a-fools-endeavor/</t>
  </si>
  <si>
    <t>https://natalie.tf/2016/10/30/nigmabox-rundown-1023-1029-yare-yare-daze/</t>
  </si>
  <si>
    <t>https://natalie.tf/2016/10/26/god-eater-resurrection-review/</t>
  </si>
  <si>
    <t>https://natalie.tf/2016/10/23/nigmabox-rundown-1016-1022-switch-it-up-to-the-ninth-generation/</t>
  </si>
  <si>
    <t>https://natalie.tf/2016/10/16/nigmabox-rundown-1009-1015-natalies-present/</t>
  </si>
  <si>
    <t>https://natalie.tf/2016/10/10/megatagmension-blanc-neptune-vs-zombies-review/</t>
  </si>
  <si>
    <t>https://natalie.tf/2016/10/09/nigmabox-rundown-1002-1008-too-many-negatives-are-in-the-kitchen/</t>
  </si>
  <si>
    <t>https://natalie.tf/2016/10/05/dragon-quest-vii-fragments-of-the-forgotten-past-review/</t>
  </si>
  <si>
    <t>https://natalie.tf/2016/10/02/nigmabox-rundown-925-1001-life-is-not-optimized/</t>
  </si>
  <si>
    <t>https://natalie.tf/2016/09/28/metro-2033-redux-review/</t>
  </si>
  <si>
    <t>https://natalie.tf/2016/09/25/nigmabox-rundown-918-924-one-day-ill-write-for-a-video-game-site/</t>
  </si>
  <si>
    <t>https://natalie.tf/2016/09/18/nigmabox-rundown-911-917-my-mind-is-like-an-idiot/</t>
  </si>
  <si>
    <t>https://natalie.tf/2016/09/14/the-beginners-guide-review/</t>
  </si>
  <si>
    <t>https://natalie.tf/2016/09/08/mass-effect-2-review/</t>
  </si>
  <si>
    <t>https://natalie.tf/2016/09/04/nigmabox-rundown-828-93-lust-is-just-a-frustrating-justice/</t>
  </si>
  <si>
    <t>https://natalie.tf/2016/08/31/sonic-the-hedgehog-2-review/</t>
  </si>
  <si>
    <t>https://natalie.tf/2016/08/28/nigmabox-rundown-821-827-prelude-to-insanity-rebirth/</t>
  </si>
  <si>
    <t>https://natalie.tf/2016/08/21/nigmabox-rundown-814-820-a-busy-and-bustling/</t>
  </si>
  <si>
    <t>Cing, Little King's Story, Marvelous Entertainment, Simulation, SRPG, Wii, XSEED</t>
  </si>
  <si>
    <t>https://natalie.tf/2016/08/17/little-kings-story-review-2/</t>
  </si>
  <si>
    <t>https://natalie.tf/2016/08/14/nigmabox-rundown-807-813-moo-moo-moo-said-the-cow/</t>
  </si>
  <si>
    <t>https://natalie.tf/2016/08/10/sonic-the-hedgehog-review/</t>
  </si>
  <si>
    <t>https://natalie.tf/2016/08/07/nigmabox-rundown-731-806-special-surprise-coming-soon/</t>
  </si>
  <si>
    <t>https://natalie.tf/2016/08/04/red-faction-guerilla-review/</t>
  </si>
  <si>
    <t>Dontnod Entertainment, Hyperdimension Neptunia, Inazuma Eleven, Life is Strange, Little King's Story, Megaton Musashi, NX, Professor Layton, Snack World, Yo-kai Watch</t>
  </si>
  <si>
    <t>https://natalie.tf/2016/07/31/nigmabox-rundown-724-730-the-world-is-a-fart/</t>
  </si>
  <si>
    <t>https://natalie.tf/2016/07/27/megadimension-neptunia-vii-review/</t>
  </si>
  <si>
    <t>https://natalie.tf/2016/07/24/nigmabox-rundown-717-723-unremarkable-existence/</t>
  </si>
  <si>
    <t>https://natalie.tf/2016/07/20/mass-effect-review/</t>
  </si>
  <si>
    <t>https://natalie.tf/2016/07/17/nigmabox-rundown-710-716-is-anyone-even-paying-attention-at-this-point/</t>
  </si>
  <si>
    <t>https://natalie.tf/2016/07/10/nigmabox-rundown-73-79-i-am-forever-broken/</t>
  </si>
  <si>
    <t>https://natalie.tf/2016/07/03/nigmabox-rundown-626-702-escape-to-the-better-reality/</t>
  </si>
  <si>
    <t>https://natalie.tf/2016/06/27/va-11-hall-a-review/</t>
  </si>
  <si>
    <t>https://natalie.tf/2016/06/26/nigmabox-rundown-619-625/</t>
  </si>
  <si>
    <t>https://natalie.tf/2016/06/22/zero-escape-virtues-last-reward-review/</t>
  </si>
  <si>
    <t>https://natalie.tf/2016/06/18/nigmabox-rundown-615-618-e3-2016-but-i-want-more/</t>
  </si>
  <si>
    <t>https://natalie.tf/2016/06/16/dropsy-review/</t>
  </si>
  <si>
    <t>Beyond Good and Evil 2, Bulletstorm, Gravity Rush, Mario Party, Nintendo, Paper Mario, Phantom Dust, Pokemon Sun and Moon, Ren'py, The Legend of Zelda: Breath of the Wild, Unity</t>
  </si>
  <si>
    <t>https://natalie.tf/2016/06/14/nigmabox-rundown-614-e3-2016-this-isnt-even-my-final-form/</t>
  </si>
  <si>
    <t>https://natalie.tf/2016/06/14/nigmabox-rundown-613-e3-2016-your-ambition-is-irrelevant/</t>
  </si>
  <si>
    <t>https://natalie.tf/2016/06/12/nigmabox-rundown-612-e3-2016-boiling-points-of-many-emotions/</t>
  </si>
  <si>
    <t>https://natalie.tf/2016/06/11/nigmabox-rundown-65-611-pre3-2016-the-eroge-strikes-back/</t>
  </si>
  <si>
    <t>Activision Blizzard, Akiba's Beat, Deformers, GOG, Metal Gear Solid, Monster Boy and the Cursed Kingdom, Nintendo, Pokemon Sun and Moon, Ready At Dawn, Skylanders, Steam, Techland, Wonder Boy: The Dragon's Trap, Zero Escape: Zero Time Dilemma</t>
  </si>
  <si>
    <t>https://natalie.tf/2016/06/05/rundown-5-29-6-04-i-made-a-friend/</t>
  </si>
  <si>
    <t>https://natalie.tf/2016/06/01/zero-escape-9-hours-9-persons-9-doors-review/</t>
  </si>
  <si>
    <t>Batman Arkham, Cat Girl WIthout Salad, Mega Man, Mighty No. 9, No Man's Sky, Steins;Gate 0, Xbox One</t>
  </si>
  <si>
    <t>https://natalie.tf/2016/05/29/nigmabox-rundown-522-528-awaiting-those-untold-futures/</t>
  </si>
  <si>
    <t>https://natalie.tf/2016/05/27/maple-loves-senpai/</t>
  </si>
  <si>
    <t>https://natalie.tf/2016/05/25/a-boy-and-his-blob-review/</t>
  </si>
  <si>
    <t>https://natalie.tf/2016/05/18/xenoblade-chronicles-review/</t>
  </si>
  <si>
    <t>https://natalie.tf/2016/05/15/nigmabox-rundown-508-514-sailor-sun-and-mister-moon/</t>
  </si>
  <si>
    <t>Action, Adventure, Nintendo, The Legend of Zelda, The Legend of Zelda: Link's Awakening</t>
  </si>
  <si>
    <t>https://natalie.tf/2016/05/11/legend-of-zelda-links-awakening-dx-review/</t>
  </si>
  <si>
    <t>https://natalie.tf/2016/05/08/nico-nico-douga-kirbomix-2/</t>
  </si>
  <si>
    <t>https://natalie.tf/2016/05/02/poona-booty/</t>
  </si>
  <si>
    <t>https://natalie.tf/2016/05/01/nigmabox-rundown-424-430-imma-busy-little-t-girl/</t>
  </si>
  <si>
    <t>https://natalie.tf/2016/04/24/nigmabox-rundown-the-trifecta-of-leftist-center-progressiveness-ideological-pragmatism-and-cynical-optimism/</t>
  </si>
  <si>
    <t>https://natalie.tf/2016/04/17/nigmabox-rundown-410-416-suicides-silly-stupid/</t>
  </si>
  <si>
    <t>https://natalie.tf/2016/04/19/sonic-lost-world-review/</t>
  </si>
  <si>
    <t>https://natalie.tf/2016/04/10/nigmabox-rundown-43-49-killyourself-exe/</t>
  </si>
  <si>
    <t>https://natalie.tf/2016/04/11/dark-souls-ii-scholar-of-the-first-sin-review/</t>
  </si>
  <si>
    <t>https://natalie.tf/2016/04/05/hyper-light-drifter-review/</t>
  </si>
  <si>
    <t>https://natalie.tf/2016/04/01/5872/</t>
  </si>
  <si>
    <t>https://natalie.tf/2016/03/25/them-neptunez-aint-fair/</t>
  </si>
  <si>
    <t>https://natalie.tf/2016/03/20/nigmabox-rundown-313-319-trans-style-misanthropy/</t>
  </si>
  <si>
    <t>https://natalie.tf/2016/03/17/cho-dengeki-stryker-review/</t>
  </si>
  <si>
    <t>https://natalie.tf/2016/03/13/nigmabox-rundown-306-312-the-final/</t>
  </si>
  <si>
    <t>Beyond Good and Evil 2, Bravely Second, Dragon Quest VII, Kirby, Metroid Prime: Federation Force, Monster Hunter Generations, No Man's Sky, NX, Paper Mario, PlayStation TV, Pocket Jockey, PSP, Rhythm Heaven, Star Fox Zero, The Surge, Tokyo Mirage Sessions #FE, Xbox One, Young Conker</t>
  </si>
  <si>
    <t>https://natalie.tf/2016/03/06/nigmabox-rundown-228-305-project-senpai-the-dilk-squad/</t>
  </si>
  <si>
    <t>https://natalie.tf/2016/03/02/jazzpunk-review/</t>
  </si>
  <si>
    <t>https://natalie.tf/2016/02/28/nigmabox-rundown-221-227-weeaboo-levels-increasing-or-something-about-an-enemy-stand/</t>
  </si>
  <si>
    <t>https://natalie.tf/2016/02/24/danganronpa-trigger-happy-havoc-review/</t>
  </si>
  <si>
    <t>https://natalie.tf/2016/02/21/rundown-2-14-2-20-somebody-be-my-friend-and-be-my-side/</t>
  </si>
  <si>
    <t>https://natalie.tf/2016/02/14/nigmabox-rundown-207-213-pokemon-generation-vii-coming-soon/</t>
  </si>
  <si>
    <t>https://natalie.tf/2016/02/07/nigmabox-rundown-131-206-yeah-this-is-not-funny-anymore/</t>
  </si>
  <si>
    <t>https://natalie.tf/2016/02/11/final-fantasy-xiii-3-lightning-returns-review/</t>
  </si>
  <si>
    <t>https://natalie.tf/2016/02/05/wolfenstein-the-new-order-review/</t>
  </si>
  <si>
    <t>https://natalie.tf/2016/02/02/shadow-complex-remastered-review/</t>
  </si>
  <si>
    <t>https://natalie.tf/2016/01/31/nigmabox-rundown-124-130-time-moves-forward-nothing-changes/</t>
  </si>
  <si>
    <t>https://natalie.tf/2016/01/24/nigmabox-rundown-117-123-sadness-of-a-large-amount/</t>
  </si>
  <si>
    <t>https://natalie.tf/2016/01/29/cherry-tree-high-i-my-girls-review/</t>
  </si>
  <si>
    <t>https://natalie.tf/2016/01/26/gone-home-review-2/</t>
  </si>
  <si>
    <t>https://natalie.tf/2016/01/21/pony-island-review/</t>
  </si>
  <si>
    <t>https://natalie.tf/2016/01/17/nigmabox-rundown-101-161-juicy-neon-buttocks/</t>
  </si>
  <si>
    <t>https://natalie.tf/2016/01/13/xiii-2/</t>
  </si>
  <si>
    <t>A Boy and His Blob, Adventures of Mana, Assassin's Creed, Final Fantasy VII, Half-Life 3, Left 4 Dead, Lollipop Chainsaw, Oculus Rift, Psychonauts 2, Scalebound, Stranger of Sword City, Super Mario Bros. Z</t>
  </si>
  <si>
    <t>https://natalie.tf/2016/01/10/nigmabox-rundown-031-101-ha-la-mushroom-cha-la/</t>
  </si>
  <si>
    <t>https://natalie.tf/2016/01/07/space-spirits/</t>
  </si>
  <si>
    <t>https://natalie.tf/2016/01/03/nier-for-pc/</t>
  </si>
  <si>
    <t>https://natalie.tf/2015/12/31/thank-goodness-2015-is-dead/</t>
  </si>
  <si>
    <t>https://natalie.tf/2015/12/29/sorry-bae/</t>
  </si>
  <si>
    <t>https://natalie.tf/2015/12/27/onat/</t>
  </si>
  <si>
    <t>https://natalie.tf/2015/12/25/final-fantasy-xiii-review/</t>
  </si>
  <si>
    <t>https://natalie.tf/2015/12/20/w10isokay/</t>
  </si>
  <si>
    <t>https://natalie.tf/2015/12/14/day-of-the-daed/</t>
  </si>
  <si>
    <t>https://natalie.tf/2015/12/06/dr3tehp/</t>
  </si>
  <si>
    <t>https://natalie.tf/2015/11/29/rundown-11-22-11-28-everything-was-a-mistake/</t>
  </si>
  <si>
    <t>https://natalie.tf/2015/11/22/wah-2/</t>
  </si>
  <si>
    <t>https://natalie.tf/2015/11/21/n3p/</t>
  </si>
  <si>
    <t>https://natalie.tf/2015/11/15/i-wish-teddie-was-actually-alice/</t>
  </si>
  <si>
    <t>https://natalie.tf/2015/11/05/remember-me-review/</t>
  </si>
  <si>
    <t>https://natalie.tf/2015/11/01/rundown-10-25-10-31-sophisticated-sadism-silliness-schizophrenia-and-savagery/</t>
  </si>
  <si>
    <t>https://natalie.tf/2015/10/24/77777/</t>
  </si>
  <si>
    <t>A Boy and His Blob, Black Desert, Friday the 13th, Konami, Little King's Story, Metal Gear Solid V: The Phantom Pain, Monolith Software, NX, Payday 2, Senran Kagura, Square Enix, Steam, The Legend of Zelda: Twilight Princess, Valve, Wii U, Xanadu Next</t>
  </si>
  <si>
    <t>https://natalie.tf/2015/10/18/rundown-10-11-10-17-feces-makes-the-heart-go-yonder/</t>
  </si>
  <si>
    <t>https://natalie.tf/2015/10/17/ys-yes-ys/</t>
  </si>
  <si>
    <t>https://natalie.tf/2015/10/11/rundown-10-04-10-10-pi-piru-piru-piru-pi-piru-pi/</t>
  </si>
  <si>
    <t>Battletech, Chibi-Robo, Deus Ex: Mankind Divided, Home Free, Humble Bundle, Junji Ito, Konami, Level 5, Microsoft, Project Phoenix, Scalebound, Silent Hills, Street Fighter V, Tony Hawk's Pro Skater</t>
  </si>
  <si>
    <t>https://natalie.tf/2015/10/04/rundown-9-27-10-03-rundown-cxxxiv-the-darkening/</t>
  </si>
  <si>
    <t>https://natalie.tf/2015/09/27/rundown-9-20-9-26-oh-right-i-almost-forgot-about-you/</t>
  </si>
  <si>
    <t>Arcana Heart, Dark Souls III, Dragon's Dogma, Final Fantasy, From Software, Kingdom Hearts, Nintendo, Pikmin, Pokemon Go, Pokemon Z, Street Fighter V, The Witcher 3: WIld Hunt, Umihara Kawase, Xbox Live Indie Games</t>
  </si>
  <si>
    <t>https://natalie.tf/2015/09/13/rundown-9-06-9-12-chronologically-correct-sonic-osts/</t>
  </si>
  <si>
    <t>https://natalie.tf/2015/09/06/a-hideo-kojima-game/</t>
  </si>
  <si>
    <t>https://natalie.tf/2015/09/05/dust-an-elysian-tail-review/</t>
  </si>
  <si>
    <t>https://natalie.tf/2015/08/23/rundown-8-16-8-22-forever-a-failure/</t>
  </si>
  <si>
    <t>https://natalie.tf/2015/08/09/rundown-8-02-8-08-i-would-like-some-friends/</t>
  </si>
  <si>
    <t>https://natalie.tf/2015/08/08/blarg/</t>
  </si>
  <si>
    <t>https://natalie.tf/2015/08/02/rundown-7-26-8-01-set-gamindustri-on-fire-and-beat-off-on-the-flames/</t>
  </si>
  <si>
    <t>https://natalie.tf/2015/07/26/nigmabox-rundown-197-257-insert-vaguely-threatening-and-concerning-line-here/</t>
  </si>
  <si>
    <t>https://natalie.tf/2015/07/25/panties/</t>
  </si>
  <si>
    <t>Aliens: Colonial Marines, Atlus, Batman: Arkham Knight, Dead Island 2, Duke Nukem, Shenmue III, Street Fighter V, Tekken X Street Fighter, Tony Hawk's Pro Skater, Vanillaware, Yager, [Prototype]</t>
  </si>
  <si>
    <t>https://natalie.tf/2015/07/19/sexual-dynamic-of-infogrames/</t>
  </si>
  <si>
    <t>https://natalie.tf/2015/07/12/ya-chada/</t>
  </si>
  <si>
    <t>https://natalie.tf/2015/07/04/genocide-fetish/</t>
  </si>
  <si>
    <t>https://natalie.tf/2015/06/28/rundown-6-21-6-27-mild-mannered-panic/</t>
  </si>
  <si>
    <t>https://natalie.tf/2015/06/21/rundown-6-17-6-20-e3-2015-video-games-were-a-mistake-theyre-nothing-but-trash/</t>
  </si>
  <si>
    <t>https://natalie.tf/2015/06/14/rundown-6-14-e3-2015-solid-fap-interactive-softworks/</t>
  </si>
  <si>
    <t>Bloodstained: Ritual of the Night, Crackdown 3, Dota 2, Double Dragon, Dragon Ball, Figure Heads, Forza, Front Mission, Hellblade: Senua's Sacrifice, Hyrule Warriors, Kunio-kun, Legend of Heroes: Trails of Cold Steel, Legend of Legacy, Mega Man, Mirror's Edge: Catalyst, Nitroplus Blasterz: Heroines Infinite Duel, Oculus Rift, Plants Vs. Zombies: Garden Warfare, Quantum Break, Ratchet and Clank, Ready At Dawn, Scalebound, Shadow Warrior, Sonic Boom, Super Meat Boy, Super Smash Bros. for Wii U, The Witness, Toy Soldiers: War Chest, Transformers</t>
  </si>
  <si>
    <t>https://natalie.tf/2015/06/14/solid-fap-interactive-softworks-llc-a-flare-enterprises-subsidiary/</t>
  </si>
  <si>
    <t>Amazon, Dark Souls III, Earth Defense Force, Earth Defense Force 4.1: The Shadow of New Despair, Fallout 4, Final Fantasy Type-0, Final Fantasy XIII-3: Lightning Returns, Gamefly, Gust, Harvest Moon, Holiday Star, Konami, Legend of Heroes: Trails of Cold Steel, Lego, Mega Man, Memory's Dogma, Mighty No. 9, Nintendo Switch, PopoloCrois: A Story of Seasons, Steam, Tales of, Uncharted, We Happy Few, Witch and the Hundred Knights Revival, XCOM, XSEED</t>
  </si>
  <si>
    <t>https://natalie.tf/2015/05/31/hyper-dimension/</t>
  </si>
  <si>
    <t>https://natalie.tf/2015/05/28/rear/</t>
  </si>
  <si>
    <t>https://natalie.tf/2015/05/24/rundown-5-17-5-23-apologies-and-lies/</t>
  </si>
  <si>
    <t>Assassin's Creed Syndicate, Bloodstained: Ritual of the Night, D4, Dragon Quest VIII, E3, Lego, NIS America, SWERY, The Black Glove, WonderFlick</t>
  </si>
  <si>
    <t>https://natalie.tf/2015/05/17/rundown-5-10-5-16-i-dont-care-about-my-privacy/</t>
  </si>
  <si>
    <t>https://natalie.tf/2015/05/10/quirtz/</t>
  </si>
  <si>
    <t>https://natalie.tf/2015/05/07/y-s-666666/</t>
  </si>
  <si>
    <t>https://natalie.tf/2015/04/26/rundown-4-19-4-25-everybody-loot-konamis-corpse-for-bonus-exp/</t>
  </si>
  <si>
    <t>https://natalie.tf/2015/04/19/rundown-4-12-4-18-im-hiding-from-them-despair-bugs/</t>
  </si>
  <si>
    <t>https://natalie.tf/2015/04/17/best-intro/</t>
  </si>
  <si>
    <t>https://natalie.tf/2015/04/16/dawg/</t>
  </si>
  <si>
    <t>https://natalie.tf/2015/04/12/rundown-4-05-4-11-high-impact-sexual-violence-gooey-edition/</t>
  </si>
  <si>
    <t>https://natalie.tf/2015/04/08/the-hell-is-this-shaz/</t>
  </si>
  <si>
    <t>https://natalie.tf/2015/04/05/rundown-3-29-4-04-fetal-position/</t>
  </si>
  <si>
    <t>https://natalie.tf/2015/04/02/i-thought-i-was-gonna-be-friends-with-satan/</t>
  </si>
  <si>
    <t>https://natalie.tf/2015/04/01/killdozer-has-a-nice-firm-member/</t>
  </si>
  <si>
    <t>Akiba's Trip, Arms Corporation, Batman: Arkham Knight, Final Fantasy Type-0, Final Fantasy XV, Pillars of Eternity, Senran Kagura, The Legend of Zelda: Breath of the Wild, Valkyrie Drive, Ys</t>
  </si>
  <si>
    <t>Conker, DeNa, Driver, God of War, Gravity Rush, Hideo Kojima, Metal Gear Solid, Nintendo, NX, Phantom Dust, Project Spark, The Legend of Zelda: Majora's Mask</t>
  </si>
  <si>
    <t>https://natalie.tf/2015/03/22/rundown-3-15-3-21-obey-the-rules-of-nature-or-die/</t>
  </si>
  <si>
    <t>https://natalie.tf/2015/03/20/freedom-is-despair/</t>
  </si>
  <si>
    <t>https://natalie.tf/2015/03/15/rundown-3-08-3-14-because-shut-up/</t>
  </si>
  <si>
    <t>https://natalie.tf/2015/03/15/the-trans-train-sisters/</t>
  </si>
  <si>
    <t>Bombshell, Clayfighter, D4, Devil's Legacy, Final Fantasy VII, Firewatch, Metal Gear Solid V: The Phantom Pain, Nvidia Shield, PlayStation Vita, Rock Band, Shovel Knight, Steam, Unity, Unreal Engine 4, Valve, Wolfenstein</t>
  </si>
  <si>
    <t>https://natalie.tf/2015/03/01/rundown-2-22-2-28-my-output-has-been-murdered-prepare-the-bullets-of-justice/</t>
  </si>
  <si>
    <t>https://natalie.tf/2015/02/19/dont-ask-about-the-neptunes-and-was-they-fair/</t>
  </si>
  <si>
    <t>Atari, Banjo Kazooie, Bethesda, Dishonored, Dissidia Final Fantasy NT, Doom, Fallout 4, Godus, Peter Molyneux, Shadow Realms, Soldier's Soul</t>
  </si>
  <si>
    <t>https://natalie.tf/2015/02/15/rundown-2-08-2-14-you-shouldnt-exist-subhuman-scum/</t>
  </si>
  <si>
    <t>https://natalie.tf/2015/02/06/set-a-bat-on-fire-for-a-better-time/</t>
  </si>
  <si>
    <t>Assassin's Creed, Dragon's Dogma, Hyperdimension Neptunia, Metal Gear Rising: Revengeance, Nvidia, Phantasy Star Online 2, Sega, Ubisoft</t>
  </si>
  <si>
    <t>https://natalie.tf/2015/02/01/presex/</t>
  </si>
  <si>
    <t>https://natalie.tf/2015/01/22/better-than-most-games-i-played-last-year/</t>
  </si>
  <si>
    <t>Code Name: S.T.E.A.M., Hyrule Warriors, Monster Hunter 4, New Nintendo 3DS, Nintendo 3DS, Phantom Dust, Pokémon, Project Treasure, Puzzles and Dragons, Rhythm Heaven, Splatoon, The Legend of Zelda: Majora's Mask, Wii U, Xbox One, Xenoblade Chronicles X</t>
  </si>
  <si>
    <t>https://natalie.tf/2015/01/18/tr41n/</t>
  </si>
  <si>
    <t>https://natalie.tf/2015/01/15/shantae-riskys-revenge-directors-cut-review/</t>
  </si>
  <si>
    <t>Akiba's Trip, Corpse Party, Destiny, Far Cry, Far Cry 5, IA/VT Colorful, Legend of Heroes: Trails In The Sky, Legend of Heroes: Trails of Cold Steel, New Nintendo 3DS, PlayStation 4, Senran Kagura, Story of Seasons, The Legend of Zelda: Majora's Mask, Xanadu Next, XSEED, Ys</t>
  </si>
  <si>
    <t>https://natalie.tf/2015/01/11/cum/</t>
  </si>
  <si>
    <t>https://natalie.tf/2015/01/04/toot-toot-sonic-warriors/</t>
  </si>
  <si>
    <t>https://natalie.tf/2014/12/28/rundown-12-21-12-27-i-apologize-for-nothing/</t>
  </si>
  <si>
    <t>https://natalie.tf/2014/12/20/rundown-12-14-12-20-bite-off-the-bitter-end-and-then-choke-on-it/</t>
  </si>
  <si>
    <t>https://natalie.tf/2014/12/21/verde-dusk/</t>
  </si>
  <si>
    <t>https://natalie.tf/2014/12/19/waifu-warz/</t>
  </si>
  <si>
    <t>https://natalie.tf/2014/12/14/read-rain-the-webcomic-please/</t>
  </si>
  <si>
    <t>https://natalie.tf/2014/12/11/fart-faced-killah-2/</t>
  </si>
  <si>
    <t>Adr1ft, Assassin's Creed, Battlefield Hardline, Bloodborne, Brothers: A Tale of Two Sons, Code Name: S.T.E.A.M., Day of the Tentacle, Destiny, Dragon Age: Inquisition, Dragon's Dogma, Drawn to Death, Evolve, Far Cry 4, Fat Princess, Final Fantasy VII, Gone Home, Hazelight, Human Element, Hyperdimension Neptunia, Kill Strain, King's Quest, Like A Dragon (Yakuza), Metal Gear Solid V: The Phantom Pain, Nintendo, No Man's Sky, Orphan, PlayStation Vita, Pokémon, Severed, Skytorn, Street Fighter V, Suikoden, Super Mario Maker, Tacoma, The Game Awards, The Order: 1886, Uncharted, Xbox One</t>
  </si>
  <si>
    <t>Assassin's Creed Unity, Batman: Arkham Knight, The Crew, Ubisoft</t>
  </si>
  <si>
    <t>https://natalie.tf/2014/11/30/rundown-11-23-11-29-steam-sales-a-humidifier-this-week/</t>
  </si>
  <si>
    <t>https://natalie.tf/2014/12/04/a-bird-story-review/</t>
  </si>
  <si>
    <t>Assassin's Creed, Assassin's Creed Unity, Far Cry 4, Super Smash Bros. for Wii U, Ubisoft, Wii U</t>
  </si>
  <si>
    <t>https://natalie.tf/2014/11/18/i-am-twenty-fuck/</t>
  </si>
  <si>
    <t>https://natalie.tf/2014/11/16/rundown-11-09-11-15-dont-go-outside-or-the-war-will-get-you/</t>
  </si>
  <si>
    <t>https://natalie.tf/2014/11/15/why-no-female-mc/</t>
  </si>
  <si>
    <t>https://natalie.tf/2014/11/11/shan-gui-review/</t>
  </si>
  <si>
    <t>Amiibo, Code Name: S.T.E.A.M., Dawngate, Just Cause, Nintendo, Overwatch, Rev3Games, Splatoon, Steam, The Legend of Zelda: Majora's Mask, Ubisoft, Xenoblade Chronicles X</t>
  </si>
  <si>
    <t>https://natalie.tf/2014/11/09/rundown-11-02-11-08-no-despair-is-allowed-in-the-butthole/</t>
  </si>
  <si>
    <t>Assassin's Creed Unity, Hellblade: Senua's Sacrifice, Hideki Kamiya, New Nintendo 3DS, PlatinumGames, Shadow of the Eternals, Steins;Gate, Valkyria Chronicles, Valve, X-Change</t>
  </si>
  <si>
    <t>https://natalie.tf/2014/11/02/rundown-10-26-11-01-either-be-productive-or-be-a-corpse/</t>
  </si>
  <si>
    <t>https://natalie.tf/2014/10/31/death-penalty/</t>
  </si>
  <si>
    <t>https://natalie.tf/2014/10/26/necro-nesia/</t>
  </si>
  <si>
    <t>https://natalie.tf/2014/10/21/heart-of-darkness/</t>
  </si>
  <si>
    <t>Assassin's Creed Unity, GungHo, Steam, The Legend of Zelda</t>
  </si>
  <si>
    <t>https://natalie.tf/2014/10/17/cunt-muffin-4-lyfe/</t>
  </si>
  <si>
    <t>Assassin's Creed Unity, Beyond-Human, Children of Morta, Kickstarter, Metal Gear Solid V: Ground Zeroes, Metroidvania, SNK Playmore, Square Enix, The Black Glove, Xbox One</t>
  </si>
  <si>
    <t>https://natalie.tf/2014/10/12/dessert/</t>
  </si>
  <si>
    <t>https://natalie.tf/2014/10/10/i-loved-3d-sonic-a-bunch-as-a-kid/</t>
  </si>
  <si>
    <t>https://natalie.tf/2014/10/05/rundown-9-28-10-04-the-cry-conjuring-nothingness/</t>
  </si>
  <si>
    <t>Assassin's Creed, Darksiders II, DoubleFine, Project Titan, Spacebase DF 9, Triad Wars</t>
  </si>
  <si>
    <t>https://natalie.tf/2014/09/28/ronpa-time/</t>
  </si>
  <si>
    <t>https://natalie.tf/2014/09/25/big-bad-shit/</t>
  </si>
  <si>
    <t>https://natalie.tf/2014/09/14/nigmabox-rundown-079-139-devouring-the-asshole-of-the-duck-hunt-duck-dog/</t>
  </si>
  <si>
    <t>https://natalie.tf/2014/09/11/terra/</t>
  </si>
  <si>
    <t>https://natalie.tf/2014/09/03/dangan-4-lyfe/</t>
  </si>
  <si>
    <t>https://natalie.tf/2014/08/31/dwis-2k9-2k14-2/</t>
  </si>
  <si>
    <t>https://natalie.tf/2014/08/28/nice-gams/</t>
  </si>
  <si>
    <t>Alone in the Dark, Azure Striker Gunvolt, Destiny, Gal*Gun, Haunted House, Hellblade: Senua's Sacrifice, Mighty No. 9, Resident Evil Revelations 2</t>
  </si>
  <si>
    <t>https://natalie.tf/2014/08/24/rundown-8-17-8-23-game-journalisms-rules-of-nature/</t>
  </si>
  <si>
    <t>https://natalie.tf/2014/08/21/cunt-muffin/</t>
  </si>
  <si>
    <t>Bloodborne, Cuphead, Dragon Age: Inquisition, Geometry Wars, Hyrule Warriors, Life is Strange, Metal Gear Solid V: Ground Zeroes, Metal Gear Solid V: The Phantom Pain, Microsoft, No Man's Sky, Pokémon, Rime, Rise of the Tomb Raider, Shadow Realms, Silent Hills, Tearaway Unfolded, The Vanishing of Ethan Carter, Tomorrow Children, Until Dawn, WiLD</t>
  </si>
  <si>
    <t>https://natalie.tf/2014/08/15/rogue-legacy-review/</t>
  </si>
  <si>
    <t>Assassin's Creed, Geometry Wars, King's Quest, Pokemon Omega Ruby and Alpha Sapphire, Project Valkyrie, Renegade Kid, Resident Evil, Sierra</t>
  </si>
  <si>
    <t>https://natalie.tf/2014/08/10/i-love-team-teamwork/</t>
  </si>
  <si>
    <t>https://natalie.tf/2014/08/06/must-be-a-good-boy-or-i-am-shitfuck/</t>
  </si>
  <si>
    <t>https://natalie.tf/2014/08/03/rundown-7-27-8-02-the-world-is-a-land-of-delightful-despair/</t>
  </si>
  <si>
    <t>https://natalie.tf/2014/07/31/huryu-is-his-name-right/</t>
  </si>
  <si>
    <t>https://natalie.tf/2014/07/22/skyrim-review/</t>
  </si>
  <si>
    <t>https://natalie.tf/2014/07/20/nigmabox-rundown-137-197-i-am-truly-the-nicest-man-there-is/</t>
  </si>
  <si>
    <t>https://natalie.tf/2014/07/17/anus/</t>
  </si>
  <si>
    <t>https://natalie.tf/2014/07/15/the-stanley-parable-review/</t>
  </si>
  <si>
    <t>https://natalie.tf/2014/07/10/fart-face-killah/</t>
  </si>
  <si>
    <t>https://natalie.tf/2014/07/08/ducktales-remastered/</t>
  </si>
  <si>
    <t>https://natalie.tf/2014/07/06/nigmabox-rundown-296-057-skyrimp41n/</t>
  </si>
  <si>
    <t>https://natalie.tf/2014/07/05/sex/</t>
  </si>
  <si>
    <t>https://natalie.tf/2014/07/04/nigmabox-adventures-with-skyrim-hours-1-40/</t>
  </si>
  <si>
    <t>https://natalie.tf/2014/07/02/pussy/</t>
  </si>
  <si>
    <t>https://natalie.tf/2014/06/26/call-of-juarez-gunslinger-review/</t>
  </si>
  <si>
    <t>https://natalie.tf/2014/06/22/rundown-6-15-6-21-the-one-after-e3-before-psycho-shatter/</t>
  </si>
  <si>
    <t>https://natalie.tf/2014/06/20/livin-la-vita-mocha/</t>
  </si>
  <si>
    <t>Assassin's Creed Unity, Child of Light, Code Name: S.T.E.A.M., Dead Island 2, Dragon Quest XI, Dreadnought, Fantasy Life, Final Fantasy, Final Fantasy Type-0, Freedom Wars, Hyperdimension Neptunia, Legend of Heroes: Trails In The Sky, Let It Die, No Man's Sky, Ori and the Blind Forest, Shantae, Shantae Half-Genie Hero, Star Fox, Street Fighter V, Super Smash Bros. for Wii U, The Legend of Zelda: Breath of the Wild, Xenoblade Chronicles X</t>
  </si>
  <si>
    <t>https://natalie.tf/2014/06/14/rundown-6-11-6-14-e3-2014-the-mopping-of-lost-souls/</t>
  </si>
  <si>
    <t>https://natalie.tf/2014/06/06/up-the-space-butt/</t>
  </si>
  <si>
    <t>https://natalie.tf/2014/06/03/fuckit/</t>
  </si>
  <si>
    <t>https://natalie.tf/2014/06/01/nigmabox-rundown-255-315-shut-your-face-and-enjoy-the-world-before-vincent-dawn-destroys-it/</t>
  </si>
  <si>
    <t>https://natalie.tf/2014/05/30/persona-4-golden-review/</t>
  </si>
  <si>
    <t>https://natalie.tf/2014/05/25/nigmabox-rundown-185-245-p4g-is-the-objective-form-of-evil/</t>
  </si>
  <si>
    <t>https://natalie.tf/2014/05/18/rundown-5-11-5-17-the-life-is-not-a-thing-anybody-needs/</t>
  </si>
  <si>
    <t>https://natalie.tf/2014/05/16/batman-arkham-asylum-review/</t>
  </si>
  <si>
    <t>https://natalie.tf/2014/05/11/rundown-5-04-5-10-the-evils-of-100-hour-games-are-pure-and-vile/</t>
  </si>
  <si>
    <t>https://natalie.tf/2014/05/08/cave-story-review/</t>
  </si>
  <si>
    <t>https://natalie.tf/2014/05/04/rundown-4-27-5-03-i-should-stop-doing-this-but-i-dont-wanna/</t>
  </si>
  <si>
    <t>https://natalie.tf/2014/05/03/castlevania-symphony-of-the-night-review/</t>
  </si>
  <si>
    <t>https://natalie.tf/2014/04/29/fart/</t>
  </si>
  <si>
    <t>Assassin's Creed Unity, Bandai Namco, Banjo Kazooie, Battlefield, Fatal Frame, Gamestop, Just Cause, Legend of Heroes: Trails In The Sky, Phoenix Wright: Ace Attorney, Suikoden, Watch Dogs, Zynga</t>
  </si>
  <si>
    <t>https://natalie.tf/2014/04/27/rundown-4-20-4-26-an-uncreative-title-for-an-uneventful-week/</t>
  </si>
  <si>
    <t>https://natalie.tf/2014/04/23/because-fuck-it/</t>
  </si>
  <si>
    <t>https://natalie.tf/2014/04/20/rundown-4-13-4-19-i-really-should-get-that-there-aspie-test/</t>
  </si>
  <si>
    <t>https://natalie.tf/2014/04/18/magical-diary-review/</t>
  </si>
  <si>
    <t>https://natalie.tf/2014/04/13/nigmabox-rundown-064-124-bash-your-head-against-the-wall-of-reality/</t>
  </si>
  <si>
    <t>https://natalie.tf/2014/04/12/samurai-flamenco-review/</t>
  </si>
  <si>
    <t>https://natalie.tf/2014/04/08/3238/</t>
  </si>
  <si>
    <t>https://natalie.tf/2014/04/06/nigmabox-rundown-303-054-silence-worm-imma-enjoying-my-lonely-life/</t>
  </si>
  <si>
    <t>https://natalie.tf/2014/04/01/splinter-cell-conviction-review/</t>
  </si>
  <si>
    <t>Assassin's Creed, Deus Ex: Mankind Divided, Devolver Digital, Dragon Age: Inquisition, Duke Nukem, Fortnite, Half Minute Hero, Oculus Rift, Peter Molyneux, PlayStation Now, Sonic Lost World, The Last of Us, Uncharted</t>
  </si>
  <si>
    <t>https://natalie.tf/2014/03/30/rundown-3-23-3-29-i-want-to-find-the-man-and-punch-his-face-in/</t>
  </si>
  <si>
    <t>https://natalie.tf/2014/03/23/rundown-3-16-3-22-an-orgasmic-week-with-kill-la-kill-and-gdc/</t>
  </si>
  <si>
    <t>https://natalie.tf/2014/03/19/metro-last-light-review/</t>
  </si>
  <si>
    <t>https://natalie.tf/2014/03/16/nigmabox-rundown-093-153-this-was-the-only-image-i-had-for-spring/</t>
  </si>
  <si>
    <t>https://natalie.tf/2014/03/09/rundown-3-02-3-08-expect-delays-and-fan-game-reviews/</t>
  </si>
  <si>
    <t>Binary Domain, Devil's Details, Like A Dragon (Yakuza), Sega, Shooter</t>
  </si>
  <si>
    <t>https://natalie.tf/2014/03/06/thug-lyfe/</t>
  </si>
  <si>
    <t>https://natalie.tf/2014/03/02/nigmabox-rundown-232-013-i-am-replaying-pokemon-firered-with-nuzlocke-rules/</t>
  </si>
  <si>
    <t>https://natalie.tf/2014/02/28/steamworld-dig-review/</t>
  </si>
  <si>
    <t>https://natalie.tf/2014/02/23/nigmabox-rundown-162-222-i-am-disappointed-with-this-meal/</t>
  </si>
  <si>
    <t>https://natalie.tf/2014/02/19/tiny-tina-should-say-n-word/</t>
  </si>
  <si>
    <t>https://natalie.tf/2014/02/09/nigmabox-rundown-22-82-the-cult-of-insert-witty-term-is-here/</t>
  </si>
  <si>
    <t>Action, Adventure, Assassin's Creed, Assassin's Creed IV: Black Flag, Ubisoft, Ubisoft Montreal</t>
  </si>
  <si>
    <t>https://natalie.tf/2014/02/05/assassins-creed-iv-black-flag-review/</t>
  </si>
  <si>
    <t>https://natalie.tf/2014/02/02/nigmabox-rundown-191-012-i-wanted-to-use-the-period-blood-picture/</t>
  </si>
  <si>
    <t>https://natalie.tf/2014/01/30/the-title-is-accurate-in-akira/</t>
  </si>
  <si>
    <t>https://natalie.tf/2014/01/22/marlow-briggs-and-the-mask-of-death-review/</t>
  </si>
  <si>
    <t>Assassin's Creed IV: Black Flag, Call of Cthulhu, Capcom, Deep Down, Final Fantasy VI, Frogwares, Maxis, Nintendo, Nintendo 3DS, SimCity, Steam Controller, Valve, Wii U</t>
  </si>
  <si>
    <t>https://natalie.tf/2014/01/19/nigmabox-rundown-121-181-monkeys-are-in-business-of-the-busyness/</t>
  </si>
  <si>
    <t>https://natalie.tf/2014/01/15/abysmal-city/</t>
  </si>
  <si>
    <t>https://natalie.tf/2014/01/08/final-fantasy-vi-advance-review/</t>
  </si>
  <si>
    <t>https://natalie.tf/2013/12/27/the-arbitrary-best-of-2013-post/</t>
  </si>
  <si>
    <t>https://natalie.tf/2013/12/22/nigmabox-rundown-0812-2112-a-pre-christmas-slog-featuring-nintendo-based-fondling/</t>
  </si>
  <si>
    <t>https://natalie.tf/2013/12/20/3rd2fin/</t>
  </si>
  <si>
    <t>https://natalie.tf/2013/12/17/ys-oath-in-felghana-review/</t>
  </si>
  <si>
    <t>https://natalie.tf/2013/12/14/outlast-review/</t>
  </si>
  <si>
    <t>https://natalie.tf/2013/12/11/2759/</t>
  </si>
  <si>
    <t>Atlus, Chaos;Child, Crash Bandicoot, Dragon Quest, Dying Light, Game of Thrones, Hello Games, No Man's Sky, Quantum Break, Sega, Steam, The Division</t>
  </si>
  <si>
    <t>https://natalie.tf/2013/12/08/diggerzzzzzzzzzzz/</t>
  </si>
  <si>
    <t>https://natalie.tf/2013/12/06/mark-of-the-ninja-review/</t>
  </si>
  <si>
    <t>https://natalie.tf/2013/11/27/sowwy/</t>
  </si>
  <si>
    <t>https://natalie.tf/2013/11/20/done-forget-bout-dis/</t>
  </si>
  <si>
    <t>https://natalie.tf/2013/11/17/billy-joel/</t>
  </si>
  <si>
    <t>https://natalie.tf/2013/11/15/i-am-incompatible-with-mexico/</t>
  </si>
  <si>
    <t>https://natalie.tf/2013/11/13/school-days-review/</t>
  </si>
  <si>
    <t>https://natalie.tf/2013/11/10/asshole-pussy-and-booze-bitch-got-an-additdede/</t>
  </si>
  <si>
    <t>https://natalie.tf/2013/11/03/nigmabox-rundown-2010-0211-sorry-ive-been-look-at-the-bunnies/</t>
  </si>
  <si>
    <t>https://natalie.tf/2013/10/31/gone-home-review/</t>
  </si>
  <si>
    <t>https://natalie.tf/2013/10/26/fart-faced-killah/</t>
  </si>
  <si>
    <t>https://natalie.tf/2013/10/05/psychonauts-review/</t>
  </si>
  <si>
    <t>https://natalie.tf/2013/09/26/fallout-new-vegas-dlc-review/</t>
  </si>
  <si>
    <t>https://natalie.tf/2013/09/22/panty-fish/</t>
  </si>
  <si>
    <t>Assassin's Creed, Child of Light, PlayStation Vita, Pokemon X and Y, Soul Sacrifice, Steam, Valiant Hearts: The Great War</t>
  </si>
  <si>
    <t>https://natalie.tf/2013/09/15/promises-is-currently-my-jelly/</t>
  </si>
  <si>
    <t>https://natalie.tf/2013/09/12/rayman-legends-review/</t>
  </si>
  <si>
    <t>https://natalie.tf/2013/08/31/ys-chronicles-review/</t>
  </si>
  <si>
    <t>https://natalie.tf/2013/08/27/saints-row-iv-review/</t>
  </si>
  <si>
    <t>https://natalie.tf/2013/08/22/to-the-moon-review/</t>
  </si>
  <si>
    <t>https://natalie.tf/2013/08/18/nigmabox-rundown-048-178-nah-im-for-reals-nega-sexist-or-something/</t>
  </si>
  <si>
    <t>https://natalie.tf/2013/08/14/evoland-review/</t>
  </si>
  <si>
    <t>https://natalie.tf/2013/08/10/i-just-played-tera-and-it-was-alright/</t>
  </si>
  <si>
    <t>https://natalie.tf/2013/08/07/dude-whatever-its-summer/</t>
  </si>
  <si>
    <t>https://natalie.tf/2013/08/05/capitalism-ho/</t>
  </si>
  <si>
    <t>https://natalie.tf/2013/07/28/nigmabox-rundown-147-277-ketchup-on-some-clams/</t>
  </si>
  <si>
    <t>https://natalie.tf/2013/07/25/cross-your-nethers/</t>
  </si>
  <si>
    <t>https://natalie.tf/2013/07/23/thomas-was-alone-review/</t>
  </si>
  <si>
    <t>https://natalie.tf/2013/07/20/hotline-miami-review/</t>
  </si>
  <si>
    <t>https://natalie.tf/2013/07/16/the-walking-dead-rereview/</t>
  </si>
  <si>
    <t>https://natalie.tf/2013/07/14/nigmabox-rundown-077-137-oh-right-i-need-to-do-this-thing/</t>
  </si>
  <si>
    <t>https://natalie.tf/2013/07/12/smooth-as-wet/</t>
  </si>
  <si>
    <t>https://natalie.tf/2013/07/07/nigmabox-rundown-306-067-soft-news-in-yo-butt-grrrl/</t>
  </si>
  <si>
    <t>https://natalie.tf/2013/06/30/put-em-up-or-something-i-dunno/</t>
  </si>
  <si>
    <t>https://natalie.tf/2013/06/29/brrap-brap/</t>
  </si>
  <si>
    <t>https://natalie.tf/2013/06/27/punctured-pints/</t>
  </si>
  <si>
    <t>Microsoft, Nintendo, The Legend of Zelda: Majora's Mask, Titanfall, Xbox One</t>
  </si>
  <si>
    <t>https://natalie.tf/2013/06/23/nigmabox-rundown-196-226-so-tell-me-why-i-dont-know-what-to-do/</t>
  </si>
  <si>
    <t>https://natalie.tf/2013/06/19/nigmabox-rundown-146-196-a-microsoft-and-nintendo-pie-soiled-by-time/</t>
  </si>
  <si>
    <t>https://natalie.tf/2013/06/18/fire-emblem-awakening-review/</t>
  </si>
  <si>
    <t>https://natalie.tf/2013/06/14/nigmabox-rundown-of-e3-2013-days-three-and-four-some-seeds-before-the-drought-sir/</t>
  </si>
  <si>
    <t>https://natalie.tf/2013/06/11/nigmabox-rundown-of-e3-2013-day-two-nintendo-sandwiched-between-some-extra-creamers/</t>
  </si>
  <si>
    <t>https://natalie.tf/2013/06/10/nigmabox-rundown-of-e3-2013-day-one-microsoft-ubisoft-ea-and-sony-oh-jeepers-wip-still-writing/</t>
  </si>
  <si>
    <t>https://natalie.tf/2013/06/09/farts-in-my-pooter-joanthan-give-me-your-peeee/</t>
  </si>
  <si>
    <t>https://natalie.tf/2013/06/05/dishonored-review/</t>
  </si>
  <si>
    <t>https://natalie.tf/2013/05/26/loving-is-what-ive-got-bro/</t>
  </si>
  <si>
    <t>https://natalie.tf/2013/05/22/a-clamer-set-of-impressions-over-the-xbox-one-reveal/</t>
  </si>
  <si>
    <t>https://natalie.tf/2013/05/17/singularity-review/</t>
  </si>
  <si>
    <t>https://natalie.tf/2013/05/06/rock-me-like-im-riding-a-big-cock/</t>
  </si>
  <si>
    <t>Cing, Little King's Story, Wii, XSEED</t>
  </si>
  <si>
    <t>https://natalie.tf/2013/05/04/little-kings-story-review/</t>
  </si>
  <si>
    <t>https://natalie.tf/2013/04/26/chibi-robo-park-patrol-review/</t>
  </si>
  <si>
    <t>https://natalie.tf/2013/04/24/naris-log-redux-page/</t>
  </si>
  <si>
    <t>https://natalie.tf/2013/04/24/naris-log-cycle-13-sterling-fist-of-nonsense/</t>
  </si>
  <si>
    <t>https://natalie.tf/2013/04/24/naris-log-cycle-12-ame-nochi-hare/</t>
  </si>
  <si>
    <t>https://natalie.tf/2013/04/17/nigmabox-rundown-nintendo-direct-417/</t>
  </si>
  <si>
    <t>https://natalie.tf/2013/04/16/penny-arcades-on-the-rain-slick-precipice-of-darkness-episode-3-re-review/</t>
  </si>
  <si>
    <t>https://natalie.tf/2013/04/13/klonoa-review/</t>
  </si>
  <si>
    <t>https://natalie.tf/2013/04/11/winter-a-gasp-in-a-sea-of-screams/</t>
  </si>
  <si>
    <t>https://natalie.tf/2013/04/09/ahma-chungus-bebop/</t>
  </si>
  <si>
    <t>Aliens: Colonial Marines, Bravely Default, Fantasy Life, King's Quest, LucasArts, Pokémon, Pokemon X and Y, Telltale</t>
  </si>
  <si>
    <t>https://natalie.tf/2013/04/07/ngmabox-rundown-014-064-the-sweet-tsunami-of-splendid-summer-swimwear/</t>
  </si>
  <si>
    <t>https://natalie.tf/2013/04/06/hey-ice-king-open-up-your-rectum/</t>
  </si>
  <si>
    <t>https://natalie.tf/2013/04/05/m-m-m-m-mask/</t>
  </si>
  <si>
    <t>https://natalie.tf/2013/04/03/psycho-pass-review/</t>
  </si>
  <si>
    <t>Assassin's Creed, Banjo Kazooie, Cat Girl WIthout Salad, Darksiders, Nintendo, Vigil Games, WayForward</t>
  </si>
  <si>
    <t>https://natalie.tf/2013/03/30/naris-log-cycle-10-basically-a-sunday/</t>
  </si>
  <si>
    <t>https://natalie.tf/2013/03/28/sengoku-basara-samurai-warriors-review/</t>
  </si>
  <si>
    <t>https://natalie.tf/2013/03/27/nigmabox-rundown-223-273-pax-east-and-being-late-to-the-party/</t>
  </si>
  <si>
    <t>https://natalie.tf/2013/03/27/viktor-der-pfad-zu-den-doktor/</t>
  </si>
  <si>
    <t>https://natalie.tf/2013/03/24/naris-log-cycle-09-the-one-with-the-mechas/</t>
  </si>
  <si>
    <t>https://natalie.tf/2013/03/21/urabe-holder-of-the-god-hand/</t>
  </si>
  <si>
    <t>https://natalie.tf/2013/03/19/anal-spacial-rift-of-the-phantasm/</t>
  </si>
  <si>
    <t>Assassin's Creed, Cave Story, Donkey Kong, PlayStation Vita</t>
  </si>
  <si>
    <t>https://natalie.tf/2013/03/16/naris-log-cycle-08-on-tempo-chatter/</t>
  </si>
  <si>
    <t>https://natalie.tf/2013/03/12/let-go-of-the-frickin-moon-will-ya/</t>
  </si>
  <si>
    <t>https://natalie.tf/2013/03/09/announcement-well-i-tried/</t>
  </si>
  <si>
    <t>https://natalie.tf/2013/03/09/naris-log-cycle-07-deep-wounds/</t>
  </si>
  <si>
    <t>https://natalie.tf/2013/03/02/podtoid-is-in-my-ears/</t>
  </si>
  <si>
    <t>https://natalie.tf/2013/02/28/naris-log-cycle-06-a-medieval-arrangement/</t>
  </si>
  <si>
    <t>https://natalie.tf/2013/02/27/orderly-bums-frantic-legs-pickled-goose/</t>
  </si>
  <si>
    <t>https://natalie.tf/2013/02/26/naris-log-cycle-05-double-bubble-trouble/</t>
  </si>
  <si>
    <t>https://natalie.tf/2013/02/23/the-power-is-yet-unkown/</t>
  </si>
  <si>
    <t>https://natalie.tf/2013/02/21/poops/</t>
  </si>
  <si>
    <t>https://natalie.tf/2013/02/20/golden-showers-under-the-sun-oh-what-fun/</t>
  </si>
  <si>
    <t>https://natalie.tf/2013/02/17/spark-your-heart-into-my-pens/</t>
  </si>
  <si>
    <t>https://natalie.tf/2013/02/16/4848-words-screw-you-space/</t>
  </si>
  <si>
    <t>https://natalie.tf/2013/02/15/minkablers/</t>
  </si>
  <si>
    <t>https://natalie.tf/2013/02/10/give-dem-veggies-a-fro/</t>
  </si>
  <si>
    <t>https://natalie.tf/2013/02/09/quest-4-the-future/</t>
  </si>
  <si>
    <t>https://natalie.tf/2013/02/03/berserk-review-will-get-done-eventually/</t>
  </si>
  <si>
    <t>https://natalie.tf/2013/02/02/naris-log-cycle-01-the-purple-pit/</t>
  </si>
  <si>
    <t>https://natalie.tf/2013/01/30/one-hundred-random-questions-answered/</t>
  </si>
  <si>
    <t>https://natalie.tf/2013/01/26/naris-log-triple-zero/</t>
  </si>
  <si>
    <t>https://natalie.tf/2013/01/23/sleeping-dogs-review/</t>
  </si>
  <si>
    <t>https://natalie.tf/2013/01/18/special-operatives-the-safety-line/</t>
  </si>
  <si>
    <t>https://natalie.tf/2013/01/13/dragon-quest-iv-chapters-of-the-chosen-review/</t>
  </si>
  <si>
    <t>https://natalie.tf/2013/01/05/naris-log-cycle-007-early-bird-catches-the-boot/</t>
  </si>
  <si>
    <t>https://natalie.tf/2013/01/03/malting-bread/</t>
  </si>
  <si>
    <t>https://natalie.tf/2013/01/01/the-world-ends-with-you-review/</t>
  </si>
  <si>
    <t>https://natalie.tf/2012/12/31/006/</t>
  </si>
  <si>
    <t>https://natalie.tf/2012/12/30/naris-log-cycle-005-thirty-seconds-of-another-life/</t>
  </si>
  <si>
    <t>https://natalie.tf/2012/12/29/naris-log-cycle-004-another-step-towards-myself/</t>
  </si>
  <si>
    <t>https://natalie.tf/2012/12/28/naris-log-cycle-003-reasons-or-more-chaos/</t>
  </si>
  <si>
    <t>https://natalie.tf/2012/12/27/naris-log-cycle-002-the-red-room/</t>
  </si>
  <si>
    <t>https://natalie.tf/2012/12/26/the-blanketing/</t>
  </si>
  <si>
    <t>https://natalie.tf/2012/12/25/an-explaination/</t>
  </si>
  <si>
    <t>https://natalie.tf/2012/12/19/intertoids/</t>
  </si>
  <si>
    <t>https://natalie.tf/2012/12/20/skip-beat-review/</t>
  </si>
  <si>
    <t>https://natalie.tf/2012/12/17/the-last-story-review/</t>
  </si>
  <si>
    <t>https://natalie.tf/2012/12/16/intertoid-tale-tweleve-the-last-drop/</t>
  </si>
  <si>
    <t>https://natalie.tf/2012/12/09/intertoids-tale-eleven-timeless-paradigm/</t>
  </si>
  <si>
    <t>https://natalie.tf/2012/12/06/toradora-review/</t>
  </si>
  <si>
    <t>https://natalie.tf/2012/12/03/inron-brigadetrenched-review/</t>
  </si>
  <si>
    <t>https://natalie.tf/2012/12/02/intertoids-tale-journey-of-infinite-earths/</t>
  </si>
  <si>
    <t>https://natalie.tf/2012/12/01/stacking-review/</t>
  </si>
  <si>
    <t>https://natalie.tf/2012/11/27/adventure-time-hey-ice-king-whyd-you-steal-our-garbage-review/</t>
  </si>
  <si>
    <t>https://natalie.tf/2012/11/26/stick-them-where-i-canno-see/</t>
  </si>
  <si>
    <t>https://natalie.tf/2012/11/25/intertoids-tale-nine-dusk-for-all/</t>
  </si>
  <si>
    <t>https://natalie.tf/2012/11/18/intertoids-tale-eight-dawn-for-one/</t>
  </si>
  <si>
    <t>https://natalie.tf/2012/11/19/no-machina-here-except-for-the-four/</t>
  </si>
  <si>
    <t>https://natalie.tf/2012/11/11/intertoids-tale-seven-the-indoctrination/</t>
  </si>
  <si>
    <t>https://natalie.tf/2012/11/12/virtues-last-reward-review/</t>
  </si>
  <si>
    <t>https://natalie.tf/2012/11/04/intertoids-tale-six-revelations-on-infinite-earths/</t>
  </si>
  <si>
    <t>https://natalie.tf/2012/11/05/blacker-than-ever/</t>
  </si>
  <si>
    <t>https://natalie.tf/2012/10/28/cakeful-rain/</t>
  </si>
  <si>
    <t>https://natalie.tf/2012/10/30/aliens-infestation-review/</t>
  </si>
  <si>
    <t>https://natalie.tf/2012/10/29/halloween2012/</t>
  </si>
  <si>
    <t>https://natalie.tf/2012/10/24/code-of-princess-review/</t>
  </si>
  <si>
    <t>https://natalie.tf/2012/10/21/intertoids-tale-four-twin-paths-of-fate/</t>
  </si>
  <si>
    <t>https://natalie.tf/2012/10/22/ms-splosion-man-review/</t>
  </si>
  <si>
    <t>https://natalie.tf/2012/10/20/it-is-the-super-king/</t>
  </si>
  <si>
    <t>https://natalie.tf/2012/10/19/sea-of-dreams-and-creams/</t>
  </si>
  <si>
    <t>https://natalie.tf/2012/10/07/this-time-without-the-sex/</t>
  </si>
  <si>
    <t>https://natalie.tf/2012/10/17/ghosts-are-not-a-selling-point/</t>
  </si>
  <si>
    <t>https://natalie.tf/2012/10/15/fill-my-heart-up-with-bubbles/</t>
  </si>
  <si>
    <t>https://natalie.tf/2012/09/30/i-had-so-much-fun-with-this/</t>
  </si>
  <si>
    <t>https://natalie.tf/2012/10/08/one-of-the-best-endings-ever/</t>
  </si>
  <si>
    <t>https://natalie.tf/2012/10/03/super-mega-happy-fun-time/</t>
  </si>
  <si>
    <t>https://natalie.tf/2012/09/29/to-hell-with-this-unnpoticed-pickled-hamsickle/</t>
  </si>
  <si>
    <t>https://natalie.tf/2012/10/01/the-maw-review/</t>
  </si>
  <si>
    <t>https://natalie.tf/2012/09/27/grind-setter-hyper-dimensional/</t>
  </si>
  <si>
    <t>https://natalie.tf/2012/10/05/senseless-title-is-senseless/</t>
  </si>
  <si>
    <t>https://natalie.tf/2012/09/17/smooth-as-hunnay/</t>
  </si>
  <si>
    <t>https://natalie.tf/2012/09/12/moon-is-a-hard-title-to-research/</t>
  </si>
  <si>
    <t>https://natalie.tf/2012/09/10/oddly-enough-the-origin-is-not-given/</t>
  </si>
  <si>
    <t>URL</t>
  </si>
  <si>
    <t>PAGE</t>
  </si>
  <si>
    <t>Shantae: Risky's Revenge Review</t>
  </si>
  <si>
    <t>Bioshock 2: Minerva's Den Review</t>
  </si>
  <si>
    <t>Virtue's Last Reward Review</t>
  </si>
  <si>
    <t>Nari's Log Cycle 000: An Explanation</t>
  </si>
  <si>
    <t>Nari's Log Cycle 001: The Awakening</t>
  </si>
  <si>
    <t>Nari's Log Cycle 002: The Red Room</t>
  </si>
  <si>
    <t>Nari's Log Cycle 003: Reasons, or More Chaos?</t>
  </si>
  <si>
    <t>Nari's Log Cycle 004: Another Step Towards Myself</t>
  </si>
  <si>
    <t>Nari's Log Cycle 005: Thirty Seconds of Another Life</t>
  </si>
  <si>
    <t>Nigma Box's Best and Worst of 2012 Awards</t>
  </si>
  <si>
    <t>Nari's Log Cycle 006: The Endless Barrel of Exposition</t>
  </si>
  <si>
    <t>Telltale's The Walking Dead Review</t>
  </si>
  <si>
    <t>Nari's Log Cycle 007: Early Bird Catches The Boot</t>
  </si>
  <si>
    <t>Nari's Log Triple Zero</t>
  </si>
  <si>
    <t>Nari's Log Cycle 01: The Purple Pit</t>
  </si>
  <si>
    <t>NWS (1/27-2/02) Nintendo Bravely Shutting Down Kojima's Microtransaction Blow</t>
  </si>
  <si>
    <t>Nari's Log Cycle 02: The Omnibahn</t>
  </si>
  <si>
    <t>Nari's Log Cycle 03: Club Eternity</t>
  </si>
  <si>
    <t>Nari's Log Cycle 04: Cyhanide and I</t>
  </si>
  <si>
    <t>Nari's Log Cycle 05: Double Bubble Trouble</t>
  </si>
  <si>
    <t>Nari's Log Cycle 06: A Medieval Arrangement</t>
  </si>
  <si>
    <t>Nari's Log Cycle 07: Deep Wounds</t>
  </si>
  <si>
    <t>Nari's Log Cycle 08: On Tempo Chatter</t>
  </si>
  <si>
    <t>Student Council's Discretion Review</t>
  </si>
  <si>
    <t>Nari's Log Cycle 09: The One With The Mechas</t>
  </si>
  <si>
    <t>Nari's Log Cycle 10: Basically A Sunday</t>
  </si>
  <si>
    <t>Nari's Log Cycle 11: Loose Pieces</t>
  </si>
  <si>
    <t>Nari's Log Cycle 12: Ame Nochi Hare</t>
  </si>
  <si>
    <t>Nari's Log Cycle 13: Sterling Fist of Nonsense</t>
  </si>
  <si>
    <t>Nari's Log</t>
  </si>
  <si>
    <t>Little King's Story Review</t>
  </si>
  <si>
    <t>Rundown (6/19-6/22) So Tell Me Why I Don't Know What To Do!</t>
  </si>
  <si>
    <t>Penny Arcade's On the Rain-Slick Precipice of Darkness Episode 4 Review</t>
  </si>
  <si>
    <t>(6/23-6/29) We've Got Deserts Ahead, Save Me A Bullet</t>
  </si>
  <si>
    <t>Recettear: An Item's Shop's Tale Review</t>
  </si>
  <si>
    <t>Rundown (8/04-8/17) Nah, I'm For Reals Nega-Sexist Or Something</t>
  </si>
  <si>
    <t>Rundown (11/03-11/09) I Say More Things While Not Saying What I'm Supposed To</t>
  </si>
  <si>
    <t>Rundown (11/10-11/16) I'm Getting Old, But Not Really</t>
  </si>
  <si>
    <t>Assassin's Creed IV: Black Flag Review</t>
  </si>
  <si>
    <t>Rundown (4/27-5/03) I Should Stop Doing This, but I Don't Wanna!</t>
  </si>
  <si>
    <t>Rundown (8/17-8/23) Game Journalism's Rules of Nature</t>
  </si>
  <si>
    <t>Rundown (2/08-2/14) You Shouldn't Exist, Subhuman Scum!</t>
  </si>
  <si>
    <t>JoJo's Bizarre Adventure Season One Review</t>
  </si>
  <si>
    <t>Rundown (4/12-4/18) I'm Hiding from Them Despair Bugs</t>
  </si>
  <si>
    <t>Rundown (4/19-4/25) Everybody Loot Konami's Corpse for Bonus EXP!</t>
  </si>
  <si>
    <t>Rundown (5/10-5/16) I Don't Care About My Privacy</t>
  </si>
  <si>
    <t>Rundown (6/17-6/20) E3 2015: Video Games Were a Mistake; They're Nothing but Trash</t>
  </si>
  <si>
    <t>D4: Dark Dreams Don't Die Review</t>
  </si>
  <si>
    <t>Rundown (4/10-4/16) Suicide's Silly &amp; Stupid</t>
  </si>
  <si>
    <t>Rundown (4/24-4/30) I'm A Busy Little T-Girl</t>
  </si>
  <si>
    <t>Rundown (5/1-5/7) Don't Look Into My Corrupted Mind; You Don't Wanna</t>
  </si>
  <si>
    <t>The Legend of Zelda: Link's Awakening DX Review</t>
  </si>
  <si>
    <t>Rundown (6/14) E3 2016: This Isn't Even My Final Form</t>
  </si>
  <si>
    <t>Rundown (10/09-10/15) Natalie's Present</t>
  </si>
  <si>
    <t>Rundown (11/06-11/12) Let's Not Address the Elephant in the Room</t>
  </si>
  <si>
    <t>Rundown (1/15-1/21) Super Mario World Adventure DX Director's Cut 2 Battle &amp; Knuckles</t>
  </si>
  <si>
    <t>Rundown (4/16-4/22) She Is Envious of That Man's Breasts</t>
  </si>
  <si>
    <t>Rundown (5/21-5/27) Cheap Cheap Cheap's The Name of My Soul</t>
  </si>
  <si>
    <t>Rundown (7/02-7/08) I'm Surprised by My Ability to Function</t>
  </si>
  <si>
    <t>Rundown (8/13-8/19) I'm a Weird Sonic Fan</t>
  </si>
  <si>
    <t>Rundown (1/07-1/13) Livin' the Trans Life</t>
  </si>
  <si>
    <t>Rundown (3/11-3/17) Natalie's Future is Looking Bright</t>
  </si>
  <si>
    <t>Rundown (6/06-6/12) E3 2021: The Sweet Summer Treat Nat Can't Eat</t>
  </si>
  <si>
    <t>Rundown (6/12) Segmented Summer Showcases (S3) 2022: I'd Rather Be Writing OPPAI 3 Right Now</t>
  </si>
  <si>
    <t>Announcement (9/10/22) Verde's Doohickey Has Been Re-Re-Remastered!</t>
  </si>
  <si>
    <t>Rundown (6/13/2023) Segmented Summer Showcases (S3) 2023: I'd Rather Be Doing Anything Else!</t>
  </si>
  <si>
    <t>Rundown (6/18/2023) Segmented Summer Showcases (S3) 2023: Later Bitches, I'll See Ya Next Year!</t>
  </si>
  <si>
    <t>Rundown (3/03/2024) Life Might Be a Waste of Time but It's Nice!</t>
  </si>
  <si>
    <t>Another Code, Contra, Embracer Group, F-Zero, Final Fantasy VII, Gearbox, Luigi's Mansion, Mario Kart Tour, Mario vs. Donkey Kong, Moon: RPG Remix Adventure, NIntendo Direct, Onion Games, Paper Mario, SaGa, Shin-Chan, Shiren The Wanderer, Stray Children, Super Mario, Tales of, Tomb Raider, TSF/TG, Unicorn Overlord, Unity, Vanillaware, Wizardry</t>
  </si>
  <si>
    <t>Detective Pikachu, Dragon Quest, Luigi's Mansion, Metal Gear Solid, Nintendo, Pikmin, Star Ocean, Super Mario, Super Mario RPG, TSF/TG, WarioWare</t>
  </si>
  <si>
    <t>Rundown (1/01/2023) Natalie's Back Home!</t>
  </si>
  <si>
    <t>Rundown (12/18/2022) Natalie's Going In For Bottom Surgery!</t>
  </si>
  <si>
    <t>Babylon's Fall, Dragon Quest, Fatal Frame, Fire Emblem, Fist of the North Star, Front Mission, GoldenEye, Judgment, Kirby, Koei Tecmo, Like A Dragon (Yakuza), Master Detective Archives: Rain Code, NIntendo Direct, Octopath Traveler, Pikmin, PlayStation VR, Rise of the Ronin, Square Enix, Stellar Blade, Story of Seasons, Suikoden, Synduality, Tales of, Tekken, The Legend of Zelda, Theatrhythm</t>
  </si>
  <si>
    <t>Rundown (8/14-8/20) Natalie's Changing Her Schedule Again…</t>
  </si>
  <si>
    <t>Rundown (5/22-5/28) Here's to Ten More Years!</t>
  </si>
  <si>
    <t>Rundown (3/27-4/02) Oh Snap, Son! It's Tax Season HARDCORE!</t>
  </si>
  <si>
    <t>Lached Up Games, Max's Big Bust: A Captain Nikorai Tale, TSF/TG, Visual Novel</t>
  </si>
  <si>
    <t>Acquisition, Babylon's Fall, Ghost Song, Perfect Dark, Tencent, Tequila Works</t>
  </si>
  <si>
    <t>Acquisition, Atari, Choas;Head, Elden Ring, Exoprimal, JoJo's Bizarre Adventure, Lached Up Games, Max's Big Bust: A Captain Nikorai Tale, MobyGames, Teenage Mutant Ninja Turtles, THe DioField Chronicle, Tokimeki Memorial, Valkyrie Profile</t>
  </si>
  <si>
    <t>Rundown (12/26-1/01) Can't Escape the Kaleido Labyrinth</t>
  </si>
  <si>
    <t>Alan Wake, Babylon's Fall, Cryptocurrency, 野狗子: Slitterhead, Final Fantasy VII, Persona, PlayStation, Quantic Dream, Saints Row, Sonic Frontiers, Star Wars, SteelRising, Suicide Squad: Kill the Justice League, Tencent, Ubisoft, Warhammer</t>
  </si>
  <si>
    <t>Rundown (9/05-9/11) Don't Open Until After Tax Season</t>
  </si>
  <si>
    <t>Babylon's Fall, E3, Eiyuden Chronicle: Hundred Heroes, Final Fantasy, Forza, Guardians of the Galaxy, Halo, Redfall, Starfield, Stranger of Paradise: Final Fantasy Origin</t>
  </si>
  <si>
    <t>Rundown (5/23-5/29) Natalie's Anti-Redhead Agenda</t>
  </si>
  <si>
    <t>The Legend of Zelda: Link's Awakening Review</t>
  </si>
  <si>
    <t>TSF Series #004-2: It's a VoRE Christmas</t>
  </si>
  <si>
    <t>Rundown (11/29-12/05) Pokémon's Pedantic Problems</t>
  </si>
  <si>
    <t>Rundown (5/03-5/09) Natalie's Not A Squid Kid!</t>
  </si>
  <si>
    <t>Babylon's Fall, Bravely Default, Death Come True, Gamestop, Godfall, Gothic, Hellblade, Resident Evil, Steins;Gate, Telltale, Too Kyo Games, Xbox Series X|S</t>
  </si>
  <si>
    <t>TSF Series #003: J.J.'s Transformation Dysphoria</t>
  </si>
  <si>
    <t>2064: Read Only Memories, Adventures of Mana, Animal Crossing, Banjo Kazooie, Contra, Dragon Quest, Luigi's Mansion, Mario &amp; Sonic Olympics, Ni No Kuni, Nintendo, Nintendo Switch, No More Heroes, Panzer Dragoon, Pokemon Sword and Shield, Secret of Mana, Super Smash Bros. Ultimate, The Legend of Zelda: Breath of the Wild, The Legend of Zelda: Link's Awakening, Trials of Mana</t>
  </si>
  <si>
    <t>Rundown (6/09) E3 2019: Get Your News While It's Hot!</t>
  </si>
  <si>
    <t>Akiba's Trip, Baldur's Gate, BurgerTime, Darksiders, Destroy All Humans!, Dragon Quest, Embracer Group, Heroland, Pokemon Sword and Shield, Polytonic Games, Stadia, Star Wars, XSEED</t>
  </si>
  <si>
    <t>Natalie Rambles About Nintendo's Hardware Innovations</t>
  </si>
  <si>
    <t>Activision Blizzard, Assassin's Creed, Astral Chain, Atlus, Bloodstained: Ritual of the Night, Box Boy, Catherine, Deltarune, Dragon Quest Builders, Dragon Quest XI, Embracer Group, Final Fantasy IX, Final Fantasy VII, Fire Emblem: Three Houses, Hollow Knight, Marvel, Nintendo, Nintendo Switch, Oninaki, Rune Factory, Spyro The Dragon, Student Transfer, Super Mario Maker, Super Smash Bros. Ultimate, Tetris 99, The Legend of Zelda: Link's Awakening, Yoshi's Crafted World</t>
  </si>
  <si>
    <t>Sonic Adventure DX: Director's Cut Review</t>
  </si>
  <si>
    <t>Pokémon Let's Go Eevee Review</t>
  </si>
  <si>
    <t>Rundown (11/18-11/24) Natalie's Adventures with Streaming</t>
  </si>
  <si>
    <t>Assassin's Creed Odyssey, Pokemon Let's Go, Streaming</t>
  </si>
  <si>
    <t>Lily's Night Off Review</t>
  </si>
  <si>
    <t>Rundown (11/03-11/10) Natalie's Not With It!</t>
  </si>
  <si>
    <t>Rundown (9/30-10/06) Backup Your Backup's Backup!</t>
  </si>
  <si>
    <t>Assassin's Creed Odyssey, GameBoy, Nintendo Switch, Streaming</t>
  </si>
  <si>
    <t>Animal Crossing, Assassin's Creed Odyssey, Capcom, Cygames, Final Fantasy, Final Fantasy IX, Final Fantasy VII, Final Fantasy X/X-2 HD Remaster, Final Fantasy XII: The Zodiac Age, Final Fantasy XV: Pocket Edition, Game Freak, Judgment, Katamari, Kirby, Luigi's Mansion, New Super Mario Bros. U, Project Prelude Rune, Splatoon 2, Super Smash Bros. Ultimate, The Last Remnant, Too Kyo Games, Yoshi's Crafted World</t>
  </si>
  <si>
    <t>Four Horsemen, Nuclear Fishin' Software, Visual Novel</t>
  </si>
  <si>
    <t>Rundown (6/24-6/30) It's All My Fault!</t>
  </si>
  <si>
    <t>Assassin's Creed Odyssey, Babylon's Fall, Beyond Good and Evil 2, Control, Death Stranding, Fist of the North Star, For Honor, Ghost of Tsushima, God of War, Like A Dragon (Yakuza), Ni-Oh, Resident Evil 2, Skull &amp; Bones, Sony, Spider-Man, Square Enix, Starlink: Battle for Atlas, The Division, The Last of Us Part II, The Quiet Man, Transference, Trials, Ubisoft, Valkyria Chronicles</t>
  </si>
  <si>
    <t>Assassin's Creed Odyssey, Borderlands, Fallout 76, Fortnite, Pokémon, Pokemon Let's Go, Sonic, Team Sonic Racing</t>
  </si>
  <si>
    <t>Wonder Boy: The Dragon's Trap Review</t>
  </si>
  <si>
    <t>Agatsuma Entertainment, Call of Duty, Code of Princess, Dark Souls Remastered, Degica, Duke Nukem, Gearbox, Hyperdimension Neptunia, Kirby: Star Allies, Luigi's Mansion, Mario &amp; Luigi, Mario Tennis Aces, Nicalis, Nintendo 3DS, Nintendo Switch, Okami, Press-Switch, SaGa, South Park, Splatoon 2, Studio Saizensen, Super Smash Bros. Ultimate, The Division, Travis Strikes Again: No More Heroes, Undertale, WarioWare</t>
  </si>
  <si>
    <t>Stay! Stay! Democratic People's Republic of Korea Review</t>
  </si>
  <si>
    <t>DEVGRU-P, Go! Go! Nippon, Panzermadels, Stay! Stay! Democratic People's Republic of Korea, Visual Novel</t>
  </si>
  <si>
    <t>Rundown (12/17-1/06) I'm Back and I'm Tired!</t>
  </si>
  <si>
    <t>Rundown (10/01-10/07) My Dear's Danganronpa Dilemma</t>
  </si>
  <si>
    <t>Lily's Day Off Review</t>
  </si>
  <si>
    <t>Memory's Dogma CODE:01 Review</t>
  </si>
  <si>
    <t>.hack, Fire Emblem Warriors, Kirby, Level 5, Level-5 Comcept, Life is Strange, Mario &amp; Luigi, Metroid, Metroid Prime 4, Metroid: Samus Returns, Nintendo, Studio Saizensen, Super Mario Odyssey, Xenoblade Chronicles 2, Yoshi's Crafted World</t>
  </si>
  <si>
    <t>Assassin's Creed, Beyond Good and Evil 2, Days Gone, Detroit: Become Human, Far Cry 5, Final Fantasy XV, God of War, Griftlands, Horizon: Zero Dawn, Knack, Mario + Rabbids: Kingdom Battle, Marvel vs. Capcom, Minecraft, Monster Hunter: World, Ooblets, PlayStation, PlayStation 4, Shadow of the Colossus, Skull &amp; Bones, Skyrim, South Park, Spider-Man, Starlink: Battle for Atlas, The Crew, Tunic, Ubisoft, Uncharted, Undertale</t>
  </si>
  <si>
    <t>Anthem, Ashen, Assassin's Creed, Bethesda, Bioware, Black Desert, Crackdown 3, Cuphead, Deep Rock Galactic, Dishonored, Doom, Dragon Ball, E3, Fallout 4, Forza, Life is Strange, Metro, Microsoft, Middle-Earth: Shadow of War, Minecraft, Ori and the Blind Forest, Ori and the Will of the Wisp, PlayerUnknown's Battlegrounds, Project Scorpio, Quake, Sea of Thieves, Skyrim, State of Decay, Super Lucky's Tale, The Artful Escape, The Darwin Project, The Evil Within, The Last Night, Wolfenstein, Xbox One</t>
  </si>
  <si>
    <t>Rundown (3/26-4/01) The Fool's Day is Rubbish and Cruel</t>
  </si>
  <si>
    <t>Gender Bender DNA Twister Extreme, Lached Up Games, Max's Big Bust: A Captain Nikorai Tale, TSF/TG, Visual Novel</t>
  </si>
  <si>
    <t>428: Shibuya Scramble, Hyperdimension Neptunia, OK K.O.! Let's Be Heroes, PQube, Spike Chunsoft, Steven Universe: Save the Light, Tokyo Twilight Ghost Hunters</t>
  </si>
  <si>
    <t>Danganronpa V3: Killing Harmony, Lock's Quest, Nier: Automata, NIS America, Pokemon Go, The Legend of Zelda: Breath of the Wild, Ys VIII: Lacrimosa of Dana</t>
  </si>
  <si>
    <t>Dragon's Dogma: Dark Arisen Review</t>
  </si>
  <si>
    <t>Activision Blizzard, Atlus, Falcom, Joyoland, Lock's Quest, Sega, Sonic The Hedgehog</t>
  </si>
  <si>
    <t>Anime, Danganronpa, Danganronpa 3: The End of Hope's Peak Academy, Funimation, Lerche, Spike Chunsoft</t>
  </si>
  <si>
    <t>Rundown (10/30-11/05) NaNoWriMo Is a Fool's Endeavor</t>
  </si>
  <si>
    <t>Rundown (9/18-9/24) One Day I'll Write for a Video Game Site…</t>
  </si>
  <si>
    <t>The Beginner's Guide Review</t>
  </si>
  <si>
    <t>Adventure, Everything Unlimited Ltd., The Beginner's Guide, The Stanley Parable</t>
  </si>
  <si>
    <t>Zero Escape: Virtue's Last Reward Review</t>
  </si>
  <si>
    <t>Bandai Namco, Disaster Cake, Five Nights At Freddy's, Hyperdimension Neptunia, I Am Setsuna, NIS America, PlayStation 4 Pro, Soul Saga, Stranger of Sword City, Xbox 360</t>
  </si>
  <si>
    <t>Baldur's Gate, Fable, Final Fantasy VII, Hyperdimension Neptunia, The Legend of Zelda, The Legend of Zelda: Breath of the Wild</t>
  </si>
  <si>
    <t>Agatsuma Entertainment, Degica, Detective Pikachu, E3, Electronic Arts, Five Nights At Freddy's, Mighty No. 9, Mistwalker, Saints Row Undercover, Teenage Mutant Ninja Turtles, Umihara Kawase</t>
  </si>
  <si>
    <t>Agatsuma Entertainment, Arc System Works, Arsland: The Warriors of Legend, Bat Rats Show, BlazBlue, Code of Princess, Criminal Girls, CyberConnect2, Cyberpunk 2077, Danganronpa, Danganronpa V3: Killing Harmony, Earth Defense Force 4.1: The Shadow of New Despair, Everyone's Gone to Rapture, Final Fantasy VII, Final Fantasy X/X-2 HD Remaster, Grandia, Guilty Gear, Half-Life 3, Kunio-kun, Lunar, Melty Blood: Actress Again Current Code, NX, Pahntom Brave, Phantom Brave, Ray Gigant, Rise of the Tomb Raider, Steins;Gate, Stranger of Sword City, System Shock, Under Night In-Birth</t>
  </si>
  <si>
    <t>Ace Combat 7, Danganronpa 3: The End of Hope's Peak Academy, Danganronpa V3: Killing Harmony, Day of the Tentacle, Demon's Souls, Destiny, Eagle Flight, Final Fantasy VII, Full Throttle Remastered, Golem, Hyperdimension Neptunia, King of Fighters, Like A Dragon (Yakuza), Monster Monpiece, Ni No Kuni, Ni-Oh, Psychonauts 2, Rez Infinite, Shadow Complex, Street Fighter V, Teenage Mutant Ninja Turtles, The Modern Zombie Taxi Co., The Walking Dead, Where the Water Tastes Like Wine</t>
  </si>
  <si>
    <t>Activision Blizzard, Devil's Third, Fallout 4, Hyperdimension Neptunia, King, Konami, Need For Speed</t>
  </si>
  <si>
    <t>Batman: Arkham Knight, Dreams, Five Nights At Freddy's, Gravity Rush, Horizon: Zero Dawn, Miitomo, Nier: Automata, No Man's Sky, Pokemon Z, Pokken Tournament, RIGS Mechanized Combat League, Shenmue, Street Fighter V, WiLD, Zero Escape: Zero Time Dilemma</t>
  </si>
  <si>
    <t>13 Sentinels: Aegis Rim, Assassin's Creed Syndicate, Attack on Titan, Battle Chasers: Nightwar, Bioshock, Bloodborne, Call of Cthulhu, Danganronpa V3: Killing Harmony, Dark Souls III, Dead Island, Dragon Quest Builders, Exist Archive, Five Nights At Freddy's, Gravity Rush, Guilty Gear, Karin, King of Fighters, Kingdom Hearts, Like A Dragon (Yakuza), Metal Gear Solid V: The Phantom Pain, Mighty No. 9, Minecraft: Story Mode, Monster Hunter Stories, Ni-Oh, Nintendo, Persona 5, Phoenix Wright: Ace Attorney, PlayStation 4, PlayStation VR, Pokémon, Project X Zone, Resident Evil, SaGa, Star Fox Zero, Star Ocean, Street Fighter V, Sword of Mana, The Witness, Toukiden 2, World of Final Fantasy</t>
  </si>
  <si>
    <t>Rundown (8/08-8/15) Verde's Doohickey Is an Act Of Plagiarism… I Think</t>
  </si>
  <si>
    <t>Dragon Quest XI, Exist Archive, Final Fantasy XII: The Zodiac Age, Five Nights At Freddy's, Fuze Entertainment, Hideo Kojima, Iconoclasts, Konami, Pokémon, PuniTy, Red Ash, Resident Evil 2, Sega, Super Smash Bros. for Wii U, Wii U, Yager, ZombiU</t>
  </si>
  <si>
    <t>Dead Island, Devil's Third, Digipen Studios, Guillermo Del Toro, Half-Life 3, Hideo Kojima, Mark Laidlaw, MercurySteam, Odin Sphere: Leifdrasir, Phantasy Star Online 2, Rise of the Tomb Raider, Spike Chunsoft, Steam, Street Fighter V, Tri-Ace, Valve</t>
  </si>
  <si>
    <t>Devil's Third, Dragon Quest Builders, Gravity Falls, Kojima Productions, Mighty No. 9, Sega, Street Fighter V, Ubisoft</t>
  </si>
  <si>
    <t>Dragon Quest VII, Dragon Quest VIII, Indivisible, Lab Zero, Max's Big Bust: A Captain Nikorai Tale, NX, Pokken Tournament, Press-Switch, Red Ash, Tales of, The Last of Us Part II, Undead Darlings ~no cure for love~, Zero Escape: Zero Time Dilemma</t>
  </si>
  <si>
    <t>Rundown (6/16) E3 2015: It's Over and I'm Not Particularly Happy…</t>
  </si>
  <si>
    <t>Amiibo, Animal Crossing, Beyond Good and Evil 2, Beyond: Two Souls, Deus Ex: Mankind Divided, Doom, Fatal Frame, Final Fantasy XV, Fire Emblem Fates, Gears of War, Heavy Rain, Hitman, Hyrule Warriors, Just Cause, Killer Instinct, Kingdom Hearts III, Mario &amp; Luigi, Mario Tennis: Ultra Smash, Metal Gear Solid V: The Phantom Pain, NieR, PlatinumGames, Rise of the Tomb Raider, Robinson: The Journey, Skylanders, Soma, Star Fox Zero, Star Ocean, Stella Glow, Strafe, Summer Lesson, Super Mario Maker, The Legend of Zelda, The Walking Dead, Tokyo Mirage Sessions #FE, Tokyo RPG Factory, Xenoblade Chronicles X, Yo-kai Watch, Yoshi's Woolly World</t>
  </si>
  <si>
    <t>Ashen, Assassin's Creed Syndicate, Batman: Arkham Knight, Beyond Eyes, Call of Duty, Cuphead, Dark Souls III, Devolver Digital, Disney Infinity, Dreams, E3, Fable, Fallout 4, Final Fantasy VII, Firewatch, For Honor, Forza, Gears of War, Gigantic, Guerrilla games, Halo, Hitman, HoloLens, Horizon: Zero Dawn, ION, Mass Effect Andromeda, Media Molecule, Mirror's Edge: Catalyst, Need For Speed, Plants Vs. Zombies: Garden Warfare, PlayStation 4, PlayStation VR, Rainbow Six: Siege, Rare ltd., Recore, Rise of the Tomb Raider, Rock Band, Sea of Thieves, Shenmue III, South Park, Star Wars Battlefront, Street Fighter V, Tacoma, The Crew, The Division, The Last Guardian, Tom Clancy's Ghost Recon Wildlands, Trackmania Turbo, Uncharted, Unraveled, World of Final Fantasy, Xbox One</t>
  </si>
  <si>
    <t>Banjo Kazooie, D4, Danganronpa, Dragon Ball, E3, Five Nights At Freddy's, Konami, Mighty No. 9, Oyua, Polytonic Games, Silent Hills, Steam, Terra Battle, Watch Dogs 2</t>
  </si>
  <si>
    <t>Crytek, Deus Ex: Mankind Divided, Fantasy Life, Five Nights At Freddy's, Killer Is Dead, Lego, Monster Hunter Stories, Nintendo 3DS, Professor Layton, Snack World, Yo-kai Watch</t>
  </si>
  <si>
    <t>Animal Crossing, Anonymous;Code, Bandai Namco, Banjo Kazooie, Box Boy, Dragon Quest Heroes, Final Fantasy XV, Fire Emblem Fates, Hyperdimension Neptunia, Monster Tale, OnLive, Persona, Pokémon, Splatoon, Steins;Gate 0, Super Mario Maker, Super Smash Bros. for Wii U, Tokyo Mirage Sessions #FE, Yoshi's Woolly World, Zero Escape: Zero Time Dilemma</t>
  </si>
  <si>
    <t>Rundown (3/01-3/07) …Yeah, I'm a Bad Person</t>
  </si>
  <si>
    <t>Rundown (1/11-1/17) Let Nintendo's Train Penetrate Your Butthole, Dummy!</t>
  </si>
  <si>
    <t>Rundown (12/07-12/13) You're Suppose to Think Gasses Man Is a Bigot</t>
  </si>
  <si>
    <t>Rundown (11/09-11/15) Don't Go Outside or the War Will Get You!</t>
  </si>
  <si>
    <t>Rundown (10/12-10/18) I'm a NEET, but Not Really…</t>
  </si>
  <si>
    <t>Terrance &amp; Urabe's Alien Assassination Adventure</t>
  </si>
  <si>
    <t>Abzu, Amiibo, Assassin's Creed Unity, Batman: Arkham Knight, Battlefield Hardline, Bayonetta, Beyond Good and Evil 2, Bloodborne, Call of Duty, Captain Toad: Treasure Tracker, Conker, Crackdown 3, Criterion, Cuphead, Dawngate, Dead Island 2, Dead Rising 3, Destiny, Devil's Third, Devolver Digital, Dragon Age: Inquisition, Dying Light, Electronic Arts, Entwined, Evolve, Fable, Fantasy Life, Far Cry 4, Forza, Grand Theft Auto V, Halo, Harmonix, Hyrule Warriors, Kirby, Limbo, LittleBigPlanet, Magicka, Mario Kart 8, Mario Party, Mass Effect, Metal Gear Solid V: The Phantom Pain, Microsoft, Mirror's Edge: Catalyst, Mortal Kombat, Nintendo, Nintendo 3DS, No Man's Sky, Ori and the Blind Forest, Phantom Dust, Phoenix Wright: Ace Attorney, PlayStation 4, PlayStation TV, Pokemon Omega Ruby and Alpha Sapphire, Professor Layton, Project Giant Robot, Project Guard, Project Spark, Rainbow Six: Siege, Ratchet and Clank, Rise of the Tomb Raider, Scalebound, Shadow of the Beast, Sony, Splatoon, Star Fox Zero, Sunset Overdrive, Super Mario Maker, Super Smash Bros. for Wii U, The Crew, The Division, The Last Guardian, The Last of Us, The Order: 1886, The Sims 4, The Witcher 3: WIld Hunt, Tomb Raider, Ubisoft, Uncharted, Valiant Hearts: The Great War, Vib-Ribbon, Wii U, Xbox One, Xenoblade Chronicles X, Yoshi's Woolly World</t>
  </si>
  <si>
    <t>Rundown (6/01-6/08) E3… and Butts… I'm Tired!</t>
  </si>
  <si>
    <t>Punky's Post-Apocalyptic Adventure</t>
  </si>
  <si>
    <t>Raiyne's Whimsy</t>
  </si>
  <si>
    <t>Batman Arkham, Batman: Arkham Knight, Bayonetta, Forbidden Magna, Mario Kart 8, NES Remix, Retro City Rampage, Rusty's Big Deal Baseball, Steel Diver, Super Smash Bros. for Wii U, Treasurenauts, Weapon Shop De Omasse, Zero Escape: Zero Time Dilemma</t>
  </si>
  <si>
    <t>I Couldn't Become a Hero, So I Reluctantly Decided to Get a Job Review</t>
  </si>
  <si>
    <t>Activision Blizzard, Bravely Default, Bravely Second, Devil's Third, Final Fantasy X/X-2 HD Remaster, Hello Games, Marvel, Metal Gear Solid V: The Phantom Pain, Pokemon X and Y, Rodea the Sky Soldier, Super Smash Bros. for Wii U, YIIK</t>
  </si>
  <si>
    <t>Rundown (10/20-11/02) Sorry, I've Been… Look At The Bunnies</t>
  </si>
  <si>
    <t>Watamote: It's You Guys' Fault I'm Not Popular Review</t>
  </si>
  <si>
    <t>Penny Arcade's On the Rain-Slick: Precipice of Darkness Episode 3 Review</t>
  </si>
  <si>
    <t>Adventure Time: Hey Ice King! Why'd You Steal Our Garbage?! Review</t>
  </si>
  <si>
    <t>Fairly Messy Rant: Let's Talk About Fun!</t>
  </si>
  <si>
    <t>Fairly Messy Rant: Cartels, Robots, Gold, and Bum Kickin'</t>
  </si>
  <si>
    <t>Penny Arcade's Principle of Darkness: On The Rain-Slick Episode 3 Review</t>
  </si>
  <si>
    <t>Gargoyle's Quest Review</t>
  </si>
  <si>
    <t>Dragon's Dogma Demo Impressions</t>
  </si>
  <si>
    <t>BRR: Asura's Wrath Demo Impressions</t>
  </si>
  <si>
    <t>Fairly Messy Rant: About Sony's Advertisement Patent…</t>
  </si>
  <si>
    <t>Max's Big Bust - A Captain Nekorai Tale Review</t>
  </si>
  <si>
    <t>TSF Series #006-3: OPPAI 3 - Let's Go To Hell!</t>
  </si>
  <si>
    <t>Rundown (3/19/2023) Natalie Watched A "TSF" Playlist  </t>
  </si>
  <si>
    <t>Rundown (3/12/2023) Natalie Reviews The First "REAL" TSF Manga</t>
  </si>
  <si>
    <t>Rundown (7/11-7/17) "There's A Problem With My Microsoft"</t>
  </si>
  <si>
    <t>Rundown (2/12-2/18) "S**T Square Enix!" Yoko Taro Said</t>
  </si>
  <si>
    <t>Rundown (8/07-8/13) "Moo Moo Moo" Said the Cow</t>
  </si>
  <si>
    <t>Bloodstained: Ritual of the Night, DeNa, Falcom, Imageepoch, Koji "IGA" Igarashi, Konami, Nintendo, Paper Mario, PT, Reality Pump, Spark Unlimited</t>
  </si>
  <si>
    <t>Castlevania: Symphony of the Night, D4, Dragon Quest Heroes, FInal Fantasy XIII, Final Fantasy XV, Koji "IGA" Igarashi, Sleeping Dogs, SteamWorld Dig, Triad Wars</t>
  </si>
  <si>
    <t>Rundown (5/18-5/24) P4G Is The "Objective" Form of Evil</t>
  </si>
  <si>
    <t>Rundown (3/23-3/29) I Want to Find "The Man" and Punch His Face In!</t>
  </si>
  <si>
    <t>Assassin's Creed Unity, Bulletstorm, Crytek, Far Cry 4, GameMaker, Hover, Koji "IGA" Igarashi, PlayStation 4, PlayStation VR, Roundabout, Unreal Engine 4, World of Diving, Xbox One</t>
  </si>
  <si>
    <t>Spec Ops: The Line "Review"</t>
  </si>
  <si>
    <t>BRR: Saints Row: The Third - DLC</t>
  </si>
  <si>
    <t>Rundown of E3 2013: Day 1 - Microsoft, Ubisoft, EA, and Sony, oh Jeepers!</t>
  </si>
  <si>
    <t>Rundown of E3 2013: Day 2 - Nintendo Sandwiched Between Some Extra Creamers</t>
  </si>
  <si>
    <t>Rundown of E3 2013: Days 3 and 4 - Some Seeds Before The Drought, Sir?</t>
  </si>
  <si>
    <t>Return of Mighty Terra: 2052 - The DNApocalypse</t>
  </si>
  <si>
    <t>Shantae: Risky's Revenge - Director's Cut Review</t>
  </si>
  <si>
    <t>Higurashi: When They Cry Chapter 3 - Tatarigoroshi Review</t>
  </si>
  <si>
    <t>Higurashi: When They Cry Chapter 4 - Himatsubushi Review</t>
  </si>
  <si>
    <t>Higurashi: When They Cry Hou Chapter 5 - Meakashi Review</t>
  </si>
  <si>
    <t>Higurashi: When They Cry Hou Chapter 6 - Tsumihoroboshi Review</t>
  </si>
  <si>
    <t>Rundown (9/29-10/05) Subs Vs Dubs - The Eternal Debate</t>
  </si>
  <si>
    <t>Higurashi: When They Cry Hou Chapter 7 - Minagoroshi Review</t>
  </si>
  <si>
    <t>Psycho Shatter 1985: Black Vice Re;Birth - Phase 01</t>
  </si>
  <si>
    <t>Psycho Shatter 1985: Black Vice Re;Birth - Phase 02</t>
  </si>
  <si>
    <t>Psycho Shatter 1985: Black Vice Re;Birth - Phase 03</t>
  </si>
  <si>
    <t>Psycho Shatter 1985: Black Vice Re;Birth - Phase 04</t>
  </si>
  <si>
    <t>Psycho Shatter 1985: Black Vice Re;Birth - Phase 05</t>
  </si>
  <si>
    <t>Psycho Shatter 1985: Black Vice Re;Birth - Phase 06</t>
  </si>
  <si>
    <t>Psycho Shatter 1985: Black Vice Re;Birth - Phase 07</t>
  </si>
  <si>
    <t>Psycho Shatter 1985: Black Vice Re;Birth - Phase 08</t>
  </si>
  <si>
    <t>Psycho Shatter 1985: Black Vice Re;Birth - Phase 09</t>
  </si>
  <si>
    <t>Psycho Shatter 1985: Black Vice Re;Birth - Phase 10</t>
  </si>
  <si>
    <t>Psycho Shatter 1985: Black Vice Re;Birth - Phase 11</t>
  </si>
  <si>
    <t>Psycho Shatter 1985: Black Vice Re;Birth - Phase 12</t>
  </si>
  <si>
    <t>Psycho Shatter 1985: Black Vice Re;Birth - Phase 13</t>
  </si>
  <si>
    <t>Verde's Doohickey - Session 09</t>
  </si>
  <si>
    <t>Verde's Doohickey - Session 11</t>
  </si>
  <si>
    <t>Verde's Doohickey - Session 12</t>
  </si>
  <si>
    <t>Verde's Doohickey - Session 15</t>
  </si>
  <si>
    <t>The Malice of Abigale Quinlan - Encounter 02</t>
  </si>
  <si>
    <t>The Malice of Abigale Quinlan - Encounter 04</t>
  </si>
  <si>
    <t>The Malice of Abigale Quinlan - Encounter 05</t>
  </si>
  <si>
    <t>The Malice of Abigale Quinlan - Encounter 06</t>
  </si>
  <si>
    <t>The Malice of Abigale Quinlan - Encounter 07</t>
  </si>
  <si>
    <t>The Malice of Abigale Quinlan - Encounter 09</t>
  </si>
  <si>
    <t>The Malice of Abigale Quinlan - Encounter 10</t>
  </si>
  <si>
    <t>The Malice of Abigale Quinlan - Encounter 11</t>
  </si>
  <si>
    <t>The Malice of Abigale Quinlan - Encounter 12</t>
  </si>
  <si>
    <t>The Malice of Abigale Quinlan - Encounter 13</t>
  </si>
  <si>
    <t>The Malice of Abigale Quinlan - Encounter 14</t>
  </si>
  <si>
    <t>The Malice of Abigale Quinlan - Encounter 15</t>
  </si>
  <si>
    <t>TSF Series #010: The Island of Doctor Bitz - Chapter 2</t>
  </si>
  <si>
    <t>TSF Series #010: The Island of Doctor Bitz - Chapter 3</t>
  </si>
  <si>
    <t>The Malice of Abigale Quinlan - Encounter 16</t>
  </si>
  <si>
    <t>TSF Series #010: The Island of Doctor Bitz - Chapter 4</t>
  </si>
  <si>
    <t>TSF Series #010: The Island of Doctor Bitz - Chapter 5</t>
  </si>
  <si>
    <t>TSF Series #010: The Island of Doctor Bitz - Chapter 6</t>
  </si>
  <si>
    <t>The Malice of Abigale Quinlan - Encounter 17</t>
  </si>
  <si>
    <t>The Malice of Abigale Quinlan - Encounter 18</t>
  </si>
  <si>
    <t>The Malice of Abigale Quinlan - Encounter 20</t>
  </si>
  <si>
    <t>TSF Series #006-2: Old Person Pandemonium - Anarchistic Incident</t>
  </si>
  <si>
    <t>Psycho Bullet Festival: The Odyssey of Abigale Quinlan - Episode 01</t>
  </si>
  <si>
    <t>Psycho Bullet Festival: The Odyssey of Abigale Quinlan - Episode 02</t>
  </si>
  <si>
    <t>Psycho Bullet Festival: The Odyssey of Abigale Quinlan - Episode 03</t>
  </si>
  <si>
    <t>Psycho Bullet Festival: The Odyssey of Abigale Quinlan - Episode 04</t>
  </si>
  <si>
    <t>Psycho Bullet Festival: The Odyssey of Abigale Quinlan - Episode 05</t>
  </si>
  <si>
    <t>Psycho Bullet Festival: The Odyssey of Abigale Quinlan - Episode 06</t>
  </si>
  <si>
    <t>Natalie Rambles About Dragalia Lost - Chapter 1: Story and Aesthetics</t>
  </si>
  <si>
    <t>Natalie Rambles About Dragalia Lost - Chapter 2: Systems, Gameplay, and Progression</t>
  </si>
  <si>
    <t>Natalie Rambles About Dragalia Lost - Chapter 3: Quests, Events, and Endgame</t>
  </si>
  <si>
    <t>Natalie Rambles About Dragalia Lost - Chapter 4: Summoning, Monetization, and Gacha</t>
  </si>
  <si>
    <t>Psycho Bullet Festival: The Odyssey of Abigale Quinlan - Episode 07</t>
  </si>
  <si>
    <t>Natalie Rambles About Dragalia Lost - Chapter 5: Love, Loss, and Gripes</t>
  </si>
  <si>
    <t>Natalie Rambles About Dragalia Lost - Chapter 6: Dragalia Digest and Developments</t>
  </si>
  <si>
    <t>Psycho Bullet Festival: The Odyssey of Abigale Quinlan - Episode 08</t>
  </si>
  <si>
    <t>Psycho Bullet Festival: The Odyssey of Abigale Quinlan - Episode 10</t>
  </si>
  <si>
    <t>Psycho Bullet Festival: The Odyssey of Abigale Quinlan - Episode 11</t>
  </si>
  <si>
    <t>Psycho Bullet Festival: The Odyssey of Abigale Quinlan - Episode 12</t>
  </si>
  <si>
    <t>Psycho Bullet Festival: The Odyssey of Abigale Quinlan - Episode 13</t>
  </si>
  <si>
    <t>Psycho Bullet Festival: The Odyssey of Abigale Quinlan - Episode 14</t>
  </si>
  <si>
    <t>Psycho Bullet Festival: The Odyssey of Abigale Quinlan - Episode 15</t>
  </si>
  <si>
    <t>Higurashi: When They Cry Hou Chapter 8 - Matsuribayashi Review</t>
  </si>
  <si>
    <t>The Saga of Vincent Dawn - Volume 01</t>
  </si>
  <si>
    <t>The Saga of Vincent Dawn - Volume 02</t>
  </si>
  <si>
    <t>The Saga of Vincent Dawn - Volume 03</t>
  </si>
  <si>
    <t>Rundown (2/14-2/20) Snow Covered - Repeated Shoveling</t>
  </si>
  <si>
    <t>The Saga of Vincent Dawn - Volume 04</t>
  </si>
  <si>
    <t>The Saga of Vincent Dawn - Volume 05</t>
  </si>
  <si>
    <t>The Saga of Vincent Dawn - Volume 06</t>
  </si>
  <si>
    <t>The Saga of Vincent Dawn - Volume 07</t>
  </si>
  <si>
    <t>Student Transfer Scenario Reviews - Part 7</t>
  </si>
  <si>
    <t>The Saga of Vincent Dawn - Volume 08</t>
  </si>
  <si>
    <t>The Saga of Vincent Dawn - Volume 09</t>
  </si>
  <si>
    <t>The Saga of Vincent Dawn - Volume 10</t>
  </si>
  <si>
    <t>The Saga of Vincent Dawn - Volume 11</t>
  </si>
  <si>
    <t>The Saga of Vincent Dawn - Volume 12</t>
  </si>
  <si>
    <t>The Saga of Vincent Dawn - Volume 13</t>
  </si>
  <si>
    <t>Rundown (4/25-5/01) Gallant Girls, Gambling, Gawking, and Glue - The Horse Woman GaidenZ</t>
  </si>
  <si>
    <t>The Saga of Vincent Dawn - Volume 14</t>
  </si>
  <si>
    <t>The Saga of Vincent Dawn - Volume 15</t>
  </si>
  <si>
    <t>Natalie Rambles About Dragalia Lost: 2021 Remix - Ch 2: Play and Progression</t>
  </si>
  <si>
    <t>Natalie Rambles About Dragalia Lost: 2021 Remix - Ch 3: Quests, Events, Modes, and Endgame</t>
  </si>
  <si>
    <t>Natalie Rambles About Dragalia Lost: 2021 Remix - Ch 4: Summoning, Monetization, and Gacha</t>
  </si>
  <si>
    <t>Psycho Shatter 1985: Black Vice Rebirth - Remastered is Now Available!</t>
  </si>
  <si>
    <t>Year of the Fox - Student Transfer Scenario Review</t>
  </si>
  <si>
    <t>Psycho Bullet Festival 2222 - Bout 02</t>
  </si>
  <si>
    <t>Psycho Bullet Festival 2222 - Bout 01</t>
  </si>
  <si>
    <t>Psycho Bullet Festival 2222 - Bout 03</t>
  </si>
  <si>
    <t>Psycho Bullet Festival 2222 - Bout 04</t>
  </si>
  <si>
    <t>Psycho Bullet Festival 2222 - Bout 05</t>
  </si>
  <si>
    <t>Psycho Bullet Festival 2222 - Bout 06</t>
  </si>
  <si>
    <t>Psycho Bullet Festival 2222 - Bout 07</t>
  </si>
  <si>
    <t>Psycho Bullet Festival 2222 - Bout 08</t>
  </si>
  <si>
    <t>Psycho Bullet Festival 2222 - Bout 09</t>
  </si>
  <si>
    <t>Psycho Bullet Festival 2222 - Bout 10</t>
  </si>
  <si>
    <t>Psycho Bullet Festival 2222 - Bout 11</t>
  </si>
  <si>
    <t>Psycho Bullet Festival 2222 - Bout 12</t>
  </si>
  <si>
    <t>Psycho Bullet Festival 2222 - Bout 13</t>
  </si>
  <si>
    <t>Psycho Bullet Festival 2222 - Bout 14</t>
  </si>
  <si>
    <t>Psycho Bullet Festival 2222 - Bout 15</t>
  </si>
  <si>
    <t>Psycho Bullet Festival 2222 - Bout 16</t>
  </si>
  <si>
    <t>Psycho Bullet Festival 2222 - Bout 17</t>
  </si>
  <si>
    <t>Psycho Bullet Festival 2222 - Bout 18</t>
  </si>
  <si>
    <t>Psycho Bullet Festival 2222 - Bout 19</t>
  </si>
  <si>
    <t>Psycho Bullet Festival 2222 - Bout 20</t>
  </si>
  <si>
    <t>Psycho Bullet Festival 2222 - Bout 21</t>
  </si>
  <si>
    <t>Psycho Bullet Festival 2222 - Bout 22</t>
  </si>
  <si>
    <t>Rundown (4/17-4/23) Crisis is Ended - Now Work Like a Beeeeee!</t>
  </si>
  <si>
    <t>The Dominance of Abigale Quinlan - Shard 01</t>
  </si>
  <si>
    <t>The Dominance of Abigale Quinlan - Shard 02</t>
  </si>
  <si>
    <t>The Dominance of Abigale Quinlan - Shard 03</t>
  </si>
  <si>
    <t>The Dominance of Abigale Quinlan - Shard 04</t>
  </si>
  <si>
    <t>The Dominance of Abigale Quinlan - Shard 05</t>
  </si>
  <si>
    <t>The Dominance of Abigale Quinlan - Shard 06</t>
  </si>
  <si>
    <t>The Dominance of Abigale Quinlan - Shard 07</t>
  </si>
  <si>
    <t>The Dominance of Abigale Quinlan - Shard 08</t>
  </si>
  <si>
    <t>The Dominance of Abigale Quinlan - Shard 09</t>
  </si>
  <si>
    <t>The Dominance of Abigale Quinlan - Shard 10</t>
  </si>
  <si>
    <t>The Dominance of Abigale Quinlan - Shard 11</t>
  </si>
  <si>
    <t>The Dominance of Abigale Quinlan - Shard 12</t>
  </si>
  <si>
    <t>The Dominance of Abigale Quinlan - Shard 13</t>
  </si>
  <si>
    <t>The Dominance of Abigale Quinlan - Shard 14</t>
  </si>
  <si>
    <t>The Dominance of Abigale Quinlan - Shard 15</t>
  </si>
  <si>
    <t>The Dominance of Abigale Quinlan - Shard 16</t>
  </si>
  <si>
    <t>The Dominance of Abigale Quinlan - Shard 18</t>
  </si>
  <si>
    <t>The Dominance of Abigale Quinlan - Shard 17</t>
  </si>
  <si>
    <t>Verde's Doohickey - Session Extra.3</t>
  </si>
  <si>
    <t>The Malice of Abigale Quinlan - Encounter Unlimited.1</t>
  </si>
  <si>
    <t>The Malice of Abigale Quinlan - Encounter Unlimited.2</t>
  </si>
  <si>
    <t>The Malice of Abigale Quinlan - Encounter Unlimited.3</t>
  </si>
  <si>
    <t>Psycho Bullet Festival: The Odyssey of Abigale Quinlan - Episode Alternative</t>
  </si>
  <si>
    <t>Psycho Shatter 1985: Black Vice Re;Birth - The Day After</t>
  </si>
  <si>
    <t>TSF Showcase - Q1 2024 Compilation</t>
  </si>
  <si>
    <t>Verde's Doohickey 2.0: Sensational Summer Romp - June 12th</t>
  </si>
  <si>
    <t>Verde's Doohickey 2.0: Sensational Summer Romp - June 15th</t>
  </si>
  <si>
    <t>Verde's Doohickey 2.0: Sensational Summer Romp - June 18th</t>
  </si>
  <si>
    <t>Verde's Doohickey 2.0: Sensational Summer Romp - June 19th</t>
  </si>
  <si>
    <t>Psycho Shatter 1988: Black Vice X Weiss Vice - Atrocity 01</t>
  </si>
  <si>
    <t>Psycho Shatter 1988: Black Vice X Weiss Vice - Atrocity 03</t>
  </si>
  <si>
    <t>Psycho Shatter 1988: Black Vice X Weiss Vice - Atrocity 04</t>
  </si>
  <si>
    <t>Psycho Shatter 1988: Black Vice X Weiss Vice - Atrocity 05</t>
  </si>
  <si>
    <t>Psycho Shatter 1988: Black Vice X Weiss Vice - Atrocity 06</t>
  </si>
  <si>
    <t>Psycho Shatter 1988: Black Vice X Weiss Vice - Atrocity 07</t>
  </si>
  <si>
    <t>Psycho Shatter 1988: Black Vice X Weiss Vice - Atrocity 08</t>
  </si>
  <si>
    <t>Psycho Shatter 1988: Black Vice X Weiss Vice - Atrocity 09</t>
  </si>
  <si>
    <t>Psycho Shatter 1988: Black Vice X Weiss Vice - Atrocity 10</t>
  </si>
  <si>
    <t>Psycho Shatter 1988: Black Vice X Weiss Vice - Atrocity 11</t>
  </si>
  <si>
    <t>Psycho Shatter 1988: Black Vice X Weiss Vice - Atrocity 12</t>
  </si>
  <si>
    <t>Psycho Shatter 1988: Black Vice X Weiss Vice - Atrocity 13</t>
  </si>
  <si>
    <t>Psycho Shatter 1988: Black Vice X Weiss Vice - Atrocity 14</t>
  </si>
  <si>
    <t>Psycho Shatter 1988: Black Vice X Weiss Vice - Atrocity 15</t>
  </si>
  <si>
    <t>Psycho Shatter 1988: Black Vice X Weiss Vice - Atrocity 16</t>
  </si>
  <si>
    <t>Psycho Shatter 1988: Black Vice X Weiss Vice - Atrocity 17</t>
  </si>
  <si>
    <t>Splosion Man Review</t>
  </si>
  <si>
    <t>Rundown (1/04-1/10) Dial Doctor Genocider 'Cos I'm a Lazy Girl</t>
  </si>
  <si>
    <t>Rundown (11/27-12/03) I Caught 'Em All!</t>
  </si>
  <si>
    <t>Class of '09 Review</t>
  </si>
  <si>
    <t>Class of '09: The Re-Up Review</t>
  </si>
  <si>
    <t>Class of '09: The Flip Side Review</t>
  </si>
  <si>
    <t>URL Static</t>
  </si>
  <si>
    <t>https://natalie.tf/</t>
  </si>
  <si>
    <t>https://natalie.tf/2022/04/03/nigma-box-is-currently-experiencing-technical-difficulties/</t>
  </si>
  <si>
    <t>https://natalie.tf/2022/03/14/let-natalie-know-your-thoughts-on-the-nigma-box-redesign/</t>
  </si>
  <si>
    <t>https://natalie.tf/2022/03/12/nigma-box-is-currently-under-construction/</t>
  </si>
  <si>
    <t>https://natalie.tf/2019/11/18/psycho-shatter-1985-black-vice-rebirth/</t>
  </si>
  <si>
    <t>https://natalie.tf/2019/01/31/the-saga-of-vincent-dawn/</t>
  </si>
  <si>
    <t>https://natalie.tf/2018/04/27/psycho-bullet-festival-the-odyssey-of-abigale-quinlan/</t>
  </si>
  <si>
    <t>https://natalie.tf/2016/01/20/the-malice-of-abigale-quinlan/</t>
  </si>
  <si>
    <t>https://natalie.tf/2015/08/15/verdes-doohickey/</t>
  </si>
  <si>
    <t>PRIVATE</t>
  </si>
  <si>
    <t>Status</t>
  </si>
  <si>
    <t>https://natalie.tf/rundown/</t>
  </si>
  <si>
    <t>https://natalie.tf/misc/</t>
  </si>
  <si>
    <t>https://natalie.tf/games/</t>
  </si>
  <si>
    <t>Post Name</t>
  </si>
  <si>
    <t>Views</t>
  </si>
  <si>
    <t>https://natalie.tf/wp-content/uploads/2015/11/1-mari-go-on-toilet-fap-teenage-girl-love-awkward-weird-huh-what-how-impossible-great-amazing.png</t>
  </si>
  <si>
    <t>https://natalie.tf/wp-content/uploads/2016/01/4-jojo-nice-cool-sexy-awesome-rad-dork-neato-nifty-keen.png</t>
  </si>
  <si>
    <t>https://natalie.tf/wp-content/uploads/2016/02/1-sao-pervert-sex-rape-purple-slug-6.png</t>
  </si>
  <si>
    <t>2024 Views</t>
  </si>
  <si>
    <t>Lifetime Views</t>
  </si>
  <si>
    <t>Home Page / Archives</t>
  </si>
  <si>
    <t>Nigma Box Is Currently Experiencing Technical Difficulties - Private</t>
  </si>
  <si>
    <t>Let Natalie Know Your Thoughts on the Nigma Box Redesign! - Private</t>
  </si>
  <si>
    <t>Nigma Box is Currently Under Construction!!! - Private</t>
  </si>
  <si>
    <t>Rundown (10/10-10/16) Tax Season Has Ended - The Galaxy Is At Peace</t>
  </si>
  <si>
    <t>Rundown (9/19-9/25) Natalie Is Incompetent - Never Trust Her</t>
  </si>
  <si>
    <t>Psycho Shatter 1985: Black Vice Re;Birth - Private</t>
  </si>
  <si>
    <t>The Saga of Vincent Dawn - Private</t>
  </si>
  <si>
    <t>Psycho Bullet Festival: The Odyssey of Abigale Quinlan - Private</t>
  </si>
  <si>
    <t>The Malice of Abigale Quinlan - Private</t>
  </si>
  <si>
    <t>Verde's Doohickey - Private</t>
  </si>
  <si>
    <t>Nigmabox Rundowns - Private</t>
  </si>
  <si>
    <t>Miscellaneous - Private</t>
  </si>
  <si>
    <t>Game Reviews - Private</t>
  </si>
  <si>
    <t>Natalie.TF Stat Totals</t>
  </si>
  <si>
    <t>Year</t>
  </si>
  <si>
    <t>Total Words Plugin</t>
  </si>
  <si>
    <t>Difference</t>
  </si>
  <si>
    <t>Jetpack Totals</t>
  </si>
  <si>
    <t>Rundown (6/23-6/29) We've Got Deserts Ahead, Save Me A Bullet</t>
  </si>
  <si>
    <t>Press-Switch Totals</t>
  </si>
  <si>
    <t>re:Dreamer Review Totals</t>
  </si>
  <si>
    <t>Student Transfer (Main Game) Totals</t>
  </si>
  <si>
    <t>Student Transfer (Scenarios) Totals</t>
  </si>
  <si>
    <t>Post/Page Title</t>
  </si>
  <si>
    <t>Top 30 Misc Posts/Pages of 2024</t>
  </si>
  <si>
    <t>Rundown (12/29/2024) Humdrum Holiday and Flaccid Festivities</t>
  </si>
  <si>
    <t>Natalie Rambles About 2024</t>
  </si>
  <si>
    <t>TSF Showcase 2024-52: A Body Swap Story Between a Prematurely Ejaculating Nephew and an Insensitive Auntie (Demo)</t>
  </si>
  <si>
    <t>TSF Showcase 2024-51: TS Revolution</t>
  </si>
  <si>
    <t>Rundown (1/05/2025) A Body Swap Episode Conundrum</t>
  </si>
  <si>
    <t>Rundown (1/12/2025) Pedantic Porn Problems</t>
  </si>
  <si>
    <t>Rundown (1/19/2025) Why Are Games So Expensive to Make?</t>
  </si>
  <si>
    <t>Rundown (1/26/2025) The Straight Dope On Gamindustri</t>
  </si>
  <si>
    <t>TSF Showcase 2025-01: Sparkling Generation Valkyrie Yuuki</t>
  </si>
  <si>
    <t>Rundown (2/02/2025) Increasing A Long on AI Generated Anime Girl Titties</t>
  </si>
  <si>
    <t>Rundown (2/09/2025) A Verde’s Doohickey 2.0 Act 3 Update</t>
  </si>
  <si>
    <t>Pokémon Trading Card Game Pocket Review</t>
  </si>
  <si>
    <t>Rundown (2/16/2025) The Future Is as Black as Obsidian</t>
  </si>
  <si>
    <t>Rundown (2/23/2025) But I Don’t WANT To Be Part of a Community</t>
  </si>
  <si>
    <t>TSF Showcase 2025-02: Magical Trans</t>
  </si>
  <si>
    <t>Rundown (3/02/2025) Natalie Has Over 500 Steam Keys to Give Away</t>
  </si>
  <si>
    <t>Rundown (3/09/2025) Don’t Pay Your Taxes; Buy A Gun!</t>
  </si>
  <si>
    <t>Rundown (3/16/2025) Work This Sucker to Death</t>
  </si>
  <si>
    <t>Rundown (3/23/2025) Natalie is Depressed!</t>
  </si>
  <si>
    <t>TSF Showcase 2025-03: My Toy</t>
  </si>
  <si>
    <t>Rundown (3/30/2025) Game Fighter Animard is Dope!</t>
  </si>
  <si>
    <t>Rundown (4/06/2025) Swiitch 2 – 4 Mii &amp; U</t>
  </si>
  <si>
    <t>Rundown (4/13/2025) Tax Xtender 2025</t>
  </si>
  <si>
    <t>Rundown (4/20/2025) I Did the Taxes. Now I Go to Bread.</t>
  </si>
  <si>
    <t>TSF Showcase 2025-04: Change! Sabu</t>
  </si>
  <si>
    <t>All in Abyss: Judge The Fake Review</t>
  </si>
  <si>
    <t>Rundown (4/27/2025) The Pokémon Evolutionary Line Kerfuffle</t>
  </si>
  <si>
    <t>TSF Showcase 2025-05: Change! by Homare Mikokuno</t>
  </si>
  <si>
    <t>Rundown (5/04/2025) There Will Be No 2025 re:Dreamer Re-Review</t>
  </si>
  <si>
    <t>Body Swap Story – Aunty Yui &amp; Yuto Review</t>
  </si>
  <si>
    <t>Rundown (5/11/2025) Is Crossdressing TSF?</t>
  </si>
  <si>
    <t>Rundown (5/18/2025) Should Self-Employment Tax Be Abolished? (No!)</t>
  </si>
  <si>
    <t>Rundown (5/25/2025) Natalie.TF Hit 2 Million Lifetime Views!</t>
  </si>
  <si>
    <t>TSF Showcase 2025-06: King’s Proposal (Manga)</t>
  </si>
  <si>
    <t>Rundown (6/01/2025) Press-Switch Is on an Indefinite Hiatus</t>
  </si>
  <si>
    <t>Rundown (6/08/2025) Segmented Summer Showcases 2025 – Slice 1</t>
  </si>
  <si>
    <t>Tribe Nine Review</t>
  </si>
  <si>
    <t>Rundown (6/15/2025) Segmented Summer Showcases – Slice 2</t>
  </si>
  <si>
    <t>Rundown (6/22/2025) I Want to Leave America, But Not My Home</t>
  </si>
  <si>
    <t>TSF Showcase 2025-07: TSF Monogatari</t>
  </si>
  <si>
    <t>Rundown (6/29/2025) The Video Game Canon!</t>
  </si>
  <si>
    <t>Persona 5: The Phantom X Review</t>
  </si>
  <si>
    <t>TSF Showcase 2025-08: TSF Monogatari Append</t>
  </si>
  <si>
    <t>Rundown (7/06/2025) What Do People Do?</t>
  </si>
  <si>
    <t>Rundown (7/13/2025) Data Storage Wars</t>
  </si>
  <si>
    <t>Hello Girl Review</t>
  </si>
  <si>
    <t>An Update on Press-Switch</t>
  </si>
  <si>
    <t>Rundown (7/20/2025) Natalie’s Software Suite! (And Alternatives)</t>
  </si>
  <si>
    <t>Rundown (7/27/2025) That Time I Spent $15,000 on Colombian Pussy</t>
  </si>
  <si>
    <t>TSF Showcase 2025-09: Girl In My Dream</t>
  </si>
  <si>
    <t>Rundown (8/03/2025) How Square Enix Fumbled Final Fantasy</t>
  </si>
  <si>
    <t>Rundown (8/10/2025) Goon Out To Your Thoughts, Bro!</t>
  </si>
  <si>
    <t>Doukyuusei: Bangin’ Summer Review</t>
  </si>
  <si>
    <t>Rundown (8/17/2025) Natalie Got A Switch 2!</t>
  </si>
  <si>
    <t>Rundown (8/24/2025) What Would My Dream TF Game Be?</t>
  </si>
  <si>
    <t>TSF Showcase 2025-10: A NEET’s Life Unraveled</t>
  </si>
  <si>
    <t>Rundown (8/31/2025) What’s The Deal With Akumako?</t>
  </si>
  <si>
    <t>Rundown (9/07/2025) Hot Tax Tips for Digital Content Creators!</t>
  </si>
  <si>
    <t>Natalie Rambles About Pokémon X and Y</t>
  </si>
  <si>
    <t>Rundown (9/14/2025) Find Yourself Within Silence</t>
  </si>
  <si>
    <t>Rundown (9/21/2025) The Right To Self-Murk!</t>
  </si>
  <si>
    <t>Rundown (9/28/2025) The Natalie Who Leapt Through Time</t>
  </si>
  <si>
    <t>TSF Showcase 2025-11: Getting Into Her Shape</t>
  </si>
  <si>
    <t>Rundown (10/05/2025) Entertainment Excess</t>
  </si>
  <si>
    <t>The Hundred Line: Last Defense Academy Review</t>
  </si>
  <si>
    <t>The Hundred Line: Last Defense Academy – Route Reviews</t>
  </si>
  <si>
    <t>Rundown (10/12/2025) No Love For The Zoomies!</t>
  </si>
  <si>
    <t>Rundown (10/19/2025) If The Internet Dies, Then What?</t>
  </si>
  <si>
    <t>Rundown (10/26/2025) Open City Over Open World</t>
  </si>
  <si>
    <t>TSF Showcase 2025-12: Turned Into a Breast Milk Fountain by a Beautiful Vampire</t>
  </si>
  <si>
    <t>Rundown (11/02/2025) Globally Offensive Gambling Reform</t>
  </si>
  <si>
    <t>Pokémon Legends: Z-A Review</t>
  </si>
  <si>
    <t>Rundown (11/09/2025) Natalie Goes International!</t>
  </si>
  <si>
    <t>Rundown (11/16/2025) Nurse Natalie and Comforting Cassie</t>
  </si>
  <si>
    <t>FlipWitch: The Forbidden Sex Hex Review</t>
  </si>
  <si>
    <t>Rundown (11/23/2025) Natalie Crashes Back to America</t>
  </si>
  <si>
    <t>TSF Showcase 2025-13: She is Me</t>
  </si>
  <si>
    <t>Rundown (11/30/2025) The Pursuit of Optimal Play</t>
  </si>
  <si>
    <t>Fan Fiction Funsies: Pokémon Legends: Zygarde – Alternative – Mega Malamar’s Mega Takeover</t>
  </si>
  <si>
    <t>Rundown (12/07/2025) Natalie’s Gotta Get Her Game On!</t>
  </si>
  <si>
    <t>Rundown (12/14/2025) Natalie Tried Needy Streamer Overdose</t>
  </si>
  <si>
    <t>TSF Showcase 2025-14: Trans Venus — Scheduled</t>
  </si>
  <si>
    <t>Politics</t>
  </si>
  <si>
    <t>Acquisition, Emulation, Gacha, Live Services, Nintendo, Nintendo Switch, Pokémon, Politics, TSF/TG, Xbox</t>
  </si>
  <si>
    <t>AI, Body Swap, GameBoy Advance, Recettear, TSF/TG</t>
  </si>
  <si>
    <t>AI, House of the Dead, Nvidia, PlayStation, Politics, Steam, Steam Deck, TSF/TG</t>
  </si>
  <si>
    <t>Nintendo Switch, Nintendo Switch 2, Politics, Sony, TSF/TG</t>
  </si>
  <si>
    <t>Clair Obscur: Expedition 33, Doom, Gacha, Genshin Impact, Ninja Gaiden, Politics, South of Midnight, Xbox Series X|S</t>
  </si>
  <si>
    <t>AI, Cryptocurrency, Dino Crisis, GOG, MultiVersus, Politics, The Sims</t>
  </si>
  <si>
    <t>Bandai Namco, Nintendo Switch, Onimusha, Politics</t>
  </si>
  <si>
    <t>Creatures Inc, DeNa, Gacha, Live Services, Pokémon</t>
  </si>
  <si>
    <t>Digimon, Dynasty Warriors, Metal Gear Solid, Politics, Shinobi, Sonic, Sony</t>
  </si>
  <si>
    <t>AI, Humble Bundle, Marvel, Microsoft, Pokemon Go, Politics, Red Dunes Games, Samurai Pizza Cats, Savvy Games Group</t>
  </si>
  <si>
    <t>Pokémon, Pokémon Legends Z-A, Steam Deck, Warner Brothers</t>
  </si>
  <si>
    <t>Acclaim, Rockstar Games, Sonic, Suikoden, Tony Hawk’s Pro Skater</t>
  </si>
  <si>
    <t>AI, Microsoft, Pokemon Go, Politics, Roblox, Savvy Games Group, Silent Hill</t>
  </si>
  <si>
    <t>Assassin’s Creed, Politics, Sonic The Hedgehog, Unionization</t>
  </si>
  <si>
    <t>AI: The Somnium Files, Everybody’s Golf, Game Informer, Konami, Mobile, Monument Valley, Nintendo Switch, Patapon, Rhythm Heaven, Shin Megami Tensei, Story of Seasons, Tencent, The Game Business, Tomodachi Life, TSF/TG, Ubisoft, Zenless Zone Zero</t>
  </si>
  <si>
    <t>Bravely Default, Daemon X Machina, Donkey Kong, Elden Ring, Emulation, From Software, Kirby, Like A Dragon (Yakuza), Mario Kart World, Metroid Prime 4, Nintendo, Nintendo Switch 2, Politics, Student Transfer, Taxes, The Legend of Zelda</t>
  </si>
  <si>
    <t>Gacha, Live Services, Nintendo Switch 2, Politics</t>
  </si>
  <si>
    <t>Mario Kart World, Nintendo Switch 2, Pokémon, Politics</t>
  </si>
  <si>
    <t>Acquire Corporation, Adventure, All in Abyss: Judge the Fake, Alliance Arts, Gambling, Visual Novel, WSS Playground</t>
  </si>
  <si>
    <t>L.A. Noire, Pokémon, Re-Whatevers, The Elder Scrolls</t>
  </si>
  <si>
    <t>Body Swap, Microsoft, Politics, Preservation, re:Dreamer, TSF/TG, Xbox</t>
  </si>
  <si>
    <t>Body Swap, TSF/TG, Visual Novel</t>
  </si>
  <si>
    <t>AI, Gears of War, Politics, School, TSF/TG</t>
  </si>
  <si>
    <t>Gacha, Kingdom Hearts, Live Services, Persona 5, Politics, SNK Playmore, Taxes, Too Kyo Games, Tribe Nine</t>
  </si>
  <si>
    <t>Apple, Epic Games, Politics, Steam, Too Kyo Games, Visual Novel</t>
  </si>
  <si>
    <t>Body Swap, Pokémon Legends Z-A, Preservation, Press-Switch, Re-Whatevers, TSF/TG, Visual Novel</t>
  </si>
  <si>
    <t>Body Swap, Press-Switch, Trigger, TSF/TG, Visual Novel</t>
  </si>
  <si>
    <t>Arc System Works, Bandai Namco, Bloodstained: Ritual of the Night, Code Vein, Final Fantasy, Grasshopper Manufacture, James Bond, Lego, Lumines, Marvel, Mortal Kombat, Nintendo Switch 2, Nioh, Pragmata, Project Century, Resident Evil, Sonic, Square Enix, State of Play, Summer Game Fest, Wu-Tang</t>
  </si>
  <si>
    <t>Action RPG, Akatsuki Games, Gacha, Live Services, Too Kyo Games, Tribe Nine</t>
  </si>
  <si>
    <t>Aniimo, Beast of Reincarnation, Clockwork Revolution, Dontnod Entertainment, Game Freak, Metal Gear, Nintendo Switch 2, Persona 4 Golden, ROG Xbox Ally, Silent Hill, Splatoon, Super Meat Boy, The Outer Worlds, Xbox, Xbox Series X|S</t>
  </si>
  <si>
    <t>AI, Dating Sim, Donkey Kong, Nintendo Switch 2, Politics</t>
  </si>
  <si>
    <t>TSF Monogatari, TSF/TG</t>
  </si>
  <si>
    <t>Gamindustri, Tokimeki Memorial</t>
  </si>
  <si>
    <t>Atlus, Gacha, JRPG, Live Services, Persona, Persona 5, Sega</t>
  </si>
  <si>
    <t>Microsoft, Novectacle, Perfect Dark, Politics, Preservation, Project Code M, Rare ltd., The House in Fata Morgana, Xbox</t>
  </si>
  <si>
    <t>Forza, Krafton, Microsoft, Romero Games, Subnautica, Taxes, The Hundred Line: Last Defense Academy, Uma Musume Pretty Derby, Xbox</t>
  </si>
  <si>
    <t>Acquire Corporation, Cryptocurrency, Linux, Mindwave, Piracy, Politics, Preservation, Red Dunes Games, Steam, Valve</t>
  </si>
  <si>
    <t>Itch.io, Payment Processors, Pokémon, Pokémon Legends Z-A, Transgender</t>
  </si>
  <si>
    <t>Atari, Dragon Ball, Final Fantasy, Katamari, Monster Hunter Stories, NIntendo Direct, Nintendo Switch 2, Octopath Traveler, Pac-Man, Persona, Plants vs. Zombies, re:Dreamer, Square Enix, The Adventures of Elliot The Millennium Tales, Thunderful</t>
  </si>
  <si>
    <t>Aquaplus, Avalanche Studios, Leaf, Microsoft, Politics, Yuke’s</t>
  </si>
  <si>
    <t>Dating Sim, Doukyuusei, Elf Corportation, Shiravune, Visual Novel</t>
  </si>
  <si>
    <t>Gamindustri, Nintendo Switch 2, Translation, Visual Novel</t>
  </si>
  <si>
    <t>Batman, Black Myth: Wukong, Bubsy, Disco Elysium, Gamindustri, Hollow Knight, Kirby, PlayStation 5, Tales of, TSF/TG</t>
  </si>
  <si>
    <t>Akumako, Duet Night Abyss, KO Beast, Legend of Heroes: Trails In The Sky, Live Services, Nintendo Switch 2, Trails/Kiseki</t>
  </si>
  <si>
    <t>Emulation, Falcom, Gamindustri, Taxes</t>
  </si>
  <si>
    <t>Game Freak, JRPG, Nintendo 3DS, Pokémon, Pokemon X and Y</t>
  </si>
  <si>
    <t>Censorship, Danganronpa, Donkey Kong, Dragon Quest, Fatal Frame, Fire Emblem, Hollow Knight, Mario Tennis Aces, Mega Man, Nintendo, NIntendo Direct, Nintendo Switch 2, Panzer Dragoon, Pokémon, Pokémon Legends Z-A, Politics, Preservation, Super Mario, Virtual Boy, Yoshi, YouTube</t>
  </si>
  <si>
    <t>Spike Chunsoft, Visual Novel</t>
  </si>
  <si>
    <t>Ananta, Deus Ex, Dynasty Warriors, Forza, Insomniac, Like A Dragon (Yakuza), Marvel, Palworld</t>
  </si>
  <si>
    <t>Acquisition, EA, Electronic Arts, Microsoft, Politics, Saudi Arabia, Xbox, Xbox Game Pass</t>
  </si>
  <si>
    <t>Danganronpa, Media.Vision, SRPG, The Hundred Line: Last Defense Academy, Too Kyo Games, Visual Novel</t>
  </si>
  <si>
    <t>Politics, Taxes</t>
  </si>
  <si>
    <t>Gamindustri, PlayStation 6, Pokémon, Pokémon Legends Z-A, Politics, Re-Whatevers</t>
  </si>
  <si>
    <t>Gamindustri, Halo, Kirby, Open World, Pokémon Legends Z-A</t>
  </si>
  <si>
    <t>Amazon, Animal Crossing, Counter-Strike, Gambling, Halo, Steam, Valve, Xbox</t>
  </si>
  <si>
    <t>Action RPG, Game Freak, JRPG, Nintendo, Nintendo Switch 2, Pokémon, Pokémon Legends Z-A</t>
  </si>
  <si>
    <t>Cassie, Gacha, Grand Theft Auto, Kon, NetEase, Nintendo Switch, Nintendo Switch 2, Pokémon Legends Z-A</t>
  </si>
  <si>
    <t>ARC Raiders, Gamindustri, State of Play, Steam, Steam Controller, Steam Machine, Valve, Virtual Reality</t>
  </si>
  <si>
    <t>Critical Bliss, FlipWitch: Forbidden Sex Hex, Metroidvania, Momo Games, TSF/TG</t>
  </si>
  <si>
    <t>Emulation, Epic Games, Politics, Preservation, Tales of, Unity</t>
  </si>
  <si>
    <t>Arc Games, Cryptic Studios, Embracer Group, Pokémon Legends Z-A, Xbox 360</t>
  </si>
  <si>
    <t>Body Swap, Fan Fiction Funsies, Pokémon, Pokémon Legends Z-A, TSF/TG</t>
  </si>
  <si>
    <t>AI, Electronic Arts, Emulation, HORSES, Monotype, Netflix, Piracy, Politics, Saudi Arabia, Warner Brothers, Yu-Gi-Oh!</t>
  </si>
  <si>
    <t>Ace Combat, Aspyr, Bradley the Badger, Clair Obscur: Expedition 33, Control, Deus Ex, Divinity, Gang of Dragon, Like A Dragon (Yakuza), Mega Man, Needy Streamer Overdose, Postal, Star Wars, Stupid Never Dies, Tekken, Tomb Raider, Warner Brothers</t>
  </si>
  <si>
    <t>AI, Amazon, Baldur’s Gate, Divinity, Gamindustri, GOG, Hollow Knight, Larian Studios, Pokémon Legends Z-A, Sega Genesis, Ubisoft</t>
  </si>
  <si>
    <t>https://natalie.tf/2024/12/29/rundown-12-29-2024-humdrum-holiday-and-flaccid-festivities/</t>
  </si>
  <si>
    <t>https://natalie.tf/2024/12/30/natalie-rambles-about-2024/</t>
  </si>
  <si>
    <t>https://natalie.tf/2024/12/31/tsf-showcase-2024-51-ts-revolution/</t>
  </si>
  <si>
    <t>https://natalie.tf/2024/12/31/tsf-showcase-2024-52-a-body-swap-story-between-a-prematurely-ejaculating-nephew-and-an-insensitive-auntie/</t>
  </si>
  <si>
    <t>https://natalie.tf/2025/01/05/rundown-1-05-2025-a-body-swap-episode-conundrum/</t>
  </si>
  <si>
    <t>https://natalie.tf/2025/01/12/rundown-1-12-2025-pedantic-porn-problems/</t>
  </si>
  <si>
    <t>https://natalie.tf/2025/01/19/rundown-1-19-2025-why-are-games-so-expensive-to-make/</t>
  </si>
  <si>
    <t>2025 Views</t>
  </si>
  <si>
    <t>2024 Lifetime Views</t>
  </si>
  <si>
    <t>2025 Lifetime Views</t>
  </si>
  <si>
    <t>Word Count Jetpack</t>
  </si>
  <si>
    <t>Word Count Plugin</t>
  </si>
  <si>
    <t>https://natalie.tf/2025/01/26/rundown-1-26-2025-the-straight-dope-on-gamindustri/</t>
  </si>
  <si>
    <t>https://natalie.tf/2025/02/02/rundown-2-02-2025-increasing-a-long-on-ai-generated-anime-girl-titties/</t>
  </si>
  <si>
    <t>https://natalie.tf/2025/01/28/tsf-showcase-2025-01-sparkling-generation-valkyrie-yuuki/</t>
  </si>
  <si>
    <t>https://natalie.tf/2025/02/09/rundown-02-09-2025-a-verdes-doohickey-2-0-act-3-update/</t>
  </si>
  <si>
    <t>https://natalie.tf/2025/02/12/pokemon-trading-card-game-pocket-review/</t>
  </si>
  <si>
    <t>https://natalie.tf/2025/02/16/rundown-2025-02-16-the-future-is-as-black-as-obsidian/</t>
  </si>
  <si>
    <t>https://natalie.tf/2025/02/23/rundown-2-23-2025-but-i-dont-want-to-be-part-of-a-community/</t>
  </si>
  <si>
    <t>https://natalie.tf/2025/02/25/tsf-showcase-2025-02-magical-trans/</t>
  </si>
  <si>
    <t>https://natalie.tf/2025/03/02/rundown-3-02-2025-natalie-has-over-500-steam-keys-to-give-away/</t>
  </si>
  <si>
    <t>https://natalie.tf/2025/03/09/rundown-2025-03-09-dont-pay-your-taxes-buy-a-gun/</t>
  </si>
  <si>
    <t>https://natalie.tf/2025/03/16/rundown-3-16-2025-work-this-sucker-to-death/</t>
  </si>
  <si>
    <t>https://natalie.tf/2025/03/23/rundown-2025-03-23-natalie-is-depressed/</t>
  </si>
  <si>
    <t>https://natalie.tf/2025/03/25/tsf-showcase-2025-03-my-toy/</t>
  </si>
  <si>
    <t>https://natalie.tf/2025/03/30/rundown-3-30-2025-game-fighter-animard-is-dope/</t>
  </si>
  <si>
    <t>https://natalie.tf/2025/04/06/rundown-4-06-2025-swiitch-2-4-mii-u/</t>
  </si>
  <si>
    <t>https://natalie.tf/2025/04/13/rundown-4-13-2025-tax-xtender-2025/</t>
  </si>
  <si>
    <t>https://natalie.tf/2025/04/20/rundown-4-20-2025-i-did-the-taxes-now-i-go-to-bread/</t>
  </si>
  <si>
    <t>https://natalie.tf/2025/04/22/tsf-showcase-2025-04-change-sabu/</t>
  </si>
  <si>
    <t>https://natalie.tf/2025/04/23/all-in-abyss-judge-the-fake-review/</t>
  </si>
  <si>
    <t>https://natalie.tf/2025/04/27/rundown-4-27-2025-the-pokemon-evolutionary-line-kerfuffle/</t>
  </si>
  <si>
    <t>https://natalie.tf/2025/04/29/tsf-showcase-2025-05-change-by-homare-mikokuno/</t>
  </si>
  <si>
    <t>https://natalie.tf/2025/05/04/rundown-5-04-2025-there-will-be-no-2025-redreamer-re-review/</t>
  </si>
  <si>
    <t>https://natalie.tf/2025/05/09/body-swap-story-aunty-yui-yuto-review/</t>
  </si>
  <si>
    <t>https://natalie.tf/2025/05/11/rundown-5-11-2025-is-crossdressing-tsf/</t>
  </si>
  <si>
    <t>https://natalie.tf/2025/05/18/rundown-5-18-2025-should-self-employment-tax-be-abolished-no/</t>
  </si>
  <si>
    <t>https://natalie.tf/2025/05/25/rundown-5-25-2025-natalie-tf-hit-2-million-lifetime-views/</t>
  </si>
  <si>
    <t>https://natalie.tf/2025/05/27/tsf-showcase-2025-06-kings-proposal-manga/</t>
  </si>
  <si>
    <t>https://natalie.tf/2025/12/21/rundown-12-21-2025-slop-unto-divinity/</t>
  </si>
  <si>
    <t>https://natalie.tf/2025/12/30/tsf-showcase-2025-14-trans-venus/</t>
  </si>
  <si>
    <t>https://natalie.tf/2025/06/01/rundown-6-01-2025-press-switch-is-on-an-indefinite-hiatus/</t>
  </si>
  <si>
    <t>https://natalie.tf/2025/06/03/press-switch-version-0-6c-beta-review/</t>
  </si>
  <si>
    <t>Private</t>
  </si>
  <si>
    <t>https://natalie.tf/2025/06/08/rundown-6-08-2025-segmented-summer-showcases-2025-slice-1/</t>
  </si>
  <si>
    <t>https://natalie.tf/2025/06/10/tribe-nine-review/</t>
  </si>
  <si>
    <t>https://natalie.tf/2025/06/15/rundown-6-15-2025-segmented-summer-showcases-slice-2/</t>
  </si>
  <si>
    <t>https://natalie.tf/2025/06/22/rundown-6-22-2025-i-want-to-leave-america-but-not-my-home/</t>
  </si>
  <si>
    <t>https://natalie.tf/2025/06/24/tsf-showcase-2025-07-tsf-monogatari/</t>
  </si>
  <si>
    <t>https://natalie.tf/2025/06/29/rundown-6-29-2025-the-video-game-canon/</t>
  </si>
  <si>
    <t>https://natalie.tf/2025/06/30/persona-5x-the-phantom-x-review/</t>
  </si>
  <si>
    <t>https://natalie.tf/2025/12/14/rundown-12-14-2025-natalie-tried-needy-streamer-overdose/</t>
  </si>
  <si>
    <t>https://natalie.tf/2025/12/07/rundown-12-07-2025-natalies-gotta-get-her-game-on/</t>
  </si>
  <si>
    <t>https://natalie.tf/2025/12/02/fan-fiction-funsies-pokemon-legends-zygarde-alternative-mega-malamars-mega-takeover/</t>
  </si>
  <si>
    <t>https://natalie.tf/2025/11/30/rundown-11-30-2025-the-pursuit-of-optimal-play/</t>
  </si>
  <si>
    <t>https://natalie.tf/2025/11/25/tsf-showcase-2025-13-she-is-me/</t>
  </si>
  <si>
    <t>https://natalie.tf/2025/11/23/rundown-11-23-2025-natalie-crashes-back-to-america/</t>
  </si>
  <si>
    <t>https://natalie.tf/2025/11/18/flipwitch-the-forbidden-sex-hex-review/</t>
  </si>
  <si>
    <t>https://natalie.tf/2025/11/16/rundown-11-16-2025-nurse-natalie-and-comforting-cassie/</t>
  </si>
  <si>
    <t>https://natalie.tf/2025/11/09/rundown-11-09-2025-natalie-goes-international/</t>
  </si>
  <si>
    <t>https://natalie.tf/2025/11/04/pokemon-legends-z-a-review/</t>
  </si>
  <si>
    <t>https://natalie.tf/2025/11/02/rundown-11-02-2025-globally-offensive-gambling-reform/</t>
  </si>
  <si>
    <t>https://natalie.tf/2025/10/28/tsf-showcase-2025-12-turned-into-a-breast-milk-fountain-by-a-beautiful-vampire/</t>
  </si>
  <si>
    <t>https://natalie.tf/2025/10/26/rundown-10-26-2025-open-city-over-open-world/</t>
  </si>
  <si>
    <t>https://natalie.tf/2025/10/19/rundown-10-15-2025-if-the-internet-dies-then-what/</t>
  </si>
  <si>
    <t>https://natalie.tf/2025/10/12/rundown-10-12-2025-no-love-for-the-zoomies/</t>
  </si>
  <si>
    <t>https://natalie.tf/2025/10/10/the-hundred-line-last-defense-academy-route-reviews/</t>
  </si>
  <si>
    <t>https://natalie.tf/2025/10/08/the-hundred-line-last-defense-academy-review/</t>
  </si>
  <si>
    <t>https://natalie.tf/2025/10/05/rundown-10-05-2025-entertainment-excess/</t>
  </si>
  <si>
    <t>https://natalie.tf/2025/09/30/tsf-showcase-2025-11-getting-into-her-shape/</t>
  </si>
  <si>
    <t>https://natalie.tf/2025/09/28/rundowns-9-28-2025-the-natalie-who-leapt-through-time/</t>
  </si>
  <si>
    <t>https://natalie.tf/2025/09/21/rundown-9-21-2025-the-right-to-self-murk/</t>
  </si>
  <si>
    <t>https://natalie.tf/2025/09/14/rundown-9-14-2025-find-yourself-within-silence/</t>
  </si>
  <si>
    <t>https://natalie.tf/2025/09/09/natalie-rambles-about-pokemon-x-and-y/</t>
  </si>
  <si>
    <t>https://natalie.tf/2025/09/07/rundown-9-07-2025-hot-tax-tips-for-digital-content-creators/</t>
  </si>
  <si>
    <t>https://natalie.tf/2025/08/31/rundown-8-31-2025-whats-the-deal-with-akumako/</t>
  </si>
  <si>
    <t>https://natalie.tf/2025/08/26/tsf-showcase-2025-10-a-neets-life-unraveled/</t>
  </si>
  <si>
    <t>https://natalie.tf/2025/08/24/rundown-8-24-2025-what-would-my-dream-tf-game-be/</t>
  </si>
  <si>
    <t>https://natalie.tf/2025/08/17/rundown-2025-08-14-natalie-got-a-switch-2/</t>
  </si>
  <si>
    <t>https://natalie.tf/2025/08/11/doukyuusei-bangin-summer-review/</t>
  </si>
  <si>
    <t>https://natalie.tf/2025/08/10/rundown-8-10-2025-goon-out-to-your-thoughts-bro/</t>
  </si>
  <si>
    <t>https://natalie.tf/2025/08/03/rundown-8-03-2025-how-square-enix-fumbled-final-fantasy/</t>
  </si>
  <si>
    <t>https://natalie.tf/2025/07/29/tsf-showcase-2025-09-girl-in-my-dream/</t>
  </si>
  <si>
    <t>https://natalie.tf/2025/07/27/rundown-7-27-2025-that-time-i-spent-15000-on-colombian-pussy/</t>
  </si>
  <si>
    <t>https://natalie.tf/2025/07/20/rundown-7-20-2025-natalies-software-suite-and-alternatives/</t>
  </si>
  <si>
    <t>https://natalie.tf/2025/07/17/an-update-on-press-switch/</t>
  </si>
  <si>
    <t>https://natalie.tf/2025/07/15/hello-girl-review/</t>
  </si>
  <si>
    <t>https://natalie.tf/2025/07/13/rundown-7-13-2025-data-storage-wars/</t>
  </si>
  <si>
    <t>https://natalie.tf/2025/07/06/rundown-7-06-2025-what-do-people-do/</t>
  </si>
  <si>
    <t>https://natalie.tf/2025/07/01/tsf-showcase-2025-08-tsf-monogatari-append/</t>
  </si>
  <si>
    <t>Press-Switch Version 0.6c Beta Review</t>
  </si>
  <si>
    <t>Authors &gt; electricnigma</t>
  </si>
  <si>
    <t>Dates &gt; 2016/11</t>
  </si>
  <si>
    <t>Dates &gt; 2014/08</t>
  </si>
  <si>
    <t>Dates &gt; 2013/01</t>
  </si>
  <si>
    <t>Dates &gt; 2015/05</t>
  </si>
  <si>
    <t>Dates &gt; 2016/01</t>
  </si>
  <si>
    <t>Dates &gt; 2014/02</t>
  </si>
  <si>
    <t>Dates &gt; 2024/07/23</t>
  </si>
  <si>
    <t>Dates &gt; 2025</t>
  </si>
  <si>
    <t>Dates &gt; 2015/09</t>
  </si>
  <si>
    <t>Dates &gt; 2016/05</t>
  </si>
  <si>
    <t>Dates &gt; 2018/08</t>
  </si>
  <si>
    <t>Dates &gt; 2015/03</t>
  </si>
  <si>
    <t>Dates &gt; 2016/09</t>
  </si>
  <si>
    <t>Dates &gt; 2012/06</t>
  </si>
  <si>
    <t>Dates &gt; 2022/11</t>
  </si>
  <si>
    <t>Dates &gt; 2022/09</t>
  </si>
  <si>
    <t>Dates &gt; 2022/07</t>
  </si>
  <si>
    <t>Dates &gt; 2022/06</t>
  </si>
  <si>
    <t>Dates &gt; 2021/07</t>
  </si>
  <si>
    <t>Dates &gt; 2021/04</t>
  </si>
  <si>
    <t>Dates &gt; 2021/03</t>
  </si>
  <si>
    <t>Dates &gt; 2020/12</t>
  </si>
  <si>
    <t>Dates &gt; 2020/10</t>
  </si>
  <si>
    <t>Dates &gt; 2020/03</t>
  </si>
  <si>
    <t>Dates &gt; 2020/02</t>
  </si>
  <si>
    <t>Dates &gt; 2017/09</t>
  </si>
  <si>
    <t>Dates &gt; 2016/12</t>
  </si>
  <si>
    <t>Dates &gt; 2024</t>
  </si>
  <si>
    <t>Dates &gt; 2019/12</t>
  </si>
  <si>
    <t>Dates &gt; 2017/06</t>
  </si>
  <si>
    <t>Dates &gt; 2019/08</t>
  </si>
  <si>
    <t>Dates &gt; 2018/06</t>
  </si>
  <si>
    <t>Dates &gt; 2015/04</t>
  </si>
  <si>
    <t>Dates &gt; 2019/10</t>
  </si>
  <si>
    <t>Dates &gt; 2019/04</t>
  </si>
  <si>
    <t>Dates &gt; 2019/02</t>
  </si>
  <si>
    <t>Dates &gt; 2015/12</t>
  </si>
  <si>
    <t>Dates &gt; 2014</t>
  </si>
  <si>
    <t>Dates &gt; 2023/07</t>
  </si>
  <si>
    <t>Dates &gt; 2017/04</t>
  </si>
  <si>
    <t>Dates &gt; 2013/12</t>
  </si>
  <si>
    <t>Dates &gt; 2013/11</t>
  </si>
  <si>
    <t>Dates &gt; 2013/04</t>
  </si>
  <si>
    <t>Dates &gt; 2014/11</t>
  </si>
  <si>
    <t>Dates &gt; 2022/02</t>
  </si>
  <si>
    <t>Dates &gt; 2021/09</t>
  </si>
  <si>
    <t>Dates &gt; 2021/01</t>
  </si>
  <si>
    <t>Dates &gt; 2020/11</t>
  </si>
  <si>
    <t>Dates &gt; 2020/08</t>
  </si>
  <si>
    <t>Dates &gt; 2020/05</t>
  </si>
  <si>
    <t>Dates &gt; 2018/01</t>
  </si>
  <si>
    <t>Dates &gt; 2018/09</t>
  </si>
  <si>
    <t>Dates &gt; 2019/11</t>
  </si>
  <si>
    <t>Dates &gt; 2022/08</t>
  </si>
  <si>
    <t>Dates &gt; 2023/09</t>
  </si>
  <si>
    <t>Dates &gt; 2017/10</t>
  </si>
  <si>
    <t>Dates &gt; 2019/01</t>
  </si>
  <si>
    <t>Dates &gt; 2016/03</t>
  </si>
  <si>
    <t>Dates &gt; 2017/01</t>
  </si>
  <si>
    <t>Dates &gt; 2015</t>
  </si>
  <si>
    <t>Dates &gt; 2025/11</t>
  </si>
  <si>
    <t>Dates &gt; 2017/08</t>
  </si>
  <si>
    <t>Dates &gt; 2013/10</t>
  </si>
  <si>
    <t>Dates &gt; 2019/05</t>
  </si>
  <si>
    <t>Dates &gt; 2019/06</t>
  </si>
  <si>
    <t>Dates &gt; 2016/10</t>
  </si>
  <si>
    <t>Dates &gt; 2022/03</t>
  </si>
  <si>
    <t>Dates &gt; 2021/06</t>
  </si>
  <si>
    <t>Dates &gt; 2020/09</t>
  </si>
  <si>
    <t>Dates &gt; 2017/07</t>
  </si>
  <si>
    <t>Dates &gt; 2013/07</t>
  </si>
  <si>
    <t>Dates &gt; 2014/01</t>
  </si>
  <si>
    <t>Dates &gt; 2022/10</t>
  </si>
  <si>
    <t>Dates &gt; 2015/06</t>
  </si>
  <si>
    <t>Dates &gt; 2023/11</t>
  </si>
  <si>
    <t>Dates &gt; 2023/10</t>
  </si>
  <si>
    <t>Dates &gt; 2023/05</t>
  </si>
  <si>
    <t>Dates &gt; 2023/04</t>
  </si>
  <si>
    <t>Dates &gt; 2022/01</t>
  </si>
  <si>
    <t>Dates &gt; 2022</t>
  </si>
  <si>
    <t>Dates &gt; 2012/12</t>
  </si>
  <si>
    <t>Dates &gt; 2019/03</t>
  </si>
  <si>
    <t>Dates &gt; 2022/12</t>
  </si>
  <si>
    <t>Dates &gt; 2021/08</t>
  </si>
  <si>
    <t>Dates &gt; 2021/05</t>
  </si>
  <si>
    <t>Dates &gt; 2021/02</t>
  </si>
  <si>
    <t>Dates &gt; 2020/06</t>
  </si>
  <si>
    <t>Dates &gt; 2024/05</t>
  </si>
  <si>
    <t>Dates &gt; 2023/01</t>
  </si>
  <si>
    <t>Dates &gt; 2021</t>
  </si>
  <si>
    <t>Dates &gt; 2017/11</t>
  </si>
  <si>
    <t>Dates &gt; 2013/03</t>
  </si>
  <si>
    <t>Dates &gt; 2018/07</t>
  </si>
  <si>
    <t>Dates &gt; 2019/07</t>
  </si>
  <si>
    <t>Dates &gt; 2023/02</t>
  </si>
  <si>
    <t>Dates &gt; 2022/04</t>
  </si>
  <si>
    <t>Dates &gt; 2021/11</t>
  </si>
  <si>
    <t>Dates &gt; 2020/07</t>
  </si>
  <si>
    <t>Dates &gt; 2024/01</t>
  </si>
  <si>
    <t>Dates &gt; 2018/04</t>
  </si>
  <si>
    <t>Dates &gt; 2020/04</t>
  </si>
  <si>
    <t>Dates &gt; 2025/02</t>
  </si>
  <si>
    <t>Dates &gt; 2025/09</t>
  </si>
  <si>
    <t>Dates &gt; 2019</t>
  </si>
  <si>
    <t>Dates &gt; 2021/10</t>
  </si>
  <si>
    <t>Dates &gt; 2024/11</t>
  </si>
  <si>
    <t>Dates &gt; 2024/09</t>
  </si>
  <si>
    <t>Dates &gt; 2023/08</t>
  </si>
  <si>
    <t>Dates &gt; 2023/06</t>
  </si>
  <si>
    <t>Dates &gt; 2025/10</t>
  </si>
  <si>
    <t>Dates &gt; 2024/10</t>
  </si>
  <si>
    <t>Dates &gt; 2025/12</t>
  </si>
  <si>
    <t>Dates &gt; 2022/05</t>
  </si>
  <si>
    <t>Dates &gt; 2021/12</t>
  </si>
  <si>
    <t>Dates &gt; 2024/08</t>
  </si>
  <si>
    <t>Dates &gt; 2024/07</t>
  </si>
  <si>
    <t>Dates &gt; 2024/03</t>
  </si>
  <si>
    <t>Dates &gt; 2023/12</t>
  </si>
  <si>
    <t>Dates &gt; 2025/03</t>
  </si>
  <si>
    <t>Dates &gt; 2025/01</t>
  </si>
  <si>
    <t>Dates &gt; 2025/08</t>
  </si>
  <si>
    <t>Dates &gt; 2023/03</t>
  </si>
  <si>
    <t>Dates &gt; 2024/06</t>
  </si>
  <si>
    <t>Dates &gt; 2025/04</t>
  </si>
  <si>
    <t>Dates &gt; 2018/02</t>
  </si>
  <si>
    <t>Dates &gt; 2012/05</t>
  </si>
  <si>
    <t>Dates &gt; 2024/12</t>
  </si>
  <si>
    <t>Dates &gt; 2024/02</t>
  </si>
  <si>
    <t>Dates &gt; 2025/06</t>
  </si>
  <si>
    <t>Dates &gt; 2025/05</t>
  </si>
  <si>
    <t>Dates &gt; 2025/07</t>
  </si>
  <si>
    <t>Dates &gt; 2024/04</t>
  </si>
  <si>
    <t>Searches &gt; List</t>
  </si>
  <si>
    <t>Searches &gt; Lieat</t>
  </si>
  <si>
    <t>Searches &gt; 2023</t>
  </si>
  <si>
    <t>Searches &gt; 1bitheart</t>
  </si>
  <si>
    <t>Searches &gt; trump</t>
  </si>
  <si>
    <t>Searches &gt; pegasus</t>
  </si>
  <si>
    <t>Searches &gt; hasan</t>
  </si>
  <si>
    <t>Searches &gt; freaks</t>
  </si>
  <si>
    <t>Searches &gt; Class of 09</t>
  </si>
  <si>
    <t>Searches &gt; biden</t>
  </si>
  <si>
    <t>Searches &gt; asmon</t>
  </si>
  <si>
    <t>Searches &gt; Mother</t>
  </si>
  <si>
    <t>Searches &gt; loggerzed</t>
  </si>
  <si>
    <t>Searches &gt; students</t>
  </si>
  <si>
    <t>Searches &gt; riley</t>
  </si>
  <si>
    <t>Searches &gt; Press switvj</t>
  </si>
  <si>
    <t>Searches &gt; Monstergirl tf</t>
  </si>
  <si>
    <t>Searches &gt; eric</t>
  </si>
  <si>
    <t>Searches &gt; pokemon TSF</t>
  </si>
  <si>
    <t>Searches &gt; 永远的夏天，月亮的fs_645——Natalie.TF</t>
  </si>
  <si>
    <t>Searches &gt; 永远的夏天，月亮的fs_645</t>
  </si>
  <si>
    <t>Searches &gt; Escape the Manor (Again)</t>
  </si>
  <si>
    <t>Searches &gt; escape</t>
  </si>
  <si>
    <t>Searches &gt; chinese</t>
  </si>
  <si>
    <t>Searches &gt; ps</t>
  </si>
  <si>
    <t>Searches &gt; Max bust</t>
  </si>
  <si>
    <t>Searches &gt; Kisekae2girl</t>
  </si>
  <si>
    <t>Searches &gt; Kisekae</t>
  </si>
  <si>
    <t>Searches &gt; joyride</t>
  </si>
  <si>
    <t>Searches &gt; Higurashi</t>
  </si>
  <si>
    <t>Searches &gt; with his mother</t>
  </si>
  <si>
    <t>Searches &gt; mother son</t>
  </si>
  <si>
    <t>Searches &gt; matriarch</t>
  </si>
  <si>
    <t>Searches &gt; 皮モノ</t>
  </si>
  <si>
    <t>Searches &gt; Yuuna student transfer</t>
  </si>
  <si>
    <t>Searches &gt; Tuna</t>
  </si>
  <si>
    <t>Searches &gt; rambles about 2025</t>
  </si>
  <si>
    <t>Searches &gt; Nyotai-ka</t>
  </si>
  <si>
    <t>Searches &gt; Nyotai</t>
  </si>
  <si>
    <t>Searches &gt; Slim plays Sonic heroes off the rails</t>
  </si>
  <si>
    <t>Searches &gt; student transfer scenarios</t>
  </si>
  <si>
    <t>Searches &gt; My archienemigo</t>
  </si>
  <si>
    <t>Searches &gt; My arch nemesis</t>
  </si>
  <si>
    <t>Searches &gt; Mi archienemigo</t>
  </si>
  <si>
    <t>Searches &gt; comic</t>
  </si>
  <si>
    <t>Searches &gt; press witch</t>
  </si>
  <si>
    <t>Searches &gt; Turbulence</t>
  </si>
  <si>
    <t>Searches &gt; gender</t>
  </si>
  <si>
    <t>Searches &gt; body swaap</t>
  </si>
  <si>
    <t>Searches &gt; Zal-cryptid</t>
  </si>
  <si>
    <t>Searches &gt; valiant</t>
  </si>
  <si>
    <t>Searches &gt; PrincessFelicie</t>
  </si>
  <si>
    <t>Searches &gt; Princess Felicia</t>
  </si>
  <si>
    <t>Searches &gt; an untrusting fiance episode 8</t>
  </si>
  <si>
    <t>Searches &gt; Highschool romance</t>
  </si>
  <si>
    <t>Searches &gt; possessed</t>
  </si>
  <si>
    <t>Searches &gt; Lgbt</t>
  </si>
  <si>
    <t>Searches &gt; kiyomi</t>
  </si>
  <si>
    <t>Searches &gt; Zelda</t>
  </si>
  <si>
    <t>Searches &gt; Pyra</t>
  </si>
  <si>
    <t>Searches &gt; Peach</t>
  </si>
  <si>
    <t>Searches &gt; One piece</t>
  </si>
  <si>
    <t>Searches &gt; Nami</t>
  </si>
  <si>
    <t>Searches &gt; Mario</t>
  </si>
  <si>
    <t>Searches &gt; Cynthia</t>
  </si>
  <si>
    <t>Searches &gt; Turned into a breast milk</t>
  </si>
  <si>
    <t>Searches &gt; Nyotaika Pandemic 4 (by Akatsuki Katsuie</t>
  </si>
  <si>
    <t>Searches &gt; Tsf pandemic</t>
  </si>
  <si>
    <t>Searches &gt; memswap</t>
  </si>
  <si>
    <t>Searches &gt; stalker</t>
  </si>
  <si>
    <t>Searches &gt; Sonic into lilac</t>
  </si>
  <si>
    <t>Searches &gt; changeling tale</t>
  </si>
  <si>
    <t>Searches &gt; vaginoplasty</t>
  </si>
  <si>
    <t>Searches &gt; duokuma</t>
  </si>
  <si>
    <t>Searches &gt; 0.6c</t>
  </si>
  <si>
    <t>Searches &gt; zeraora</t>
  </si>
  <si>
    <t>Searches &gt; Empyree</t>
  </si>
  <si>
    <t>Searches &gt; Hot Pot For One x Hot Pot For Two</t>
  </si>
  <si>
    <t>Searches &gt; hot pot</t>
  </si>
  <si>
    <t>Searches &gt; Game tsf</t>
  </si>
  <si>
    <t>Searches &gt; vore</t>
  </si>
  <si>
    <t>Searches &gt; Snareser</t>
  </si>
  <si>
    <t>Searches &gt; r-groope</t>
  </si>
  <si>
    <t>Searches &gt; r-groop</t>
  </si>
  <si>
    <t>Searches &gt; kawaii tsun</t>
  </si>
  <si>
    <t>Searches &gt; Player system</t>
  </si>
  <si>
    <t>Searches &gt; tf tg</t>
  </si>
  <si>
    <t>Searches &gt; test</t>
  </si>
  <si>
    <t>Searches &gt; scenarios</t>
  </si>
  <si>
    <t>Searches &gt; coronavirus</t>
  </si>
  <si>
    <t>Searches &gt; corona</t>
  </si>
  <si>
    <t>Searches &gt; clavieteka</t>
  </si>
  <si>
    <t>Searches &gt; pussy</t>
  </si>
  <si>
    <t>Searches &gt; Press-Switch download</t>
  </si>
  <si>
    <t>Searches &gt; Mimic</t>
  </si>
  <si>
    <t>Searches &gt; Alien</t>
  </si>
  <si>
    <t>Searches &gt; 女仆</t>
  </si>
  <si>
    <t>Searches &gt; family swap</t>
  </si>
  <si>
    <t>Searches &gt; A Deal With The Devil</t>
  </si>
  <si>
    <t>Searches &gt; Version</t>
  </si>
  <si>
    <t>Searches &gt; Maiden</t>
  </si>
  <si>
    <t>Searches &gt; literotica</t>
  </si>
  <si>
    <t>Searches &gt; sexuality</t>
  </si>
  <si>
    <t>Searches &gt; megazone</t>
  </si>
  <si>
    <t>Searches &gt; mari</t>
  </si>
  <si>
    <t>Searches &gt; jhon suddeni</t>
  </si>
  <si>
    <t>Searches &gt; jhon</t>
  </si>
  <si>
    <t>Searches &gt; bodysuit</t>
  </si>
  <si>
    <t>Searches &gt; bisexuality</t>
  </si>
  <si>
    <t>Searches &gt; besexual</t>
  </si>
  <si>
    <t>Searches &gt; autogynephilia</t>
  </si>
  <si>
    <t>Searches &gt; asexual</t>
  </si>
  <si>
    <t>Searches &gt; agp</t>
  </si>
  <si>
    <t>Searches &gt; age regession</t>
  </si>
  <si>
    <t>Searches &gt; Nami bodyswap</t>
  </si>
  <si>
    <t>Searches &gt; Student Transfer Scenario Reviews – Part 8</t>
  </si>
  <si>
    <t>Searches &gt; Possscroll</t>
  </si>
  <si>
    <t>Searches &gt; Sonic 4</t>
  </si>
  <si>
    <t>Searches &gt; preg</t>
  </si>
  <si>
    <t>Searches &gt; Possession Scroll Tales</t>
  </si>
  <si>
    <t>Searches &gt; Crossed signal</t>
  </si>
  <si>
    <t>Searches &gt; Always get the warrenty</t>
  </si>
  <si>
    <t>Searches &gt; 2016</t>
  </si>
  <si>
    <t>Searches &gt; Sonic the werehog</t>
  </si>
  <si>
    <t>Searches &gt; bodyswap game</t>
  </si>
  <si>
    <t>Searches &gt; year</t>
  </si>
  <si>
    <t>Searches &gt; bladder</t>
  </si>
  <si>
    <t>Searches &gt; transfer</t>
  </si>
  <si>
    <t>Searches &gt; streamer</t>
  </si>
  <si>
    <t>Searches &gt; magical camp</t>
  </si>
  <si>
    <t>Searches &gt; enthrall</t>
  </si>
  <si>
    <t>Searches &gt; chari</t>
  </si>
  <si>
    <t>Searches &gt; press-switch codes</t>
  </si>
  <si>
    <t>Searches &gt; press switch 0.6c</t>
  </si>
  <si>
    <t>Searches &gt; Scenario a friendly game of black jack</t>
  </si>
  <si>
    <t>Searches &gt; player system student transfer</t>
  </si>
  <si>
    <t>Searches &gt; Black jack</t>
  </si>
  <si>
    <t>Searches &gt; a friendly game of black jack</t>
  </si>
  <si>
    <t>Searches &gt; harem plan</t>
  </si>
  <si>
    <t>Searches &gt; the pricipal</t>
  </si>
  <si>
    <t>Searches &gt; Pricipal</t>
  </si>
  <si>
    <t>Searches &gt; Press w</t>
  </si>
  <si>
    <t>Searches &gt; eman loc</t>
  </si>
  <si>
    <t>Searches &gt; Palla</t>
  </si>
  <si>
    <t>Searches &gt; Aunty Yui</t>
  </si>
  <si>
    <t>Searches &gt; press-swithc</t>
  </si>
  <si>
    <t>Searches &gt; gianna</t>
  </si>
  <si>
    <t>Searches &gt; colombian</t>
  </si>
  <si>
    <t>Searches &gt; 2022</t>
  </si>
  <si>
    <t>Searches &gt; Office exchange</t>
  </si>
  <si>
    <t>Searches &gt; Elrod</t>
  </si>
  <si>
    <t>Searches &gt; Suddenly Mom</t>
  </si>
  <si>
    <t>Searches &gt; Lunars Chosen</t>
  </si>
  <si>
    <t>Searches &gt; Great Shift Captions</t>
  </si>
  <si>
    <t>Searches &gt; caption</t>
  </si>
  <si>
    <t>Searches &gt; alicia shu</t>
  </si>
  <si>
    <t>Searches &gt; alicia</t>
  </si>
  <si>
    <t>Searches &gt; ai caption</t>
  </si>
  <si>
    <t>Searches &gt; ellie skinsuit</t>
  </si>
  <si>
    <t>Searches &gt; another life</t>
  </si>
  <si>
    <t>Searches &gt; myra</t>
  </si>
  <si>
    <t>Searches &gt; transformistress</t>
  </si>
  <si>
    <t>Searches &gt; transdormistress</t>
  </si>
  <si>
    <t>Searches &gt; point switch</t>
  </si>
  <si>
    <t>Searches &gt; Body Swap</t>
  </si>
  <si>
    <t>Searches &gt; 彥</t>
  </si>
  <si>
    <t>Searches &gt; popposs</t>
  </si>
  <si>
    <t>Searches &gt; poppops</t>
  </si>
  <si>
    <t>Searches &gt; Skinsuit factory</t>
  </si>
  <si>
    <t>Searches &gt; NARUTO</t>
  </si>
  <si>
    <t>Searches &gt; Kawaii Tsun\'aho</t>
  </si>
  <si>
    <t>Searches &gt; HALLOWEEN</t>
  </si>
  <si>
    <t>Searches &gt; Agp</t>
  </si>
  <si>
    <t>Searches &gt; archive</t>
  </si>
  <si>
    <t>Searches &gt; rpgmaker</t>
  </si>
  <si>
    <t>Searches &gt; rpg</t>
  </si>
  <si>
    <t>Searches &gt; \"second puberty\",1
Searches &gt; genshin"</t>
  </si>
  <si>
    <t>Searches &gt; virus</t>
  </si>
  <si>
    <t>Searches &gt; second puberty</t>
  </si>
  <si>
    <t>Searches &gt; Truth</t>
  </si>
  <si>
    <t>Searches &gt; Cowa</t>
  </si>
  <si>
    <t>Searches &gt; Bible black</t>
  </si>
  <si>
    <t>Searches &gt; doukyuusei walkthrough</t>
  </si>
  <si>
    <t>Searches &gt; careless wish</t>
  </si>
  <si>
    <t>Searches &gt; careless</t>
  </si>
  <si>
    <t>Searches &gt; captaindeadfool</t>
  </si>
  <si>
    <t>Searches &gt; marialite</t>
  </si>
  <si>
    <t>Searches &gt; golden infinity</t>
  </si>
  <si>
    <t>Searches &gt; dowload press-switch</t>
  </si>
  <si>
    <t>Searches &gt; foreversummer</t>
  </si>
  <si>
    <t>Searches &gt; bocahcaboel</t>
  </si>
  <si>
    <t>Searches &gt; Transfer</t>
  </si>
  <si>
    <t>Searches &gt; Hollow knight</t>
  </si>
  <si>
    <t>Searches &gt; Pokémon TSF Series (Season 1 – 2.5)</t>
  </si>
  <si>
    <t>Searches &gt; students transfer</t>
  </si>
  <si>
    <t>Searches &gt; last defense academy</t>
  </si>
  <si>
    <t>Searches &gt; fates</t>
  </si>
  <si>
    <t>Searches &gt; whodunnit</t>
  </si>
  <si>
    <t>Searches &gt; tf game</t>
  </si>
  <si>
    <t>Searches &gt; mem swap</t>
  </si>
  <si>
    <t>Searches &gt; leona route</t>
  </si>
  <si>
    <t>Searches &gt; Student Transfer | Escape Manor</t>
  </si>
  <si>
    <t>Searches &gt; Student Transfer Escape Manor</t>
  </si>
  <si>
    <t>Searches &gt; cpr</t>
  </si>
  <si>
    <t>Searches &gt; Wonderland</t>
  </si>
  <si>
    <t>Searches &gt; sapphirefox</t>
  </si>
  <si>
    <t>Searches &gt; Joe sixpack</t>
  </si>
  <si>
    <t>Searches &gt; Joe</t>
  </si>
  <si>
    <t>Searches &gt; Golden palace</t>
  </si>
  <si>
    <t>Searches &gt; switch</t>
  </si>
  <si>
    <t>Searches &gt; Slay the princess</t>
  </si>
  <si>
    <t>Searches &gt; press swicth</t>
  </si>
  <si>
    <t>Searches &gt; Games</t>
  </si>
  <si>
    <t>Searches &gt; forever suumer</t>
  </si>
  <si>
    <t>Searches &gt; 学校</t>
  </si>
  <si>
    <t>Searches &gt; silk stockings/socks</t>
  </si>
  <si>
    <t>Searches &gt; school</t>
  </si>
  <si>
    <t>Searches &gt; ballet</t>
  </si>
  <si>
    <t>Searches &gt; Aunty yyi</t>
  </si>
  <si>
    <t>Searches &gt; forever summee</t>
  </si>
  <si>
    <t>Searches &gt; pokemon tsf</t>
  </si>
  <si>
    <t>Searches &gt; ebf2</t>
  </si>
  <si>
    <t>Searches &gt; Voulx</t>
  </si>
  <si>
    <t>Searches &gt; Vanessa</t>
  </si>
  <si>
    <t>Searches &gt; revi</t>
  </si>
  <si>
    <t>Searches &gt; palladuium</t>
  </si>
  <si>
    <t>Searches &gt; Escape from manor</t>
  </si>
  <si>
    <t>Searches &gt; Tf gender swap</t>
  </si>
  <si>
    <t>Searches &gt; Press switxh</t>
  </si>
  <si>
    <t>Searches &gt; koika</t>
  </si>
  <si>
    <t>Searches &gt; Golden Lining</t>
  </si>
  <si>
    <t>Searches &gt; Maidenswap</t>
  </si>
  <si>
    <t>Searches &gt; Crossed Signal</t>
  </si>
  <si>
    <t>Searches &gt; monster girls</t>
  </si>
  <si>
    <t>Searches &gt; Growth</t>
  </si>
  <si>
    <t>Searches &gt; To love ru</t>
  </si>
  <si>
    <t>Searches &gt; Specail spa</t>
  </si>
  <si>
    <t>Searches &gt; doukyuusei</t>
  </si>
  <si>
    <t>Searches &gt; Who She\'s Always Been</t>
  </si>
  <si>
    <t>Searches &gt; two</t>
  </si>
  <si>
    <t>Searches &gt; Russian</t>
  </si>
  <si>
    <t>Searches &gt; Russia</t>
  </si>
  <si>
    <t>Searches &gt; mirror, mirror</t>
  </si>
  <si>
    <t>Searches &gt; mirror</t>
  </si>
  <si>
    <t>Searches &gt; katmom</t>
  </si>
  <si>
    <t>Searches &gt; How to add senerios to student transfer</t>
  </si>
  <si>
    <t>Searches &gt; Hollow Knight</t>
  </si>
  <si>
    <t>Searches &gt; Body swap grope breast</t>
  </si>
  <si>
    <t>Searches &gt; AI comic</t>
  </si>
  <si>
    <t>Searches &gt; Neo: the world ends with you</t>
  </si>
  <si>
    <t>Searches &gt; Mtm</t>
  </si>
  <si>
    <t>Searches &gt; Manor</t>
  </si>
  <si>
    <t>Searches &gt; harubashi</t>
  </si>
  <si>
    <t>Searches &gt; Becoming A Bridesmaid</t>
  </si>
  <si>
    <t>Searches &gt; taniguchi</t>
  </si>
  <si>
    <t>Searches &gt; monline</t>
  </si>
  <si>
    <t>Searches &gt; permanently</t>
  </si>
  <si>
    <t>Searches &gt; Myra</t>
  </si>
  <si>
    <t>Searches &gt; Bronze</t>
  </si>
  <si>
    <t>Searches &gt; 女体化</t>
  </si>
  <si>
    <t>Searches &gt; jinn</t>
  </si>
  <si>
    <t>Searches &gt; Tsf Monogatari</t>
  </si>
  <si>
    <t>Searches &gt; Kronos</t>
  </si>
  <si>
    <t>Searches &gt; Chromosome</t>
  </si>
  <si>
    <t>Searches &gt; Student transfer April fo</t>
  </si>
  <si>
    <t>Searches &gt; Age</t>
  </si>
  <si>
    <t>Searches &gt; p.d.a.</t>
  </si>
  <si>
    <t>Searches &gt; Gooseworx</t>
  </si>
  <si>
    <t>Searches &gt; April fools</t>
  </si>
  <si>
    <t>Searches &gt; underneath</t>
  </si>
  <si>
    <t>Searches &gt; spider-man 2</t>
  </si>
  <si>
    <t>Searches &gt; spider-man</t>
  </si>
  <si>
    <t>Searches &gt; aint</t>
  </si>
  <si>
    <t>Searches &gt; 6.0</t>
  </si>
  <si>
    <t>Searches &gt; 5.0</t>
  </si>
  <si>
    <t>Searches &gt; forever summer by moonly</t>
  </si>
  <si>
    <t>Searches &gt; scnario pee</t>
  </si>
  <si>
    <t>Searches &gt; peeing scenario</t>
  </si>
  <si>
    <t>Searches &gt; eos</t>
  </si>
  <si>
    <t>Searches &gt; Abigale Quinlan</t>
  </si>
  <si>
    <t>Searches &gt; Johns Demonic Fushion</t>
  </si>
  <si>
    <t>Searches &gt; Fusion scenario</t>
  </si>
  <si>
    <t>Searches &gt; flavia</t>
  </si>
  <si>
    <t>Searches &gt; A john\'s Demonic Fusion</t>
  </si>
  <si>
    <t>Searches &gt; fatalie</t>
  </si>
  <si>
    <t>Searches &gt; Body Swap Story</t>
  </si>
  <si>
    <t>Searches &gt; 入れ替</t>
  </si>
  <si>
    <t>Searches &gt; mogmog</t>
  </si>
  <si>
    <t>Searches &gt; crosscode</t>
  </si>
  <si>
    <t>Searches &gt; Yo-Kai watch</t>
  </si>
  <si>
    <t>Searches &gt; tgtf Widow\'s Web</t>
  </si>
  <si>
    <t>Searches &gt; pu</t>
  </si>
  <si>
    <t>Searches &gt; carrie</t>
  </si>
  <si>
    <t>Searches &gt; Together</t>
  </si>
  <si>
    <t>Searches &gt; SONIC AND MLP</t>
  </si>
  <si>
    <t>Searches &gt; press sw</t>
  </si>
  <si>
    <t>Searches &gt; Paradoxical Possession</t>
  </si>
  <si>
    <t>Searches &gt; mass swap</t>
  </si>
  <si>
    <t>Searches &gt; Tfs</t>
  </si>
  <si>
    <t>Searches &gt; Doukyuusei</t>
  </si>
  <si>
    <t>Searches &gt; monkey-scientist</t>
  </si>
  <si>
    <t>Searches &gt; monkey</t>
  </si>
  <si>
    <t>Searches &gt; Headswap</t>
  </si>
  <si>
    <t>Searches &gt; games</t>
  </si>
  <si>
    <t>Searches &gt; 催眠</t>
  </si>
  <si>
    <t>Searches &gt; teach</t>
  </si>
  <si>
    <t>Searches &gt; sleep</t>
  </si>
  <si>
    <t>Searches &gt; Hypnotize</t>
  </si>
  <si>
    <t>Searches &gt; Genshin impact</t>
  </si>
  <si>
    <t>Searches &gt; Shoujo Nyuumon</t>
  </si>
  <si>
    <t>Searches &gt; sapphire fox</t>
  </si>
  <si>
    <t>Searches &gt; Press-Switch character</t>
  </si>
  <si>
    <t>Searches &gt; Forever summer, forever summer vacation</t>
  </si>
  <si>
    <t>Searches &gt; 灰色的日子</t>
  </si>
  <si>
    <t>Searches &gt; cowtasticcafe</t>
  </si>
  <si>
    <t>Searches &gt; bondage</t>
  </si>
  <si>
    <t>Searches &gt; Wendy</t>
  </si>
  <si>
    <t>Searches &gt; wakamatsu</t>
  </si>
  <si>
    <t>Searches &gt; llagre body</t>
  </si>
  <si>
    <t>Searches &gt; forever summer by moonlly</t>
  </si>
  <si>
    <t>Searches &gt; 0.3</t>
  </si>
  <si>
    <t>Searches &gt; Transvenus</t>
  </si>
  <si>
    <t>Searches &gt; rance</t>
  </si>
  <si>
    <t>Searches &gt; cassie</t>
  </si>
  <si>
    <t>Searches &gt; palla</t>
  </si>
  <si>
    <t>Searches &gt; dee n dee</t>
  </si>
  <si>
    <t>Searches &gt; dee</t>
  </si>
  <si>
    <t>Searches &gt; cinammon switch</t>
  </si>
  <si>
    <t>Searches &gt; vel</t>
  </si>
  <si>
    <t>Searches &gt; Kawaii Tsun\'aho Itto\'s Misadventure</t>
  </si>
  <si>
    <t>Searches &gt; hormone injections</t>
  </si>
  <si>
    <t>Searches &gt; TG Animation Midnight Salon</t>
  </si>
  <si>
    <t>Searches &gt; Nikki</t>
  </si>
  <si>
    <t>Searches &gt; Infinity</t>
  </si>
  <si>
    <t>Searches &gt; Digimon</t>
  </si>
  <si>
    <t>Searches &gt; \"coffee buns\",1
Searches &gt; summergal"</t>
  </si>
  <si>
    <t>Searches &gt; treadmill</t>
  </si>
  <si>
    <t>Searches &gt; palleium</t>
  </si>
  <si>
    <t>Searches &gt; p</t>
  </si>
  <si>
    <t>Searches &gt; MERMAID</t>
  </si>
  <si>
    <t>Searches &gt; MANHWA</t>
  </si>
  <si>
    <t>Searches &gt; Futa</t>
  </si>
  <si>
    <t>Searches &gt; Forever_Summer_Chapter</t>
  </si>
  <si>
    <t>Searches &gt; COMIC</t>
  </si>
  <si>
    <t>Searches &gt; PRESSèSWITCH</t>
  </si>
  <si>
    <t>Searches &gt; PRESS-SWITCH</t>
  </si>
  <si>
    <t>Searches &gt; Blazblue</t>
  </si>
  <si>
    <t>Searches &gt; Sonic 4 episode 1</t>
  </si>
  <si>
    <t>Searches &gt; Pall</t>
  </si>
  <si>
    <t>Searches &gt; deltarune</t>
  </si>
  <si>
    <t>Searches &gt; 0.3b</t>
  </si>
  <si>
    <t>Searches &gt; Under the Skin</t>
  </si>
  <si>
    <t>Searches &gt; TheimpUnderneath</t>
  </si>
  <si>
    <t>Searches &gt; Rundown Preamble Ramble</t>
  </si>
  <si>
    <t>Searches &gt; Dreamer Re-Review</t>
  </si>
  <si>
    <t>Searches &gt; Mega</t>
  </si>
  <si>
    <t>Searches &gt; press swithc</t>
  </si>
  <si>
    <t>Searches &gt; kuratsuka riko</t>
  </si>
  <si>
    <t>Searches &gt; Rika</t>
  </si>
  <si>
    <t>Searches &gt; Press switch v0.6b</t>
  </si>
  <si>
    <t>Searches &gt; Press switch 0.6b</t>
  </si>
  <si>
    <t>Searches &gt; park sex</t>
  </si>
  <si>
    <t>Searches &gt; press start</t>
  </si>
  <si>
    <t>Searches &gt; Global web icon 哔哩哔哩 https://www.bilibili.com › video Translate this result tg 永远的暑假 转校“女”生_哔哩哔哩_bilibili 1:08 Aug 25, 2023 · - 发现《Sunday Whistling (feat. Mr. B Music Studio)》 搞笑 暑假 校园 女生 Author: 账号已注销 Views: 14.4K Videos of Tg永远的暑假 bing.com › videos tg 永远的暑假 转校“女”生 1:08 tg 永远的暑假 转校“女”生 14.4K viewsAug 25, 2023 bilibili账号已注销 tg动画 永远暑假(五) 男生被美容院误剪为女孩.. 7:19 tg动画 永远暑假(五) 男生被美容院误剪为女孩.. 30.9K views2 weeks ago bilibilitg动画久雨转甜 永远的暑假 tg漫画(住阿姨女儿闺房) 1:10 永远的暑假 tg漫画(住阿姨女儿闺房) 14.9K viewsJul 14, 2023 bilibili账号已注销 tg 永远的暑假.. 0:13 tg 永远的暑假.. 34.1K viewsJul 16, 2023 bilibili账号已注销 永远的暑假5 女装见女朋友 1:25 永远的暑假5 女装见女朋友 19K viewsJul 14, 2023 bilibili账号已注销 Global web icon 哔哩哔哩 https://www.bilibili.com › video Translate this result tg动画 永远暑假(五) 男生被美容院误剪为女孩.._哔哩哔哩_bilibili 7:19 Jul 8, 2025 · tg动画 永远暑假 (五) 男生被美容院误剪为女孩.. 3.0万 4 2025-07-07 21:41:51 Author: tg动画久雨转甜 Views: 30.9K Global web icon 知乎 https://www.zhihu.com › question Translate this result 俄罗斯 Galgame《永远的暑假》（Everlasting Summer） … Nov 20, 2014 · 俄罗斯 Galgame《永远的暑假》（Everlasting Summer）的游戏体验如何？ Global web icon 百度贴吧 https://tieba.baidu.com Translate this result 求原版名字，求书源中文名 永远的暑假原名 不详，可能是英文版 求原版名字，求书源中..求原版名字，求书源中文名 永远的暑假原名 不详，可能是英文版貌似是《伪恋》的同人，具体名字不详，求大佬告知原版名字，有书源最好，感谢没人知道吗？ Global web icon kafuuchino.com.cn https://pixibloom.kafuuchino.com.cn › pixiv › tags › P站... Translate this result #P站永远的暑假的热门插图和漫画 - PixiBloom - Pixiv - P站 - Pixiv国 … #P站永远的暑假的热门插图和漫画。 与P站永远的暑假相关的标签还有等。 - PixiBloom - Pixiv - P站 - Pixiv国内镜像站 Global web icon ikmmh.com https://ikmmh.com › books Translate this result TG永远的暑假漫画漫画畅快阅读「下拉观看」-爱看漫 Dec 21, 2023 · TG永远的暑假漫画是一部由영모创作的优秀漫画，故事讲述的是《TG永远的暑假漫画》漫画已由来自国漫的大触作者영모连载爆肝更新，漫画讲述了 Global web icon Natalie.TF https://natalie.tf forever-summer</t>
  </si>
  <si>
    <t>Searches &gt; Eternal dream</t>
  </si>
  <si>
    <t>Searches &gt; true stories from</t>
  </si>
  <si>
    <t>Searches &gt; Spirit Hymn</t>
  </si>
  <si>
    <t>Searches &gt; caleb</t>
  </si>
  <si>
    <t>Searches &gt; Student Transfer Version 8.1 Review</t>
  </si>
  <si>
    <t>Searches &gt; press-swtich</t>
  </si>
  <si>
    <t>Searches &gt; potion 6</t>
  </si>
  <si>
    <t>Searches &gt; Legacy route - Murder Murder Mystery</t>
  </si>
  <si>
    <t>Searches &gt; Wonder Boy Dragon\'s Trap</t>
  </si>
  <si>
    <t>Searches &gt; student tranfer</t>
  </si>
  <si>
    <t>Searches &gt; Monster World IV</t>
  </si>
  <si>
    <t>Searches &gt; Monster World</t>
  </si>
  <si>
    <t>Searches &gt; Dragon\'s Trap</t>
  </si>
  <si>
    <t>Searches &gt; Bra size</t>
  </si>
  <si>
    <t>Searches &gt; Tttf</t>
  </si>
  <si>
    <t>Searches &gt; Yin-Yang</t>
  </si>
  <si>
    <t>Searches &gt; Roblox</t>
  </si>
  <si>
    <t>Searches &gt; Pussy Paradise</t>
  </si>
  <si>
    <t>Searches &gt; 憑依</t>
  </si>
  <si>
    <t>Searches &gt; press swith</t>
  </si>
  <si>
    <t>Searches &gt; Press switch ms vilsung</t>
  </si>
  <si>
    <t>Searches &gt; Press switch ms vilsong</t>
  </si>
  <si>
    <t>Searches &gt; press swich</t>
  </si>
  <si>
    <t>Searches &gt; hyoui</t>
  </si>
  <si>
    <t>Searches &gt; TSF Showcase 2024: TS Revolution</t>
  </si>
  <si>
    <t>Searches &gt; TSF Showcase 2024-51 TS Revolution by Shiki Takuto</t>
  </si>
  <si>
    <t>Searches &gt; TS Revolution by Shiki Takuto</t>
  </si>
  <si>
    <t>Searches &gt; PRESS AND SWITCH</t>
  </si>
  <si>
    <t>Searches &gt; Pameran</t>
  </si>
  <si>
    <t>Searches &gt; Student Transfer Scenario</t>
  </si>
  <si>
    <t>Searches &gt; Discord</t>
  </si>
  <si>
    <t>Searches &gt; Sex change surgery</t>
  </si>
  <si>
    <t>Searches &gt; Male to Female Gender Reassignment Surgery</t>
  </si>
  <si>
    <t>Searches &gt; lust of school</t>
  </si>
  <si>
    <t>Searches &gt; illia mansion</t>
  </si>
  <si>
    <t>Searches &gt; Coffee Buns</t>
  </si>
  <si>
    <t>Searches &gt; ranma 1/2</t>
  </si>
  <si>
    <t>Searches &gt; HRT</t>
  </si>
  <si>
    <t>Searches &gt; goonish</t>
  </si>
  <si>
    <t>Searches &gt; Digital Dream Films</t>
  </si>
  <si>
    <t>Searches &gt; Cellular shift</t>
  </si>
  <si>
    <t>Searches &gt; Celluar shift</t>
  </si>
  <si>
    <t>Searches &gt; Ai</t>
  </si>
  <si>
    <t>Searches &gt; yoshida gorou</t>
  </si>
  <si>
    <t>Searches &gt; space pirate mito</t>
  </si>
  <si>
    <t>Searches &gt; sabrina valentine</t>
  </si>
  <si>
    <t>Searches &gt; Pregnancy</t>
  </si>
  <si>
    <t>Searches &gt; Preg</t>
  </si>
  <si>
    <t>Searches &gt; my life an ero</t>
  </si>
  <si>
    <t>Searches &gt; milda07</t>
  </si>
  <si>
    <t>Searches &gt; 芭蕾</t>
  </si>
  <si>
    <t>Searches &gt; cd rudd</t>
  </si>
  <si>
    <t>Searches &gt; Slowly growing</t>
  </si>
  <si>
    <t>Searches &gt; ecaspe</t>
  </si>
  <si>
    <t>Searches &gt; Body swap yuito</t>
  </si>
  <si>
    <t>Searches &gt; Body swap story</t>
  </si>
  <si>
    <t>Searches &gt; alien</t>
  </si>
  <si>
    <t>Searches &gt; Warioware</t>
  </si>
  <si>
    <t>Searches &gt; Understanding</t>
  </si>
  <si>
    <t>Searches &gt; Mindwave</t>
  </si>
  <si>
    <t>Searches &gt; ilia</t>
  </si>
  <si>
    <t>Searches &gt; Hvcuc</t>
  </si>
  <si>
    <t>Searches &gt; Don’t touch the sand</t>
  </si>
  <si>
    <t>Searches &gt; Ashley Graham tf</t>
  </si>
  <si>
    <t>Searches &gt; Ashley Graham</t>
  </si>
  <si>
    <t>Searches &gt; forevee</t>
  </si>
  <si>
    <t>Searches &gt; for</t>
  </si>
  <si>
    <t>Searches &gt; possssion</t>
  </si>
  <si>
    <t>Searches &gt; possessiom</t>
  </si>
  <si>
    <t>Searches &gt; Who she always been</t>
  </si>
  <si>
    <t>Searches &gt; tsf games</t>
  </si>
  <si>
    <t>Searches &gt; slimegirl</t>
  </si>
  <si>
    <t>Searches &gt; slime</t>
  </si>
  <si>
    <t>Searches &gt; ReDreamer</t>
  </si>
  <si>
    <t>Searches &gt; Re: Dreamer</t>
  </si>
  <si>
    <t>Searches &gt; Thread a tale of</t>
  </si>
  <si>
    <t>Searches &gt; Thread</t>
  </si>
  <si>
    <t>Searches &gt; Great Shift</t>
  </si>
  <si>
    <t>Searches &gt; French girl</t>
  </si>
  <si>
    <t>Searches &gt; the hard summer trip</t>
  </si>
  <si>
    <t>Searches &gt; haunted house</t>
  </si>
  <si>
    <t>Searches &gt; anew life</t>
  </si>
  <si>
    <t>Searches &gt; my body your body</t>
  </si>
  <si>
    <t>Searches &gt; al capone</t>
  </si>
  <si>
    <t>Searches &gt; CODE</t>
  </si>
  <si>
    <t>Searches &gt; blazblue</t>
  </si>
  <si>
    <t>Searches &gt; Ts omarashi</t>
  </si>
  <si>
    <t>Searches &gt; The Fixer</t>
  </si>
  <si>
    <t>Searches &gt; Pee</t>
  </si>
  <si>
    <t>Searches &gt; My childhood friend must become a girl</t>
  </si>
  <si>
    <t>Searches &gt; Forced to turn into a girl</t>
  </si>
  <si>
    <t>Searches &gt; blackjack</t>
  </si>
  <si>
    <t>Searches &gt; social experiment student transfer</t>
  </si>
  <si>
    <t>Searches &gt; Skiegh</t>
  </si>
  <si>
    <t>Searches &gt; Redreamer</t>
  </si>
  <si>
    <t>Searches &gt; possession slime</t>
  </si>
  <si>
    <t>Searches &gt; imp underneath</t>
  </si>
  <si>
    <t>Searches &gt; quickcast</t>
  </si>
  <si>
    <t>Searches &gt; pokemon</t>
  </si>
  <si>
    <t>Searches &gt; Healslut</t>
  </si>
  <si>
    <t>Searches &gt; batman</t>
  </si>
  <si>
    <t>Searches &gt; Scrambled</t>
  </si>
  <si>
    <t>Searches &gt; Scramble</t>
  </si>
  <si>
    <t>Searches &gt; neoniez</t>
  </si>
  <si>
    <t>Searches &gt; Grew boobs</t>
  </si>
  <si>
    <t>Searches &gt; 场景</t>
  </si>
  <si>
    <t>Searches &gt; a new life</t>
  </si>
  <si>
    <t>Searches &gt; metamorphisis</t>
  </si>
  <si>
    <t>Searches &gt; metamorph</t>
  </si>
  <si>
    <t>Searches &gt; Cassie sinchair</t>
  </si>
  <si>
    <t>Searches &gt; TSF adult</t>
  </si>
  <si>
    <t>Searches &gt; Sex Change Contract and Molester Girl</t>
  </si>
  <si>
    <t>Searches &gt; Sex Change Contract</t>
  </si>
  <si>
    <t>Searches &gt; a.s.a.p.</t>
  </si>
  <si>
    <t>Searches &gt; DSM</t>
  </si>
  <si>
    <t>Searches &gt; Code</t>
  </si>
  <si>
    <t>Searches &gt; dsm</t>
  </si>
  <si>
    <t>Searches &gt; dms</t>
  </si>
  <si>
    <t>Searches &gt; 身体交换</t>
  </si>
  <si>
    <t>Searches &gt; somnium</t>
  </si>
  <si>
    <t>Searches &gt; illia\'s mansion</t>
  </si>
  <si>
    <t>Searches &gt; Illia’s mansion</t>
  </si>
  <si>
    <t>Searches &gt; cdrudd</t>
  </si>
  <si>
    <t>Searches &gt; time of the great shift</t>
  </si>
  <si>
    <t>Searches &gt; rudd</t>
  </si>
  <si>
    <t>Searches &gt; palladiun</t>
  </si>
  <si>
    <t>Searches &gt; misfile</t>
  </si>
  <si>
    <t>Searches &gt; jeannie</t>
  </si>
  <si>
    <t>Searches &gt; jeanie</t>
  </si>
  <si>
    <t>Searches &gt; jean</t>
  </si>
  <si>
    <t>Searches &gt; \"Mice Tea\",1
Searches &gt; three wish"</t>
  </si>
  <si>
    <t>Searches &gt; Sylvia</t>
  </si>
  <si>
    <t>Searches &gt; mom</t>
  </si>
  <si>
    <t>Searches &gt; Taniguchi</t>
  </si>
  <si>
    <t>Searches &gt; Tamashii</t>
  </si>
  <si>
    <t>Searches &gt; sudent transfer</t>
  </si>
  <si>
    <t>Searches &gt; Insert</t>
  </si>
  <si>
    <t>Searches &gt; re dream</t>
  </si>
  <si>
    <t>Searches &gt; Personal Data Altercator</t>
  </si>
  <si>
    <t>Searches &gt; mel</t>
  </si>
  <si>
    <t>Searches &gt; Download</t>
  </si>
  <si>
    <t>Searches &gt; scenario</t>
  </si>
  <si>
    <t>Searches &gt; Rei\'s side</t>
  </si>
  <si>
    <t>Searches &gt; Yunna</t>
  </si>
  <si>
    <t>Searches &gt; Something yui</t>
  </si>
  <si>
    <t>Searches &gt; Something you</t>
  </si>
  <si>
    <t>Searches &gt; Something swapped, something yui</t>
  </si>
  <si>
    <t>Searches &gt; paladium</t>
  </si>
  <si>
    <t>Searches &gt; Mom</t>
  </si>
  <si>
    <t>Searches &gt; Gunnar</t>
  </si>
  <si>
    <t>Searches &gt; erman</t>
  </si>
  <si>
    <t>Searches &gt; zenbu</t>
  </si>
  <si>
    <t>Searches &gt; Sexy m girls</t>
  </si>
  <si>
    <t>Searches &gt; norito</t>
  </si>
  <si>
    <t>Searches &gt; because of you</t>
  </si>
  <si>
    <t>Searches &gt; Mice tea</t>
  </si>
  <si>
    <t>Searches &gt; Brenda</t>
  </si>
  <si>
    <t>Searches &gt; Ar</t>
  </si>
  <si>
    <t>Searches &gt; Souko</t>
  </si>
  <si>
    <t>Searches &gt; Book of lust</t>
  </si>
  <si>
    <t>Searches &gt; Body swap mom</t>
  </si>
  <si>
    <t>Searches &gt; max\'s big</t>
  </si>
  <si>
    <t>Searches &gt; max\'s</t>
  </si>
  <si>
    <t>Searches &gt; impBelow</t>
  </si>
  <si>
    <t>Searches &gt; Great shift</t>
  </si>
  <si>
    <t>Searches &gt; magical girl</t>
  </si>
  <si>
    <t>Searches &gt; Illia\'s</t>
  </si>
  <si>
    <t>Searches &gt; Exchange</t>
  </si>
  <si>
    <t>Searches &gt; Body part swap</t>
  </si>
  <si>
    <t>Searches &gt; “Body part” swap</t>
  </si>
  <si>
    <t>Searches &gt; “Body part swap”</t>
  </si>
  <si>
    <t>Searches &gt; 游戏</t>
  </si>
  <si>
    <t>Searches &gt; two sexy error</t>
  </si>
  <si>
    <t>Searches &gt; Sekainohate</t>
  </si>
  <si>
    <t>Searches &gt; highschool romance</t>
  </si>
  <si>
    <t>Searches &gt; Coffee</t>
  </si>
  <si>
    <t>Searches &gt; Imp underneath</t>
  </si>
  <si>
    <t>Searches &gt; Zettai shougeki</t>
  </si>
  <si>
    <t>Searches &gt; Okitsune</t>
  </si>
  <si>
    <t>Searches &gt; New</t>
  </si>
  <si>
    <t>Searches &gt; Master of martial arts</t>
  </si>
  <si>
    <t>Searches &gt; It’s what’s inside</t>
  </si>
  <si>
    <t>Searches &gt; Hermione</t>
  </si>
  <si>
    <t>Searches &gt; Harry potter</t>
  </si>
  <si>
    <t>Searches &gt; Body swap pokemon</t>
  </si>
  <si>
    <t>Searches &gt; Race change</t>
  </si>
  <si>
    <t>Searches &gt; pda</t>
  </si>
  <si>
    <t>Searches &gt; there will be no 2025</t>
  </si>
  <si>
    <t>Searches &gt; Shift</t>
  </si>
  <si>
    <t>Searches &gt; Auntie Yui &amp; Yuto</t>
  </si>
  <si>
    <t>Searches &gt; remote</t>
  </si>
  <si>
    <t>Searches &gt; Sandra gyaru</t>
  </si>
  <si>
    <t>Searches &gt; Forever summer by moonlly</t>
  </si>
  <si>
    <t>Searches &gt; may 27th</t>
  </si>
  <si>
    <t>Searches &gt; may 27</t>
  </si>
  <si>
    <t>Searches &gt; Kawaii Tsun\'aho、</t>
  </si>
  <si>
    <t>Searches &gt; FGO</t>
  </si>
  <si>
    <t>Searches &gt; Fate/GrandOrder</t>
  </si>
  <si>
    <t>Searches &gt; Fate</t>
  </si>
  <si>
    <t>Searches &gt; We Are Former Girls</t>
  </si>
  <si>
    <t>Searches &gt; transjitter</t>
  </si>
  <si>
    <t>Searches &gt; natsumi</t>
  </si>
  <si>
    <t>Searches &gt; parasite</t>
  </si>
  <si>
    <t>Searches &gt; Fusions Lbrary</t>
  </si>
  <si>
    <t>Searches &gt; Saphirefox</t>
  </si>
  <si>
    <t>Searches &gt; phineas</t>
  </si>
  <si>
    <t>Searches &gt; the thing</t>
  </si>
  <si>
    <t>Searches &gt; re:</t>
  </si>
  <si>
    <t>Searches &gt; pre-k drop the pre</t>
  </si>
  <si>
    <t>Searches &gt; about school</t>
  </si>
  <si>
    <t>Searches &gt; Tribe z</t>
  </si>
  <si>
    <t>Searches &gt; Tribe nine</t>
  </si>
  <si>
    <t>Searches &gt; student transfer multiple swap</t>
  </si>
  <si>
    <t>Searches &gt; matsutou</t>
  </si>
  <si>
    <t>Searches &gt; illia</t>
  </si>
  <si>
    <t>Searches &gt; double trouble</t>
  </si>
  <si>
    <t>Searches &gt; y me</t>
  </si>
  <si>
    <t>Searches &gt; gender bender game</t>
  </si>
  <si>
    <t>Searches &gt; gender bender gae</t>
  </si>
  <si>
    <t>Searches &gt; Age Regression student transfer</t>
  </si>
  <si>
    <t>Searches &gt; twerking</t>
  </si>
  <si>
    <t>Searches &gt; twerk</t>
  </si>
  <si>
    <t>Searches &gt; Strawberry eggs</t>
  </si>
  <si>
    <t>Searches &gt; spanking</t>
  </si>
  <si>
    <t>Searches &gt; spank</t>
  </si>
  <si>
    <t>Searches &gt; paradoxical possession</t>
  </si>
  <si>
    <t>Searches &gt; buxom</t>
  </si>
  <si>
    <t>Searches &gt; Trump</t>
  </si>
  <si>
    <t>Searches &gt; Ideal and reality</t>
  </si>
  <si>
    <t>Searches &gt; Ideal</t>
  </si>
  <si>
    <t>Searches &gt; showcase</t>
  </si>
  <si>
    <t>Searches &gt; foever summer</t>
  </si>
  <si>
    <t>Searches &gt; foever</t>
  </si>
  <si>
    <t>Searches &gt; 8</t>
  </si>
  <si>
    <t>Searches &gt; Sex Reassignment Surgery</t>
  </si>
  <si>
    <t>Searches &gt; transformation</t>
  </si>
  <si>
    <t>Searches &gt; the day i lost myself</t>
  </si>
  <si>
    <t>Searches &gt; Super Idol Android</t>
  </si>
  <si>
    <t>Searches &gt; Kampfer</t>
  </si>
  <si>
    <t>Searches &gt; great shit</t>
  </si>
  <si>
    <t>Searches &gt; compatibility calculator app</t>
  </si>
  <si>
    <t>Searches &gt; combatibility</t>
  </si>
  <si>
    <t>Searches &gt; tf</t>
  </si>
  <si>
    <t>Searches &gt; Surgery</t>
  </si>
  <si>
    <t>Searches &gt; cook</t>
  </si>
  <si>
    <t>Searches &gt; Sapphirefox</t>
  </si>
  <si>
    <t>Searches &gt; New Beyond Comic - Seed of the Sorceress</t>
  </si>
  <si>
    <t>Searches &gt; New life</t>
  </si>
  <si>
    <t>Searches &gt; yamada</t>
  </si>
  <si>
    <t>Searches &gt; Mysogony conquest</t>
  </si>
  <si>
    <t>Searches &gt; Kawi</t>
  </si>
  <si>
    <t>Searches &gt; empyrée</t>
  </si>
  <si>
    <t>Searches &gt; sister exchange</t>
  </si>
  <si>
    <t>Searches &gt; ImpUnderneath</t>
  </si>
  <si>
    <t>Searches &gt; Doki doki</t>
  </si>
  <si>
    <t>Searches &gt; 3d</t>
  </si>
  <si>
    <t>Searches &gt; RPG maker</t>
  </si>
  <si>
    <t>Searches &gt; trans</t>
  </si>
  <si>
    <t>Searches &gt; student+transfer+foot</t>
  </si>
  <si>
    <t>Searches &gt; p5r</t>
  </si>
  <si>
    <t>Searches &gt; One sexy error</t>
  </si>
  <si>
    <t>Searches &gt; Mom to son</t>
  </si>
  <si>
    <t>Searches &gt; Brad</t>
  </si>
  <si>
    <t>Searches &gt; rgg</t>
  </si>
  <si>
    <t>Searches &gt; When they cry</t>
  </si>
  <si>
    <t>Searches &gt; The Wotch</t>
  </si>
  <si>
    <t>Searches &gt; skin</t>
  </si>
  <si>
    <t>Searches &gt; mother swap</t>
  </si>
  <si>
    <t>Searches &gt; Race</t>
  </si>
  <si>
    <t>Searches &gt; china</t>
  </si>
  <si>
    <t>Searches &gt; Twister</t>
  </si>
  <si>
    <t>Searches &gt; regress</t>
  </si>
  <si>
    <t>Searches &gt; Crowncosmo</t>
  </si>
  <si>
    <t>Searches &gt; Lady valiant</t>
  </si>
  <si>
    <t>Searches &gt; Smash bros</t>
  </si>
  <si>
    <t>Searches &gt; Smash</t>
  </si>
  <si>
    <t>Searches &gt; Gander bender pandemic</t>
  </si>
  <si>
    <t>Searches &gt; forever summer koikatsu</t>
  </si>
  <si>
    <t>Searches &gt; Chainsaw man</t>
  </si>
  <si>
    <t>Searches &gt; Sonic into Amy</t>
  </si>
  <si>
    <t>Searches &gt; Student Transfer Version 8.0</t>
  </si>
  <si>
    <t>Searches &gt; Natalie</t>
  </si>
  <si>
    <t>Searches &gt; Sklegh</t>
  </si>
  <si>
    <t>Searches &gt; Press-switch flowchart</t>
  </si>
  <si>
    <t>Searches &gt; MTf</t>
  </si>
  <si>
    <t>Searches &gt; student transfer twin</t>
  </si>
  <si>
    <t>Searches &gt; Scenario harem final</t>
  </si>
  <si>
    <t>Searches &gt; Game possession</t>
  </si>
  <si>
    <t>Searches &gt; android</t>
  </si>
  <si>
    <t>Searches &gt; who she\'s always been</t>
  </si>
  <si>
    <t>Searches &gt; megazone23pt2</t>
  </si>
  <si>
    <t>Searches &gt; flowchart</t>
  </si>
  <si>
    <t>Searches &gt; tsf game</t>
  </si>
  <si>
    <t>Searches &gt; Body transfer</t>
  </si>
  <si>
    <t>Searches &gt; spirit hymn</t>
  </si>
  <si>
    <t>Searches &gt; takemiya</t>
  </si>
  <si>
    <t>Searches &gt; popular</t>
  </si>
  <si>
    <t>Searches &gt; go nagai</t>
  </si>
  <si>
    <t>Searches &gt; playet system</t>
  </si>
  <si>
    <t>Searches &gt; Giantess</t>
  </si>
  <si>
    <t>Searches &gt; Breast expansion</t>
  </si>
  <si>
    <t>Searches &gt; Scenario</t>
  </si>
  <si>
    <t>Searches &gt; dansei shikkaku</t>
  </si>
  <si>
    <t>Searches &gt; animard</t>
  </si>
  <si>
    <t>Searches &gt; clav</t>
  </si>
  <si>
    <t>Searches &gt; Max</t>
  </si>
  <si>
    <t>Searches &gt; \"mice tea\",2
Searches &gt; bread"</t>
  </si>
  <si>
    <t>Searches &gt; Let\'s play VR</t>
  </si>
  <si>
    <t>Searches &gt; player stream</t>
  </si>
  <si>
    <t>Searches &gt; Kiyomi</t>
  </si>
  <si>
    <t>Searches &gt; Cheer</t>
  </si>
  <si>
    <t>Searches &gt; Slow transformation</t>
  </si>
  <si>
    <t>Searches &gt; holiday</t>
  </si>
  <si>
    <t>Searches &gt; Max’s big</t>
  </si>
  <si>
    <t>Searches &gt; Steins gate</t>
  </si>
  <si>
    <t>Searches &gt; Escape from manor again</t>
  </si>
  <si>
    <t>Searches &gt; yuto</t>
  </si>
  <si>
    <t>Searches &gt; Cassie</t>
  </si>
  <si>
    <t>Searches &gt; Body swap review</t>
  </si>
  <si>
    <t>Searches &gt; truth or syn</t>
  </si>
  <si>
    <t>Searches &gt; permanent</t>
  </si>
  <si>
    <t>Searches &gt; Koikatsu</t>
  </si>
  <si>
    <t>Searches &gt; mice</t>
  </si>
  <si>
    <t>Searches &gt; Class of ‘09</t>
  </si>
  <si>
    <t>Searches &gt; Ts</t>
  </si>
  <si>
    <t>Searches &gt; needy</t>
  </si>
  <si>
    <t>Searches &gt; Fushion</t>
  </si>
  <si>
    <t>Searches &gt; Always</t>
  </si>
  <si>
    <t>Searches &gt; x change</t>
  </si>
  <si>
    <t>Searches &gt; Two Sexy Errors</t>
  </si>
  <si>
    <t>Searches &gt; lull sb to sleep</t>
  </si>
  <si>
    <t>Searches &gt; Grey days</t>
  </si>
  <si>
    <t>Searches &gt; Change!</t>
  </si>
  <si>
    <t>Searches &gt; Press Switch download 0.3а</t>
  </si>
  <si>
    <t>Searches &gt; بدلة Ellie Skinsuit</t>
  </si>
  <si>
    <t>Searches &gt; Lis</t>
  </si>
  <si>
    <t>Searches &gt; Imp Undernearth</t>
  </si>
  <si>
    <t>Searches &gt; Ellie Skinsuit</t>
  </si>
  <si>
    <t>Searches &gt; X-change</t>
  </si>
  <si>
    <t>Searches &gt; Misogyny</t>
  </si>
  <si>
    <t>Searches &gt; MASTURBATION</t>
  </si>
  <si>
    <t>Searches &gt; Kawamono</t>
  </si>
  <si>
    <t>Searches &gt; forced feminization</t>
  </si>
  <si>
    <t>Searches &gt; volcano</t>
  </si>
  <si>
    <t>Searches &gt; mice tea</t>
  </si>
  <si>
    <t>Searches &gt; 0.4</t>
  </si>
  <si>
    <t>Searches &gt; Shifting Roommates</t>
  </si>
  <si>
    <t>Searches &gt; pirate\'s fate</t>
  </si>
  <si>
    <t>Searches &gt; Switch</t>
  </si>
  <si>
    <t>Searches &gt; Doohickey masturbation</t>
  </si>
  <si>
    <t>Searches &gt; The wotch</t>
  </si>
  <si>
    <t>Searches &gt; Tf</t>
  </si>
  <si>
    <t>Searches &gt; Gender</t>
  </si>
  <si>
    <t>Searches &gt; Dreamer</t>
  </si>
  <si>
    <t>Searches &gt; Lady Valiant</t>
  </si>
  <si>
    <t>Searches &gt; Abdl</t>
  </si>
  <si>
    <t>Searches &gt; tg</t>
  </si>
  <si>
    <t>Searches &gt; shimoneta</t>
  </si>
  <si>
    <t>Searches &gt; syn</t>
  </si>
  <si>
    <t>Searches &gt; osmosis</t>
  </si>
  <si>
    <t>Searches &gt; illya\'s mansion</t>
  </si>
  <si>
    <t>Searches &gt; Who she\'s always been</t>
  </si>
  <si>
    <t>Searches &gt; Ellie skinsuit</t>
  </si>
  <si>
    <t>Searches &gt; mermaid</t>
  </si>
  <si>
    <t>Searches &gt; Possession manga</t>
  </si>
  <si>
    <t>Searches &gt; homestuck</t>
  </si>
  <si>
    <t>Searches &gt; Detroit: Become Human</t>
  </si>
  <si>
    <t>Searches &gt; Chambers</t>
  </si>
  <si>
    <t>Searches &gt; Mobile</t>
  </si>
  <si>
    <t>Searches &gt; student transfer the hard summer trip</t>
  </si>
  <si>
    <t>Searches &gt; Eman</t>
  </si>
  <si>
    <t>Searches &gt; imp</t>
  </si>
  <si>
    <t>Searches &gt; SKIEGH</t>
  </si>
  <si>
    <t>Searches &gt; twin</t>
  </si>
  <si>
    <t>Searches &gt; metamorphosis</t>
  </si>
  <si>
    <t>Searches &gt; \"head swap\",2
Searches &gt; 8.1"</t>
  </si>
  <si>
    <t>Searches &gt; Re</t>
  </si>
  <si>
    <t>Searches &gt; Eman Looc\'s Possession Scroll</t>
  </si>
  <si>
    <t>Searches &gt; Growing boobs</t>
  </si>
  <si>
    <t>Searches &gt; Bunny girl</t>
  </si>
  <si>
    <t>Searches &gt; Tg tf</t>
  </si>
  <si>
    <t>Searches &gt; shizumi</t>
  </si>
  <si>
    <t>Searches &gt; Codes</t>
  </si>
  <si>
    <t>Searches &gt; Scrumptious</t>
  </si>
  <si>
    <t>Searches &gt; Cinnamon Switch</t>
  </si>
  <si>
    <t>Searches &gt; Mentalcrash</t>
  </si>
  <si>
    <t>Searches &gt; JK</t>
  </si>
  <si>
    <t>Searches &gt; anime</t>
  </si>
  <si>
    <t>Searches &gt; kerberus</t>
  </si>
  <si>
    <t>Searches &gt; You</t>
  </si>
  <si>
    <t>Searches &gt; Swapped yui</t>
  </si>
  <si>
    <t>Searches &gt; Something swap</t>
  </si>
  <si>
    <t>Searches &gt; Jake</t>
  </si>
  <si>
    <t>Searches &gt; eman</t>
  </si>
  <si>
    <t>Searches &gt; dium</t>
  </si>
  <si>
    <t>Searches &gt; sapphire</t>
  </si>
  <si>
    <t>Searches &gt; age</t>
  </si>
  <si>
    <t>Searches &gt; Muramasa</t>
  </si>
  <si>
    <t>Searches &gt; impunderneath</t>
  </si>
  <si>
    <t>Searches &gt; Genital swap</t>
  </si>
  <si>
    <t>Searches &gt; Brain</t>
  </si>
  <si>
    <t>Searches &gt; Ftm</t>
  </si>
  <si>
    <t>Searches &gt; ASAP</t>
  </si>
  <si>
    <t>Searches &gt; Nyotaika</t>
  </si>
  <si>
    <t>Searches &gt; crossed signal</t>
  </si>
  <si>
    <t>Searches &gt; demon</t>
  </si>
  <si>
    <t>Searches &gt; Samus</t>
  </si>
  <si>
    <t>Searches &gt; Dragon ball</t>
  </si>
  <si>
    <t>Searches &gt; Backtracking</t>
  </si>
  <si>
    <t>Searches &gt; Gender bender</t>
  </si>
  <si>
    <t>Searches &gt; Transformation student transfer</t>
  </si>
  <si>
    <t>Searches &gt; Bimbofication Sandra</t>
  </si>
  <si>
    <t>Searches &gt; twins</t>
  </si>
  <si>
    <t>Searches &gt; Sitcom</t>
  </si>
  <si>
    <t>Searches &gt; download</t>
  </si>
  <si>
    <t>Searches &gt; Fox</t>
  </si>
  <si>
    <t>Searches &gt; John\'s Demonic Fusion</t>
  </si>
  <si>
    <t>Searches &gt; hentai</t>
  </si>
  <si>
    <t>Searches &gt; re: dreamer</t>
  </si>
  <si>
    <t>Searches &gt; drop the pre</t>
  </si>
  <si>
    <t>Searches &gt; Yuutai no Mahoujin</t>
  </si>
  <si>
    <t>Searches &gt; trophy wife</t>
  </si>
  <si>
    <t>Searches &gt; pegged</t>
  </si>
  <si>
    <t>Searches &gt; daddy</t>
  </si>
  <si>
    <t>Searches &gt; 永远</t>
  </si>
  <si>
    <t>Searches &gt; \"planner\",2
Searches &gt; forever-summer-by-moonlly"</t>
  </si>
  <si>
    <t>Searches &gt; trigger</t>
  </si>
  <si>
    <t>Searches &gt; Crossed signals</t>
  </si>
  <si>
    <t>Searches &gt; chart</t>
  </si>
  <si>
    <t>Searches &gt; pregnant</t>
  </si>
  <si>
    <t>Searches &gt; A Body Swap Story Between a Prematurely Ejaculating Nephew and an Insensitive Auntie</t>
  </si>
  <si>
    <t>Searches &gt; max</t>
  </si>
  <si>
    <t>Searches &gt; mom/son</t>
  </si>
  <si>
    <t>Searches &gt; sayaka</t>
  </si>
  <si>
    <t>Searches &gt; gender bender</t>
  </si>
  <si>
    <t>Searches &gt; dna</t>
  </si>
  <si>
    <t>Searches &gt; Forever summer vacation</t>
  </si>
  <si>
    <t>Searches &gt; Social Experiment</t>
  </si>
  <si>
    <t>Searches &gt; student transfer pool</t>
  </si>
  <si>
    <t>Searches &gt; warranty</t>
  </si>
  <si>
    <t>Searches &gt; student transfer android</t>
  </si>
  <si>
    <t>Searches &gt; the statue</t>
  </si>
  <si>
    <t>Searches &gt; statue</t>
  </si>
  <si>
    <t>Searches &gt; Tg feminization</t>
  </si>
  <si>
    <t>Searches &gt; player system</t>
  </si>
  <si>
    <t>Searches &gt; Elrond</t>
  </si>
  <si>
    <t>Searches &gt; ts</t>
  </si>
  <si>
    <t>Searches &gt; transfer bread</t>
  </si>
  <si>
    <t>Searches &gt; Slow burn</t>
  </si>
  <si>
    <t>Searches &gt; Joe six-pack</t>
  </si>
  <si>
    <t>Searches &gt; never</t>
  </si>
  <si>
    <t>Searches &gt; Colombian pussy</t>
  </si>
  <si>
    <t>Searches &gt; man in the skin episode 0</t>
  </si>
  <si>
    <t>Searches &gt; genie</t>
  </si>
  <si>
    <t>Searches &gt; djinn</t>
  </si>
  <si>
    <t>Searches &gt; Chronos</t>
  </si>
  <si>
    <t>Searches &gt; scenario pee</t>
  </si>
  <si>
    <t>Searches &gt; peeing</t>
  </si>
  <si>
    <t>Searches &gt; Breast milk fountain</t>
  </si>
  <si>
    <t>Searches &gt; Verdes</t>
  </si>
  <si>
    <t>Searches &gt; Moonlly</t>
  </si>
  <si>
    <t>Searches &gt; eman looc</t>
  </si>
  <si>
    <t>Searches &gt; pa</t>
  </si>
  <si>
    <t>Searches &gt; gyaru</t>
  </si>
  <si>
    <t>Searches &gt; bad guy</t>
  </si>
  <si>
    <t>Searches &gt; re dreamer</t>
  </si>
  <si>
    <t>Searches &gt; Masturbation</t>
  </si>
  <si>
    <t>Searches &gt; codes</t>
  </si>
  <si>
    <t>Searches &gt; merging</t>
  </si>
  <si>
    <t>Searches &gt; bowsette</t>
  </si>
  <si>
    <t>Searches &gt; 永远的夏天</t>
  </si>
  <si>
    <t>Searches &gt; when worlds</t>
  </si>
  <si>
    <t>Searches &gt; Sonic</t>
  </si>
  <si>
    <t>Searches &gt; Bodyswap</t>
  </si>
  <si>
    <t>Searches &gt; shive</t>
  </si>
  <si>
    <t>Searches &gt; masturbation</t>
  </si>
  <si>
    <t>Searches &gt; Re dreamer</t>
  </si>
  <si>
    <t>Searches &gt; change district</t>
  </si>
  <si>
    <t>Searches &gt; p.d.a</t>
  </si>
  <si>
    <t>Searches &gt; Student Transfer Scenario Reviews – Part</t>
  </si>
  <si>
    <t>Searches &gt; Scenario Reviews</t>
  </si>
  <si>
    <t>Searches &gt; Diaper</t>
  </si>
  <si>
    <t>Searches &gt; Always get the Warranty</t>
  </si>
  <si>
    <t>Searches &gt; merge press-switch</t>
  </si>
  <si>
    <t>Searches &gt; Unlock</t>
  </si>
  <si>
    <t>Searches &gt; female possession</t>
  </si>
  <si>
    <t>Searches &gt; ellie</t>
  </si>
  <si>
    <t>Searches &gt; family</t>
  </si>
  <si>
    <t>Searches &gt; book of lust</t>
  </si>
  <si>
    <t>Searches &gt; Jigoku</t>
  </si>
  <si>
    <t>Searches &gt; Jad steticks</t>
  </si>
  <si>
    <t>Searches &gt; Body swap game</t>
  </si>
  <si>
    <t>Searches &gt; Always get the warranty</t>
  </si>
  <si>
    <t>Searches &gt; Sexy Pokemon girls</t>
  </si>
  <si>
    <t>Searches &gt; Trigger</t>
  </si>
  <si>
    <t>Searches &gt; cinnamon switch</t>
  </si>
  <si>
    <t>Searches &gt; plan</t>
  </si>
  <si>
    <t>Searches &gt; mina</t>
  </si>
  <si>
    <t>Searches &gt; Man to Woman Transformation at the hospital</t>
  </si>
  <si>
    <t>Searches &gt; discord</t>
  </si>
  <si>
    <t>Searches &gt; your name</t>
  </si>
  <si>
    <t>Searches &gt; feminization</t>
  </si>
  <si>
    <t>Searches &gt; twinning</t>
  </si>
  <si>
    <t>Searches &gt; Rundown (10/31-11/06)Definitional Dilemma</t>
  </si>
  <si>
    <t>Searches &gt; Illia’s Mansion</t>
  </si>
  <si>
    <t>Searches &gt; lady valiant</t>
  </si>
  <si>
    <t>Searches &gt; Age Regression</t>
  </si>
  <si>
    <t>Searches &gt; Student</t>
  </si>
  <si>
    <t>Searches &gt; Mice Tea</t>
  </si>
  <si>
    <t>Searches &gt; swap body</t>
  </si>
  <si>
    <t>Searches &gt; luckysquid</t>
  </si>
  <si>
    <t>Searches &gt; student transfer review</t>
  </si>
  <si>
    <t>Searches &gt; TSF/TG/gender bender</t>
  </si>
  <si>
    <t>Searches &gt; point</t>
  </si>
  <si>
    <t>Searches &gt; O</t>
  </si>
  <si>
    <t>Searches &gt; body swap game</t>
  </si>
  <si>
    <t>Searches &gt; ISLAND</t>
  </si>
  <si>
    <t>Searches &gt; PRESS</t>
  </si>
  <si>
    <t>Searches &gt; Boobs grow</t>
  </si>
  <si>
    <t>Searches &gt; slime girl</t>
  </si>
  <si>
    <t>Searches &gt; misogyny</t>
  </si>
  <si>
    <t>Searches &gt; Between</t>
  </si>
  <si>
    <t>Searches &gt; Loggerzed</t>
  </si>
  <si>
    <t>Searches &gt; TSF/TG, Visual Novel</t>
  </si>
  <si>
    <t>Searches &gt; Jack</t>
  </si>
  <si>
    <t>Searches &gt; Ellie</t>
  </si>
  <si>
    <t>Searches &gt; student</t>
  </si>
  <si>
    <t>Searches &gt; re：Dreamer</t>
  </si>
  <si>
    <t>Searches &gt; bodyswap</t>
  </si>
  <si>
    <t>Searches &gt; crossed</t>
  </si>
  <si>
    <t>Searches &gt; moonly</t>
  </si>
  <si>
    <t>Searches &gt; clone</t>
  </si>
  <si>
    <t>Searches &gt; forever summer time</t>
  </si>
  <si>
    <t>Searches &gt; student transfer multiple swap scenario</t>
  </si>
  <si>
    <t>Searches &gt; milf</t>
  </si>
  <si>
    <t>Searches &gt; Doujin</t>
  </si>
  <si>
    <t>Searches &gt; wotch</t>
  </si>
  <si>
    <t>Searches &gt; Katrina note book</t>
  </si>
  <si>
    <t>Searches &gt; C.R.E.A.M.</t>
  </si>
  <si>
    <t>Searches &gt; dreamer</t>
  </si>
  <si>
    <t>Searches &gt; MILF</t>
  </si>
  <si>
    <t>Searches &gt; mom son swap</t>
  </si>
  <si>
    <t>Searches &gt; Pandemic</t>
  </si>
  <si>
    <t>Searches &gt; class of 09</t>
  </si>
  <si>
    <t>Searches &gt; Narg</t>
  </si>
  <si>
    <t>Searches &gt; man in the skin</t>
  </si>
  <si>
    <t>Searches &gt; hormones</t>
  </si>
  <si>
    <t>Searches &gt; pall</t>
  </si>
  <si>
    <t>Searches &gt; TSF Review</t>
  </si>
  <si>
    <t>Searches &gt; body swap visual novel</t>
  </si>
  <si>
    <t>Searches &gt; Somnium</t>
  </si>
  <si>
    <t>Searches &gt; Tgtf</t>
  </si>
  <si>
    <t>Searches &gt; Head swap</t>
  </si>
  <si>
    <t>Searches &gt; re</t>
  </si>
  <si>
    <t>Searches &gt; Kouji</t>
  </si>
  <si>
    <t>Searches &gt; sonic unleashed</t>
  </si>
  <si>
    <t>Searches &gt; Yui</t>
  </si>
  <si>
    <t>Searches &gt; Age regression</t>
  </si>
  <si>
    <t>Searches &gt; Mother transformation student transfer</t>
  </si>
  <si>
    <t>Searches &gt; auntie</t>
  </si>
  <si>
    <t>Searches &gt; summer vacation</t>
  </si>
  <si>
    <t>Searches &gt; forever summer vacation</t>
  </si>
  <si>
    <t>Searches &gt; suddenly mom</t>
  </si>
  <si>
    <t>Searches &gt; TSF Showcase mom</t>
  </si>
  <si>
    <t>Searches &gt; Skinsuit tsf</t>
  </si>
  <si>
    <t>Searches &gt; coffee story</t>
  </si>
  <si>
    <t>Searches &gt; Review</t>
  </si>
  <si>
    <t>Searches &gt; Slime</t>
  </si>
  <si>
    <t>Searches &gt; Forever Summer</t>
  </si>
  <si>
    <t>Searches &gt; social experiment</t>
  </si>
  <si>
    <t>Searches &gt; Body swap story—Aunty Yui &amp; Yuto</t>
  </si>
  <si>
    <t>Searches &gt; Crossed Signals</t>
  </si>
  <si>
    <t>Searches &gt; max\'s big bust</t>
  </si>
  <si>
    <t>Searches &gt; Kiyoshi</t>
  </si>
  <si>
    <t>Searches &gt; Sandra</t>
  </si>
  <si>
    <t>Searches &gt; TSF</t>
  </si>
  <si>
    <t>Searches &gt; student transfer scenario</t>
  </si>
  <si>
    <t>Searches &gt; sapphirefoxx</t>
  </si>
  <si>
    <t>Searches &gt; clavietika</t>
  </si>
  <si>
    <t>Searches &gt; sonic</t>
  </si>
  <si>
    <t>Searches &gt; bottle</t>
  </si>
  <si>
    <t>Searches &gt; \"your name\",7
Searches &gt; aunt"</t>
  </si>
  <si>
    <t>Searches &gt; Sapphirefoxx</t>
  </si>
  <si>
    <t>Searches &gt; Sandra Transform</t>
  </si>
  <si>
    <t>Searches &gt; Bimbofication</t>
  </si>
  <si>
    <t>Searches &gt; summer forever</t>
  </si>
  <si>
    <t>Searches &gt; student transfer scenario reviews</t>
  </si>
  <si>
    <t>Searches &gt; great shift</t>
  </si>
  <si>
    <t>Searches &gt; Kawaii</t>
  </si>
  <si>
    <t>Searches &gt; mom swap</t>
  </si>
  <si>
    <t>Searches &gt; socks</t>
  </si>
  <si>
    <t>Searches &gt; Body swap manga</t>
  </si>
  <si>
    <t>Searches &gt; Age progression</t>
  </si>
  <si>
    <t>Searches &gt; Tsf</t>
  </si>
  <si>
    <t>Searches &gt; Press Switch</t>
  </si>
  <si>
    <t>Searches &gt; Echoes of</t>
  </si>
  <si>
    <t>Searches &gt; re:Dreamer</t>
  </si>
  <si>
    <t>Searches &gt; TG</t>
  </si>
  <si>
    <t>Searches &gt; Visual novel</t>
  </si>
  <si>
    <t>Searches &gt; Coffee buns</t>
  </si>
  <si>
    <t>Searches &gt; 永远的暑假</t>
  </si>
  <si>
    <t>Searches &gt; Vel</t>
  </si>
  <si>
    <t>Searches &gt; Re:dreamer</t>
  </si>
  <si>
    <t>Searches &gt; Pokemon</t>
  </si>
  <si>
    <t>Searches &gt; summer</t>
  </si>
  <si>
    <t>Searches &gt; murder route</t>
  </si>
  <si>
    <t>Searches &gt; Press-switch</t>
  </si>
  <si>
    <t>Searches &gt; Palladium</t>
  </si>
  <si>
    <t>Searches &gt; BODY SWAP</t>
  </si>
  <si>
    <t>Searches &gt; swap</t>
  </si>
  <si>
    <t>Searches &gt; nsfw</t>
  </si>
  <si>
    <t>Searches &gt; mother</t>
  </si>
  <si>
    <t>Searches &gt; Doohickey</t>
  </si>
  <si>
    <t>Searches &gt; Showcase</t>
  </si>
  <si>
    <t>Searches &gt; Scenarios</t>
  </si>
  <si>
    <t>Searches &gt; TSF Showcase</t>
  </si>
  <si>
    <t>Searches &gt; forever-summer</t>
  </si>
  <si>
    <t>Searches &gt; merge</t>
  </si>
  <si>
    <t>Searches &gt; Game</t>
  </si>
  <si>
    <t>Searches &gt; mansion</t>
  </si>
  <si>
    <t>Searches &gt; visual novel</t>
  </si>
  <si>
    <t>Searches &gt; possess</t>
  </si>
  <si>
    <t>Searches &gt; koikatsu</t>
  </si>
  <si>
    <t>Searches &gt; Student Transfer</t>
  </si>
  <si>
    <t>Searches &gt; mother/son</t>
  </si>
  <si>
    <t>Searches &gt; his mom</t>
  </si>
  <si>
    <t>Searches &gt; tsf manga</t>
  </si>
  <si>
    <t>Searches &gt; Breast growth</t>
  </si>
  <si>
    <t>Searches &gt; Change Ring</t>
  </si>
  <si>
    <t>Searches &gt; crossed signals</t>
  </si>
  <si>
    <t>Searches &gt; head swap</t>
  </si>
  <si>
    <t>Searches &gt; Sandra change</t>
  </si>
  <si>
    <t>Searches &gt; Fusion</t>
  </si>
  <si>
    <t>Searches &gt; Student Transfer Scenario Reviews</t>
  </si>
  <si>
    <t>Searches &gt; Press</t>
  </si>
  <si>
    <t>Searches &gt; rundown</t>
  </si>
  <si>
    <t>Searches &gt; TSF mother</t>
  </si>
  <si>
    <t>Searches &gt; fusion</t>
  </si>
  <si>
    <t>Searches &gt; skinsuit</t>
  </si>
  <si>
    <t>Searches &gt; game</t>
  </si>
  <si>
    <t>Searches &gt; moonlly</t>
  </si>
  <si>
    <t>Searches &gt; Skinsuit</t>
  </si>
  <si>
    <t>Searches &gt; press-switch</t>
  </si>
  <si>
    <t>Searches &gt; re:dreamer</t>
  </si>
  <si>
    <t>Searches &gt; Tg</t>
  </si>
  <si>
    <t>Searches &gt; Press-Switch</t>
  </si>
  <si>
    <t>Searches &gt; Swap</t>
  </si>
  <si>
    <t>Searches &gt; tsf</t>
  </si>
  <si>
    <t>Searches &gt; Forever summer</t>
  </si>
  <si>
    <t>Searches &gt; forever</t>
  </si>
  <si>
    <t>Searches &gt; Student Transfer Version</t>
  </si>
  <si>
    <t>Searches &gt; Student transfer</t>
  </si>
  <si>
    <t>Searches &gt; Forever Summer Comics</t>
  </si>
  <si>
    <t>Searches &gt; possession</t>
  </si>
  <si>
    <t>Searches &gt; Verde’s doohickey</t>
  </si>
  <si>
    <t>Searches &gt; press</t>
  </si>
  <si>
    <t>Searches &gt; Press switch</t>
  </si>
  <si>
    <t>Searches &gt; palladium</t>
  </si>
  <si>
    <t>Searches &gt; student transfer</t>
  </si>
  <si>
    <t>Searches &gt; Possession</t>
  </si>
  <si>
    <t>Searches &gt; press switch</t>
  </si>
  <si>
    <t>Searches &gt; body swap</t>
  </si>
  <si>
    <t>Searches &gt; Body swap</t>
  </si>
  <si>
    <t>Searches &gt; forever summer</t>
  </si>
  <si>
    <t>Error &gt; /ellie-skinsuit-5-13/</t>
  </si>
  <si>
    <t>Error &gt; /2017/01/22/nigmabox-rundown-115-1-21-super-mario-world-adventure-dx-directors-cut-2-battle-knuckles/</t>
  </si>
  <si>
    <t>Error &gt; /2022/04/25/doukyuusei-bangin-summer-review/</t>
  </si>
  <si>
    <t>Error &gt; /tag/skinsuit/</t>
  </si>
  <si>
    <t>Error &gt; /2024/01/02/tsf-showcase-2023-compilation-part-1/</t>
  </si>
  <si>
    <t>Error &gt; /wp-content/uploads/2024/05/Change-Ring-5-Substitute-Sister-105872422_p121-by-Kawaii-Tsunaho-Pixiv-ID-15780278.jpg</t>
  </si>
  <si>
    <t>Error &gt; /2020/02/14/verdes-doohickey-session-11</t>
  </si>
  <si>
    <t>Error &gt; /category/efu-efu-efu-fan-fiction-funsies/</t>
  </si>
  <si>
    <t>Error &gt; /tag/red-dead-redemption-2/</t>
  </si>
  <si>
    <t>Error &gt; /tag/sonic/page/2/</t>
  </si>
  <si>
    <t>Error &gt; /2025/12/07/rundown-12-07-2025-natalies-gotta-get-her-game-on/&amp;text=Rundown+(12/07</t>
  </si>
  <si>
    <t>Error &gt; /2021/05/27/the-pet-girl-of-sakurasou-review/</t>
  </si>
  <si>
    <t>Error &gt; /NyotaikaPandemic4(byAkatsukiKatsuie</t>
  </si>
  <si>
    <t>Error &gt; /NyotaikaPandemic</t>
  </si>
  <si>
    <t>Error &gt; /</t>
  </si>
  <si>
    <t>Error &gt; /2024/01/21/rundaway-1-21-2024-natalie-the-pokemaniac-is-hungry-for-souls/</t>
  </si>
  <si>
    <t>Error &gt; /2025/09/28/rundowns-9-28-2025-the-natalie-who-leapt-through-time/spose.bandcamp.com/album/the-peter-sparker-mixtape</t>
  </si>
  <si>
    <t>Error &gt; /37/</t>
  </si>
  <si>
    <t>Error &gt; /ellie-skinsuit</t>
  </si>
  <si>
    <t>Error &gt; /9-yamada-life-suck-sad-depression-upset/</t>
  </si>
  <si>
    <t>Error &gt; /2013/07/04/2013/06/06/dishonored-review-was-suppose-to-uploda-on-monday/</t>
  </si>
  <si>
    <t>Error &gt; /2016-02-13_00013/</t>
  </si>
  <si>
    <t>Error &gt; /2013/06/09/2013/06/06/dishonored-review-was-suppose-to-uploda-on-monday/</t>
  </si>
  <si>
    <t>Error &gt; /2012/11/12/2012/06/17/999/</t>
  </si>
  <si>
    <t>Error &gt; /feedback</t>
  </si>
  <si>
    <t>Error &gt; /2013/01/10/2012/06/17/999/</t>
  </si>
  <si>
    <t>Error &gt; /2013/01/26/2012/12/31/006/</t>
  </si>
  <si>
    <t>Error &gt; /2013/05/04/little-kings-story-review/_wp_link_placeholder</t>
  </si>
  <si>
    <t>Error &gt; /2-watamote-awkward-butt-train-rape-embarrasing-random/</t>
  </si>
  <si>
    <t>Error &gt; /0-20160403214022_1/</t>
  </si>
  <si>
    <t>Error &gt; /2020/04/08/student-transfer-scenario-reviews-part-4</t>
  </si>
  <si>
    <t>Error &gt; /2020/04/26/tsf-series-007-press-switch/</t>
  </si>
  <si>
    <t>Error &gt; /2024/07/22/student-transfer-version-8-0-review/</t>
  </si>
  <si>
    <t>Error &gt; /2021/10/27/natalie-rambles-about-dragonia-lost-2021-remix-ch-3-quests-events-modes-and-endgame/</t>
  </si>
  <si>
    <t>Error &gt; /1-pm-end-terrible-awful-bad-worst-death-die-doom-despair-dead/</t>
  </si>
  <si>
    <t>Error &gt; /2016/03/13/nigmazon-bb-pirates-7-women-vita-rpg</t>
  </si>
  <si>
    <t>Error &gt; /6-yuck/</t>
  </si>
  <si>
    <t>Error &gt; /2022/10/31/press-switch-version-0-6a-review/?utm_source=chatgpt.com</t>
  </si>
  <si>
    <t>Error &gt; /2018/03/14/press-switch-v0-5a-review/?utm_source=chatgpt.com</t>
  </si>
  <si>
    <t>Error &gt; /2024/07/31/chromo-xy-review/</t>
  </si>
  <si>
    <t>Error &gt; /2017/05/17/press-switch-review/</t>
  </si>
  <si>
    <t>Error &gt; /baccano-review/</t>
  </si>
  <si>
    <t>Error &gt; /post/639132802468954112/metamorphosis</t>
  </si>
  <si>
    <t>Error &gt; /0-gup-oh-shit-crap-potato-chips-wuzzat-2</t>
  </si>
  <si>
    <t>Error &gt; /2025/07/01/tsf-showcase-2025-07-tsf-monogatari-append/</t>
  </si>
  <si>
    <t>Error &gt; /press-switch</t>
  </si>
  <si>
    <t>Error &gt; /2024/07/01/32120</t>
  </si>
  <si>
    <t>Error &gt; /20160403153144_1/</t>
  </si>
  <si>
    <t>Error &gt; /2016-02-14_00077/</t>
  </si>
  <si>
    <t>Error &gt; /2020/10/05/genshin-impact-review/</t>
  </si>
  <si>
    <t>Error &gt; /2021/07/12/student-transfer-version-68-0-review/</t>
  </si>
  <si>
    <t>Error &gt; /20160522090929_1</t>
  </si>
  <si>
    <t>Error &gt; /2016/12/10/oneshot/</t>
  </si>
  <si>
    <t>Error &gt; /2016-01-16_00082/</t>
  </si>
  <si>
    <t>Error &gt; /2025/08/10/rundown-8-10-2025-goon-out-to-your-thoughts-bro/www.esrb.org/ratings/39075/goddess-of-victorynikke/</t>
  </si>
  <si>
    <t>Error &gt; /2024/07/11/zenless-zone-zero-review/</t>
  </si>
  <si>
    <t>Error &gt; /2016-01-12_00117/</t>
  </si>
  <si>
    <t>Error &gt; /8-mlm-the-real-me-lives-on-the-internet/</t>
  </si>
  <si>
    <t>Error &gt; /2023/12/09/the-press-switch-controversy-of-december-2023</t>
  </si>
  <si>
    <t>Error &gt; /20160402111917_1/</t>
  </si>
  <si>
    <t>Error &gt; /20160402102521_1/</t>
  </si>
  <si>
    <t>Error &gt; /2016/08/15/verdes-doohickey-revised</t>
  </si>
  <si>
    <t>Error &gt; /2016-02-14_00143</t>
  </si>
  <si>
    <t>Error &gt; /2016-02-14_00101/</t>
  </si>
  <si>
    <t>Error &gt; /2016-02-13_00046/</t>
  </si>
  <si>
    <t>Error &gt; /2016-02-07_00044/</t>
  </si>
  <si>
    <t>Error &gt; /2016-02-06_00004/</t>
  </si>
  <si>
    <t>Error &gt; /2016-01-16_00094/</t>
  </si>
  <si>
    <t>Error &gt; /mlm-good-evening-odd-greetings/</t>
  </si>
  <si>
    <t>Error &gt; /2016/08/15/verdes-doohickey-revised/</t>
  </si>
  <si>
    <t>Error &gt; /2024/10/20/rundown-10-20-2024-natlie-needs-a-nas/</t>
  </si>
  <si>
    <t>Error &gt; /20160402213104_1/</t>
  </si>
  <si>
    <t>Error &gt; /20160402000106_1/</t>
  </si>
  <si>
    <t>Error &gt; /2016-01-17_00034/</t>
  </si>
  <si>
    <t>Error &gt; /2016-01-12_00001/</t>
  </si>
  <si>
    <t>Error &gt; /games/press-switch/</t>
  </si>
  <si>
    <t>Error &gt; /20160519183711_1</t>
  </si>
  <si>
    <t>Error &gt; /2016-01-16_00018/</t>
  </si>
  <si>
    <t>Error &gt; /2015-12-25_00059/</t>
  </si>
  <si>
    <t>Error &gt; /2016-02-14_00006</t>
  </si>
  <si>
    <t>Error &gt; /20160519181410_1</t>
  </si>
  <si>
    <t>Error &gt; /mlm-good-evening-odd-greetings</t>
  </si>
  <si>
    <t>Error &gt; /20160521105930_1</t>
  </si>
  <si>
    <t>Error &gt; /2024/10/15/tsf-showcase-2024-40-it-s-whats-inside</t>
  </si>
  <si>
    <t>Error &gt; /tag/ftf/</t>
  </si>
  <si>
    <t>Error &gt; /tag/tsf-tg/page/10</t>
  </si>
  <si>
    <t>Error &gt; /2018/01/25/celeste-review/</t>
  </si>
  <si>
    <t>Error &gt; /tag/e3/page/2/</t>
  </si>
  <si>
    <t>Error &gt; /2016-02-14_00040/</t>
  </si>
  <si>
    <t>Error &gt; /tag/claire-farron/</t>
  </si>
  <si>
    <t>Error &gt; /forever-summer-by-moonlly-fs_644</t>
  </si>
  <si>
    <t>Error &gt; /2019/05/15/press-switch-version-0-5c-review/?utm_source=chatgpt.com</t>
  </si>
  <si>
    <t>Error &gt; /2024/09/15/tsf-showcase-2024-37-kamfer-manga/</t>
  </si>
  <si>
    <t>Error &gt; /2024/11/12/tsf-showcase-2024-1-lady-valiant/</t>
  </si>
  <si>
    <t>Error &gt; /2024/01/30/palworld-review/</t>
  </si>
  <si>
    <t>Error &gt; /2014/12/25/student-transfer-scenario-reviews-part-2/</t>
  </si>
  <si>
    <t>Error &gt; /forever-summer-ch-3-by-moonlly/</t>
  </si>
  <si>
    <t>Error &gt; /forever-summer-ch-1-by-moonlly/</t>
  </si>
  <si>
    <t>Error &gt; /forever-summer-ch-01-by-moonlly/</t>
  </si>
  <si>
    <t>Error &gt; /forever-summer-by-moonlly-fs_23/</t>
  </si>
  <si>
    <t>Error &gt; /forever-summer-by-moonlly-fa_645/</t>
  </si>
  <si>
    <t>Error &gt; /wp-content/uploads/2025/05/Press-Switch-v0.6c-Flowchart-2025-05-31.png(editado</t>
  </si>
  <si>
    <t>Error &gt; /wp-content/uploads/2025/06/press-switch-0.6c-patch-v2.zipv3.0.20</t>
  </si>
  <si>
    <t>Error &gt; /wp-content/uploads/2017/03/press-switch-0-3b-night-flowchart1.png</t>
  </si>
  <si>
    <t>Error &gt; /forever-summer-ch-24-by-moonlly/</t>
  </si>
  <si>
    <t>Error &gt; /tag/body-swap/page/9/</t>
  </si>
  <si>
    <t>Error &gt; /tag/body-swap/page/50</t>
  </si>
  <si>
    <t>Error &gt; /tag/body-swap/page/40/</t>
  </si>
  <si>
    <t>Error &gt; /tag/body-swap/page/30/</t>
  </si>
  <si>
    <t>Error &gt; /tag/body-swap/page/20/</t>
  </si>
  <si>
    <t>Error &gt; /forever-summer-by-moonlly-fs_62/</t>
  </si>
  <si>
    <t>Error &gt; /forever-summer-by-moonlly-fs_2/</t>
  </si>
  <si>
    <t>Error &gt; /forever-summer-by-moonlly-fs_0/</t>
  </si>
  <si>
    <t>Error &gt; /wp-content/uploads/2024/06/Press-Switch-v0.6c-Interactive-TEST-2024-06-05.html</t>
  </si>
  <si>
    <t>Error &gt; /2024/06/07/press-switch-version-0-6c-review/</t>
  </si>
  <si>
    <t>Error &gt; /2019/06/12/student-transfer-scenarios-review-part-1/amp/</t>
  </si>
  <si>
    <t>Error &gt; /forever-summer-by-moonlly-fs_555/</t>
  </si>
  <si>
    <t>Error &gt; /forever-summer-by-moonlly-fs/</t>
  </si>
  <si>
    <t>Error &gt; /page/235</t>
  </si>
  <si>
    <t>Error &gt; /search/?q=ThatTimeIGotReincarnatedasaSlime</t>
  </si>
  <si>
    <t>Error &gt; /ellie-skinsuit-5-10/</t>
  </si>
  <si>
    <t>Error &gt; /2025/09/28/rundowns-9-28-2025-the-natalie-who-leapt-through-time/app/1623730/charts</t>
  </si>
  <si>
    <t>Error &gt; /wp-content/uploads/2020/11/student-transfer-5-flowchart-magic-11-08-2020-1.png</t>
  </si>
  <si>
    <t>Error &gt; /2025/06/03/press-switch-version-0-6c-beta-review</t>
  </si>
  <si>
    <t>Error &gt; /tag/tsf-tg/page/8/</t>
  </si>
  <si>
    <t>Error &gt; /2019/07/24/student-transfer-scenarios-review-part-1/</t>
  </si>
  <si>
    <t>Error &gt; /20160519183711_1/</t>
  </si>
  <si>
    <t>Error &gt; /2015-12-25_00046/</t>
  </si>
  <si>
    <t>Error &gt; /category/efu-efu-efu-fan-fiction-funsies</t>
  </si>
  <si>
    <t>Error &gt; /2016-02-14_00143/</t>
  </si>
  <si>
    <t>Error &gt; /2016-01-14_00092/</t>
  </si>
  <si>
    <t>Error &gt; /tag/tsf-tg/page/8</t>
  </si>
  <si>
    <t>Error &gt; /2023/09/23/oneshot-review/</t>
  </si>
  <si>
    <t>Error &gt; /wp-content/uploads/2025/06/Press-Switch-v0.6c-Flowchart-2025-06-22.png</t>
  </si>
  <si>
    <t>Error &gt; /2018/08/22/press-switch-v0-5b-review/?utm_source=perplexity</t>
  </si>
  <si>
    <t>Error &gt; /category/randoms/</t>
  </si>
  <si>
    <t>Error &gt; /wp-content/uploads/2014/06/thebodyofraiyneplatinumomegaedition1.pdf</t>
  </si>
  <si>
    <t>Error &gt; /2020/07/29/natalie-rambles-about-metamorphosis/amp/</t>
  </si>
  <si>
    <t>Error &gt; /forever-summer-by-moonlly-fs_644/</t>
  </si>
  <si>
    <t>Error &gt; /games/student-transfer-html/</t>
  </si>
  <si>
    <t>Error &gt; /2019/08/28/natalie-rambles-about-being-trans-and-autistic-and-weird/cs/</t>
  </si>
  <si>
    <t>Error &gt; /2024/11/07/auto-draft/</t>
  </si>
  <si>
    <t>Error &gt; /2025/06/12/auto-draft/</t>
  </si>
  <si>
    <t>Error &gt; /20160402102605_1/</t>
  </si>
  <si>
    <t>Error &gt; /forever-summer-by-moonlly-654</t>
  </si>
  <si>
    <t>Error &gt; /tag/body-swap/page/74/</t>
  </si>
  <si>
    <t>Error &gt; /tag/body-swap/page/25/</t>
  </si>
  <si>
    <t>Error &gt; /tag/body-swap/page/10/</t>
  </si>
  <si>
    <t>Error &gt; /forever-summer-by-moonlly-fs_1/</t>
  </si>
  <si>
    <t>Error &gt; /2013/06/06/dishonored-review-was-suppose-to-uploda-on-monday/</t>
  </si>
  <si>
    <t>Error &gt; /2021/03/24/student-transfer-scenario-reviews-part-8/</t>
  </si>
  <si>
    <t>Error &gt; /press-switch/archive</t>
  </si>
  <si>
    <t>Error &gt; /2024/06/07/press-switch-version-0-6b-review/?utm_source=chatgpt.com</t>
  </si>
  <si>
    <t>Error &gt; /2024/06/07/press-switch-version-0-6b-review</t>
  </si>
  <si>
    <t>Error &gt; /2019/06/12/student-transfer-scenarios-review-part-2</t>
  </si>
  <si>
    <t>Error &gt; /forever-summer-by-moonlly</t>
  </si>
  <si>
    <t>Error &gt; /wp-content/uploads/2018/03/press-switch-v0-5a-flowchart.png</t>
  </si>
  <si>
    <t>Error &gt; /page/35</t>
  </si>
  <si>
    <t>Error &gt; /2019/07/24/student-transfer-scenarios-review-part-3/</t>
  </si>
  <si>
    <t>Error &gt; /2024/12/31/tsf-showcase-2024-52-a-body-swap-story-between-a-prematurely-ejaculating-nephew-and-an-insensitive-auntie-demo/</t>
  </si>
  <si>
    <t>Error &gt; /2024/12/16/auto-draft/</t>
  </si>
  <si>
    <t>Error &gt; /tag/halo-wars-2/</t>
  </si>
  <si>
    <t>Error &gt; /press-switch/?utm_source=chatgpt.com</t>
  </si>
  <si>
    <t>Error &gt; /2025/06/03/press-switch-version-0-6c-beta-review/?utm_source=chatgpt.com</t>
  </si>
  <si>
    <t>Error &gt; /2019/06/12/student-transfer-scenarios-review-part-2/</t>
  </si>
  <si>
    <t>Error &gt; /forever-summer-by-moonlly-fs_646/</t>
  </si>
  <si>
    <t>Error &gt; /search/?q=TheApothecaryDiaries</t>
  </si>
  <si>
    <t>Error &gt; /search/?q=SoloLeveling</t>
  </si>
  <si>
    <t>Error &gt; /forever-summer-ch-22-by-moonlly/</t>
  </si>
  <si>
    <t>Error &gt; /search/?q=DemonSlayer</t>
  </si>
  <si>
    <t>Error &gt; /2016-02-12_00004/</t>
  </si>
  <si>
    <t>Error &gt; /2014/06/17/just-download-this-fucking-pdf/</t>
  </si>
  <si>
    <t>Error &gt; /wp-content/uploads/2024/06/Student-Transfer-8-Flowchart-Magic.png</t>
  </si>
  <si>
    <t>Error &gt; /2025/06/01/rundown-6-01-2025-press-switch-is-on-an-indefinite-hiatus/</t>
  </si>
  <si>
    <t>Error &gt; /2025/03/21/auto-draft/</t>
  </si>
  <si>
    <t>Error &gt; /2025/07/29/tsf-showcase-2025-09-girl-in-my-dream/tgcomics.com/tgc/comics/girl-in-my-dream/</t>
  </si>
  <si>
    <t>Error &gt; /2018/03/14/press-switch-v0-5a-review/</t>
  </si>
  <si>
    <t>Error &gt; /2025/06/01/rundown-6-01-2025-press-switch-is-on-an-indefinite-hiatus</t>
  </si>
  <si>
    <t>Error &gt; /2024/07/01/32120/</t>
  </si>
  <si>
    <t>Error &gt; /2023/12/09/the-press-switch-controversy-of-december-2023/</t>
  </si>
  <si>
    <t>Error &gt; /2022/10/31/press-switch-version-0-6a-review</t>
  </si>
  <si>
    <t>Error &gt; /2019/05/15/press-switch-version-0-5c-review/</t>
  </si>
  <si>
    <t>Error &gt; /2021/04/12/illias-mansion-version-1-0-review/</t>
  </si>
  <si>
    <t>Error &gt; /2022/10/31/press-switch-version-0-6a-review/</t>
  </si>
  <si>
    <t>Error &gt; /2024/06/07/press-switch-version-0-6b-review/</t>
  </si>
  <si>
    <t>Error &gt; /2018/08/22/press-switch-v0-5b-review/</t>
  </si>
  <si>
    <t>Error &gt; /2025/06/03/press-switch-version-0-6c-beta-review/</t>
  </si>
  <si>
    <t>Error &gt; /press-switch/</t>
  </si>
  <si>
    <t>Categories &gt; uncategorized</t>
  </si>
  <si>
    <t>Categories &gt; archived</t>
  </si>
  <si>
    <t>Categories &gt; chapters</t>
  </si>
  <si>
    <t>Categories &gt; miscellaneous</t>
  </si>
  <si>
    <t>Categories &gt; rambles</t>
  </si>
  <si>
    <t>Categories &gt; rundowns</t>
  </si>
  <si>
    <t>Categories &gt; tsf-series</t>
  </si>
  <si>
    <t>Categories &gt; game-reviews</t>
  </si>
  <si>
    <t>Categories &gt; tsf-showcase</t>
  </si>
  <si>
    <t>Tags &gt; metal-gear-solid</t>
  </si>
  <si>
    <t>Tags &gt; trials</t>
  </si>
  <si>
    <t>Tags &gt; telltale</t>
  </si>
  <si>
    <t>Tags &gt; rocksteady</t>
  </si>
  <si>
    <t>Tags &gt; gothic</t>
  </si>
  <si>
    <t>Tags &gt; dr-mario</t>
  </si>
  <si>
    <t>Tags &gt; panzermadels</t>
  </si>
  <si>
    <t>Tags &gt; evolve</t>
  </si>
  <si>
    <t>Tags &gt; phosphor-games</t>
  </si>
  <si>
    <t>Tags &gt; lilys-day-off</t>
  </si>
  <si>
    <t>Tags &gt; code-name-s-t-e-a-m</t>
  </si>
  <si>
    <t>Tags &gt; life-is-strange</t>
  </si>
  <si>
    <t>Tags &gt; dischan-media</t>
  </si>
  <si>
    <t>Tags &gt; summer-game-fest</t>
  </si>
  <si>
    <t>Tags &gt; star-fox-zero</t>
  </si>
  <si>
    <t>Tags &gt; moon-rpg-remix-adventure</t>
  </si>
  <si>
    <t>Tags &gt; metroid-prime-4</t>
  </si>
  <si>
    <t>Tags &gt; tony-hawks-pro-skater</t>
  </si>
  <si>
    <t>Tags &gt; stadia</t>
  </si>
  <si>
    <t>Tags &gt; media-vision</t>
  </si>
  <si>
    <t>Tags &gt; monster-rancher</t>
  </si>
  <si>
    <t>Tags &gt; ignition-games</t>
  </si>
  <si>
    <t>Tags &gt; sierra-lee</t>
  </si>
  <si>
    <t>Tags &gt; pony-island</t>
  </si>
  <si>
    <t>Tags &gt; pokemon-diamond-and-pearl</t>
  </si>
  <si>
    <t>Tags &gt; kickstarter</t>
  </si>
  <si>
    <t>Tags &gt; dena</t>
  </si>
  <si>
    <t>Tags &gt; sleeping-dogs</t>
  </si>
  <si>
    <t>Tags &gt; metroid</t>
  </si>
  <si>
    <t>Tags &gt; bombshell</t>
  </si>
  <si>
    <t>Tags &gt; machinima</t>
  </si>
  <si>
    <t>Tags &gt; fallout-76</t>
  </si>
  <si>
    <t>Tags &gt; patterns-on-pants-games</t>
  </si>
  <si>
    <t>Tags &gt; tokyo-game-show</t>
  </si>
  <si>
    <t>Tags &gt; snk-playmore</t>
  </si>
  <si>
    <t>Tags &gt; world-end-economica</t>
  </si>
  <si>
    <t>Tags &gt; perfect-dark</t>
  </si>
  <si>
    <t>Tags &gt; decapolice</t>
  </si>
  <si>
    <t>Tags &gt; xenoblade-chronicles-2</t>
  </si>
  <si>
    <t>Tags &gt; ratchet-and-clank</t>
  </si>
  <si>
    <t>Tags &gt; hal-laboratory</t>
  </si>
  <si>
    <t>Tags &gt; overwatch</t>
  </si>
  <si>
    <t>Tags &gt; monster-hunter-stories</t>
  </si>
  <si>
    <t>Tags &gt; hanako-games</t>
  </si>
  <si>
    <t>Tags &gt; runescape</t>
  </si>
  <si>
    <t>Tags &gt; extremely-ok-games</t>
  </si>
  <si>
    <t>Tags &gt; angels-with-scaly-wings</t>
  </si>
  <si>
    <t>Tags &gt; mafia-iii</t>
  </si>
  <si>
    <t>Tags &gt; cyberconnect2</t>
  </si>
  <si>
    <t>Tags &gt; bayonetta</t>
  </si>
  <si>
    <t>Tags &gt; xenoblade-chronicles</t>
  </si>
  <si>
    <t>Tags &gt; michaela-laws</t>
  </si>
  <si>
    <t>Tags &gt; accessibility</t>
  </si>
  <si>
    <t>Tags &gt; nintendo-3ds</t>
  </si>
  <si>
    <t>Tags &gt; nixxes</t>
  </si>
  <si>
    <t>Tags &gt; rintarou-panic</t>
  </si>
  <si>
    <t>Tags &gt; arknights</t>
  </si>
  <si>
    <t>Tags &gt; shin-chan</t>
  </si>
  <si>
    <t>Tags &gt; skybox-labs</t>
  </si>
  <si>
    <t>Tags &gt; blazblue</t>
  </si>
  <si>
    <t>Tags &gt; saudi-arabia</t>
  </si>
  <si>
    <t>Tags &gt; ghosts-n-goblins-resurrection</t>
  </si>
  <si>
    <t>Tags &gt; crest</t>
  </si>
  <si>
    <t>Tags &gt; tomb-raider</t>
  </si>
  <si>
    <t>Tags &gt; shin-ei-animation</t>
  </si>
  <si>
    <t>Tags &gt; oreshika-tainted-bloodlines</t>
  </si>
  <si>
    <t>Tags &gt; mojiken</t>
  </si>
  <si>
    <t>Tags &gt; luminous-arc-infinity</t>
  </si>
  <si>
    <t>Tags &gt; apple</t>
  </si>
  <si>
    <t>Tags &gt; ananta</t>
  </si>
  <si>
    <t>Tags &gt; virtua-fighter</t>
  </si>
  <si>
    <t>Tags &gt; stella-glow</t>
  </si>
  <si>
    <t>Tags &gt; psyonix</t>
  </si>
  <si>
    <t>Tags &gt; sondgtradr</t>
  </si>
  <si>
    <t>Tags &gt; onlive</t>
  </si>
  <si>
    <t>Tags &gt; kid-icarus</t>
  </si>
  <si>
    <t>Tags &gt; zombiu</t>
  </si>
  <si>
    <t>Tags &gt; toby-fox</t>
  </si>
  <si>
    <t>Tags &gt; stranger-of-paradise-final-fantasy-origin</t>
  </si>
  <si>
    <t>Tags &gt; soul-hacker</t>
  </si>
  <si>
    <t>Tags &gt; shadows-of-the-damned</t>
  </si>
  <si>
    <t>Tags &gt; samurai-pizza-cats</t>
  </si>
  <si>
    <t>Tags &gt; red-dunes-games</t>
  </si>
  <si>
    <t>Tags &gt; poi</t>
  </si>
  <si>
    <t>Tags &gt; paranautical-activity</t>
  </si>
  <si>
    <t>Tags &gt; oyua</t>
  </si>
  <si>
    <t>Tags &gt; odin-sphere-leifdrasir</t>
  </si>
  <si>
    <t>Tags &gt; leikir-studio</t>
  </si>
  <si>
    <t>Tags &gt; ko-beast</t>
  </si>
  <si>
    <t>Tags &gt; green-man-gaming</t>
  </si>
  <si>
    <t>Tags &gt; grand-kingdom</t>
  </si>
  <si>
    <t>Tags &gt; gotham-knights</t>
  </si>
  <si>
    <t>Tags &gt; good-feel</t>
  </si>
  <si>
    <t>Tags &gt; dodonpachi-resurrection</t>
  </si>
  <si>
    <t>Tags &gt; transistor</t>
  </si>
  <si>
    <t>Tags &gt; timespinner</t>
  </si>
  <si>
    <t>Tags &gt; planet-entertainment</t>
  </si>
  <si>
    <t>Tags &gt; final-fantasy-ix</t>
  </si>
  <si>
    <t>Tags &gt; demons-souls</t>
  </si>
  <si>
    <t>Tags &gt; cave</t>
  </si>
  <si>
    <t>Tags &gt; bomberman</t>
  </si>
  <si>
    <t>Tags &gt; the-sims</t>
  </si>
  <si>
    <t>Tags &gt; super-smash-bros-melee</t>
  </si>
  <si>
    <t>Tags &gt; stealth-inc</t>
  </si>
  <si>
    <t>Tags &gt; star-wars</t>
  </si>
  <si>
    <t>Tags &gt; skylanders</t>
  </si>
  <si>
    <t>Tags &gt; sinoalice</t>
  </si>
  <si>
    <t>Tags &gt; puzzles-and-dragons</t>
  </si>
  <si>
    <t>Tags &gt; pc-engine</t>
  </si>
  <si>
    <t>Tags &gt; panic</t>
  </si>
  <si>
    <t>Tags &gt; nuclear-fishin-software</t>
  </si>
  <si>
    <t>Tags &gt; nacon</t>
  </si>
  <si>
    <t>Tags &gt; laura-shigihara</t>
  </si>
  <si>
    <t>Tags &gt; killer7</t>
  </si>
  <si>
    <t>Tags &gt; enchanted-portals</t>
  </si>
  <si>
    <t>Tags &gt; disney</t>
  </si>
  <si>
    <t>Tags &gt; crimson-desert</t>
  </si>
  <si>
    <t>Tags &gt; cing</t>
  </si>
  <si>
    <t>Tags &gt; chrono-cross</t>
  </si>
  <si>
    <t>Tags &gt; bulkhead-interactive</t>
  </si>
  <si>
    <t>Tags &gt; blue-protocol</t>
  </si>
  <si>
    <t>Tags &gt; ys-net</t>
  </si>
  <si>
    <t>Tags &gt; yomawari-night-alone</t>
  </si>
  <si>
    <t>Tags &gt; way-of-the-samurai</t>
  </si>
  <si>
    <t>Tags &gt; valkyria-revolution</t>
  </si>
  <si>
    <t>Tags &gt; turok</t>
  </si>
  <si>
    <t>Tags &gt; team-sonic-racing</t>
  </si>
  <si>
    <t>Tags &gt; super-nintendo-world</t>
  </si>
  <si>
    <t>Tags &gt; super-bomberman-r</t>
  </si>
  <si>
    <t>Tags &gt; steam-deck</t>
  </si>
  <si>
    <t>Tags &gt; sora-ltd</t>
  </si>
  <si>
    <t>Tags &gt; solseraph</t>
  </si>
  <si>
    <t>Tags &gt; rainbow-six-siege</t>
  </si>
  <si>
    <t>Tags &gt; rage-2</t>
  </si>
  <si>
    <t>Tags &gt; puyo-puyo-tetris</t>
  </si>
  <si>
    <t>Tags &gt; predator-hunting-grounds</t>
  </si>
  <si>
    <t>Tags &gt; ouya</t>
  </si>
  <si>
    <t>Tags &gt; night-of-azure</t>
  </si>
  <si>
    <t>Tags &gt; monster-tale</t>
  </si>
  <si>
    <t>Tags &gt; midboss</t>
  </si>
  <si>
    <t>Tags &gt; mary-skelter</t>
  </si>
  <si>
    <t>Tags &gt; mario-strikers</t>
  </si>
  <si>
    <t>Tags &gt; lunar-ray-games</t>
  </si>
  <si>
    <t>Tags &gt; legend-of-korra</t>
  </si>
  <si>
    <t>Tags &gt; hot-shots-golf</t>
  </si>
  <si>
    <t>Tags &gt; hob</t>
  </si>
  <si>
    <t>Tags &gt; hi-fi-rush</t>
  </si>
  <si>
    <t>Tags &gt; goemon</t>
  </si>
  <si>
    <t>Tags &gt; flipping-dead</t>
  </si>
  <si>
    <t>Tags &gt; flappy-bird</t>
  </si>
  <si>
    <t>Tags &gt; driver</t>
  </si>
  <si>
    <t>Tags &gt; dragons-crown</t>
  </si>
  <si>
    <t>Tags &gt; dinosaur-planet</t>
  </si>
  <si>
    <t>Tags &gt; daedalic-entertainment</t>
  </si>
  <si>
    <t>Tags &gt; counter-strike</t>
  </si>
  <si>
    <t>Tags &gt; costume-quest</t>
  </si>
  <si>
    <t>Tags &gt; bifrost-entertainment</t>
  </si>
  <si>
    <t>Tags &gt; beast-of-reincarnation</t>
  </si>
  <si>
    <t>Tags &gt; sea-of-stars</t>
  </si>
  <si>
    <t>Tags &gt; project-century</t>
  </si>
  <si>
    <t>Tags &gt; playstation-5</t>
  </si>
  <si>
    <t>Tags &gt; persona</t>
  </si>
  <si>
    <t>Tags &gt; ndreams</t>
  </si>
  <si>
    <t>Tags &gt; muramasa</t>
  </si>
  <si>
    <t>Tags &gt; linux</t>
  </si>
  <si>
    <t>Tags &gt; limbic-entertainment</t>
  </si>
  <si>
    <t>Tags &gt; free-radical</t>
  </si>
  <si>
    <t>Tags &gt; final-fantasy-xiii-3-lightning-returns</t>
  </si>
  <si>
    <t>Tags &gt; creeping-terror</t>
  </si>
  <si>
    <t>Tags &gt; bandcamp</t>
  </si>
  <si>
    <t>Tags &gt; strider</t>
  </si>
  <si>
    <t>Tags &gt; gamecube</t>
  </si>
  <si>
    <t>Tags &gt; new-nintendo-3ds</t>
  </si>
  <si>
    <t>Tags &gt; sonic-forces</t>
  </si>
  <si>
    <t>Tags &gt; izuna-the-unemployed-ninja</t>
  </si>
  <si>
    <t>Tags &gt; saber-interactive</t>
  </si>
  <si>
    <t>Tags &gt; donkey-kong</t>
  </si>
  <si>
    <t>Tags &gt; akudama-drive</t>
  </si>
  <si>
    <t>Tags &gt; plants-vs-zombies</t>
  </si>
  <si>
    <t>Tags &gt; final-fantasy-vi</t>
  </si>
  <si>
    <t>Tags &gt; censorship</t>
  </si>
  <si>
    <t>Tags &gt; sickness</t>
  </si>
  <si>
    <t>Tags &gt; youtube</t>
  </si>
  <si>
    <t>Tags &gt; the-mummy-demastered</t>
  </si>
  <si>
    <t>Tags &gt; lizardcube</t>
  </si>
  <si>
    <t>Tags &gt; record-of-lodoss-war</t>
  </si>
  <si>
    <t>Tags &gt; live-services</t>
  </si>
  <si>
    <t>Tags &gt; fdg-entertainment</t>
  </si>
  <si>
    <t>Tags &gt; yomi-wo-saku-hana</t>
  </si>
  <si>
    <t>Tags &gt; cat-girl-without-salad</t>
  </si>
  <si>
    <t>Tags &gt; adventures-of-mana</t>
  </si>
  <si>
    <t>Tags &gt; playstation-3</t>
  </si>
  <si>
    <t>Tags &gt; gametrailers</t>
  </si>
  <si>
    <t>Tags &gt; contra</t>
  </si>
  <si>
    <t>Tags &gt; savvy-games-group</t>
  </si>
  <si>
    <t>Tags &gt; drawn-to-death</t>
  </si>
  <si>
    <t>Tags &gt; world-of-final-fantasy</t>
  </si>
  <si>
    <t>Tags &gt; trilogy-of-vengeance</t>
  </si>
  <si>
    <t>Tags &gt; final-fantasy-xx-2-hd-remaster</t>
  </si>
  <si>
    <t>Tags &gt; final-fantasy-xv-pocket-edition</t>
  </si>
  <si>
    <t>Tags &gt; dragon-quest-vii</t>
  </si>
  <si>
    <t>Tags &gt; chase-cold-case-investigations-distant-memories</t>
  </si>
  <si>
    <t>Tags &gt; warioware</t>
  </si>
  <si>
    <t>Tags &gt; spicy-tails</t>
  </si>
  <si>
    <t>Tags &gt; dragalia-lost</t>
  </si>
  <si>
    <t>Tags &gt; double-helix-games</t>
  </si>
  <si>
    <t>Tags &gt; the-darkness</t>
  </si>
  <si>
    <t>Tags &gt; starlink-battle-for-atlas</t>
  </si>
  <si>
    <t>Tags &gt; cho-dengeki-stryker</t>
  </si>
  <si>
    <t>Tags &gt; bungie</t>
  </si>
  <si>
    <t>Tags &gt; wolfenstein</t>
  </si>
  <si>
    <t>Tags &gt; virtual-reality</t>
  </si>
  <si>
    <t>Tags &gt; ghost-story-games</t>
  </si>
  <si>
    <t>Tags &gt; final-fantasy-xii-the-zodiac-age</t>
  </si>
  <si>
    <t>Tags &gt; dota-2</t>
  </si>
  <si>
    <t>Tags &gt; biomutant</t>
  </si>
  <si>
    <t>Tags &gt; weapon-shop-de-omasse</t>
  </si>
  <si>
    <t>Tags &gt; warcraft</t>
  </si>
  <si>
    <t>Tags &gt; supermassive-games</t>
  </si>
  <si>
    <t>Tags &gt; silent-hill</t>
  </si>
  <si>
    <t>Tags &gt; recore</t>
  </si>
  <si>
    <t>Tags &gt; racism</t>
  </si>
  <si>
    <t>Tags &gt; mark-laidlaw</t>
  </si>
  <si>
    <t>Tags &gt; lab-zero</t>
  </si>
  <si>
    <t>Tags &gt; disaster-report</t>
  </si>
  <si>
    <t>Tags &gt; squaresoft</t>
  </si>
  <si>
    <t>Tags &gt; rock-band</t>
  </si>
  <si>
    <t>Tags &gt; moon-studios</t>
  </si>
  <si>
    <t>Tags &gt; fighting</t>
  </si>
  <si>
    <t>Tags &gt; verdes-doohickey</t>
  </si>
  <si>
    <t>Tags &gt; unicorn-overlord</t>
  </si>
  <si>
    <t>Tags &gt; uncharted</t>
  </si>
  <si>
    <t>Tags &gt; team-cherry</t>
  </si>
  <si>
    <t>Tags &gt; suicide-squad-kill-the-justice-league</t>
  </si>
  <si>
    <t>Tags &gt; shiro-games</t>
  </si>
  <si>
    <t>Tags &gt; severed</t>
  </si>
  <si>
    <t>Tags &gt; project-gamm</t>
  </si>
  <si>
    <t>Tags &gt; monolith-software</t>
  </si>
  <si>
    <t>Tags &gt; hellblade</t>
  </si>
  <si>
    <t>Tags &gt; earthblade</t>
  </si>
  <si>
    <t>Tags &gt; balan-wonderworld</t>
  </si>
  <si>
    <t>Tags &gt; armored-core</t>
  </si>
  <si>
    <t>Tags &gt; toy-soldiers-war-chest</t>
  </si>
  <si>
    <t>Tags &gt; toaplan</t>
  </si>
  <si>
    <t>Tags &gt; thomas-happ</t>
  </si>
  <si>
    <t>Tags &gt; the-malice-of-abigale-quinlan</t>
  </si>
  <si>
    <t>Tags &gt; ryan-koons</t>
  </si>
  <si>
    <t>Tags &gt; neon-giant</t>
  </si>
  <si>
    <t>Tags &gt; getsufumaden</t>
  </si>
  <si>
    <t>Tags &gt; full-throttle-remastered</t>
  </si>
  <si>
    <t>Tags &gt; famicom-detective-club</t>
  </si>
  <si>
    <t>Tags &gt; alfa-system</t>
  </si>
  <si>
    <t>Tags &gt; tale-of-tales</t>
  </si>
  <si>
    <t>Tags &gt; straywire</t>
  </si>
  <si>
    <t>Tags &gt; spiritfarer</t>
  </si>
  <si>
    <t>Tags &gt; spicy-horse</t>
  </si>
  <si>
    <t>Tags &gt; six-days-in-fallujah</t>
  </si>
  <si>
    <t>Tags &gt; palworld</t>
  </si>
  <si>
    <t>Tags &gt; monster-hunter-4</t>
  </si>
  <si>
    <t>Tags &gt; mighty-switch-force</t>
  </si>
  <si>
    <t>Tags &gt; mask-of-death</t>
  </si>
  <si>
    <t>Tags &gt; left-alive</t>
  </si>
  <si>
    <t>Tags &gt; ixtl</t>
  </si>
  <si>
    <t>Tags &gt; dino-crisis</t>
  </si>
  <si>
    <t>Tags &gt; caligula</t>
  </si>
  <si>
    <t>Tags &gt; anno-mutationem</t>
  </si>
  <si>
    <t>Tags &gt; xbox-game-pass</t>
  </si>
  <si>
    <t>Tags &gt; wonder-boy-the-dragons-trap</t>
  </si>
  <si>
    <t>Tags &gt; the-game-awards</t>
  </si>
  <si>
    <t>Tags &gt; project-venom</t>
  </si>
  <si>
    <t>Tags &gt; project-code-daten</t>
  </si>
  <si>
    <t>Tags &gt; ghost-trick</t>
  </si>
  <si>
    <t>Tags &gt; dokev</t>
  </si>
  <si>
    <t>Tags &gt; dagestan-technology</t>
  </si>
  <si>
    <t>Tags &gt; brothers-a-tale-of-two-sons</t>
  </si>
  <si>
    <t>Tags &gt; yuji-naka</t>
  </si>
  <si>
    <t>Tags &gt; timeplitters</t>
  </si>
  <si>
    <t>Tags &gt; starcraft</t>
  </si>
  <si>
    <t>Tags &gt; splatoon</t>
  </si>
  <si>
    <t>Tags &gt; quantic-dream</t>
  </si>
  <si>
    <t>Tags &gt; pac-man</t>
  </si>
  <si>
    <t>Tags &gt; mega-man-x</t>
  </si>
  <si>
    <t>Tags &gt; exoprimal</t>
  </si>
  <si>
    <t>Tags &gt; aeons-must-die</t>
  </si>
  <si>
    <t>Tags &gt; undertale</t>
  </si>
  <si>
    <t>Tags &gt; gamemaker</t>
  </si>
  <si>
    <t>Tags &gt; went-refractor</t>
  </si>
  <si>
    <t>Tags &gt; smashgrab</t>
  </si>
  <si>
    <t>Tags &gt; shadow-warrior</t>
  </si>
  <si>
    <t>Tags &gt; nx</t>
  </si>
  <si>
    <t>Tags &gt; night-in-the-woods</t>
  </si>
  <si>
    <t>Tags &gt; natsu-mon-20th-century-summer-vacation</t>
  </si>
  <si>
    <t>Tags &gt; demon-gaze</t>
  </si>
  <si>
    <t>Tags &gt; complex-games</t>
  </si>
  <si>
    <t>Tags &gt; world-of-diving</t>
  </si>
  <si>
    <t>Tags &gt; unreal-engine</t>
  </si>
  <si>
    <t>Tags &gt; trackmania-turbo</t>
  </si>
  <si>
    <t>Tags &gt; the-alliance-alive</t>
  </si>
  <si>
    <t>Tags &gt; srpg</t>
  </si>
  <si>
    <t>Tags &gt; shantae-half-genie-hero</t>
  </si>
  <si>
    <t>Tags &gt; sea-of-solitude</t>
  </si>
  <si>
    <t>Tags &gt; nintendo-direct</t>
  </si>
  <si>
    <t>Tags &gt; kunio-kun</t>
  </si>
  <si>
    <t>Tags &gt; empty-clip-studios</t>
  </si>
  <si>
    <t>Tags &gt; compulsion-games</t>
  </si>
  <si>
    <t>Tags &gt; bravely-second</t>
  </si>
  <si>
    <t>Tags &gt; bleem</t>
  </si>
  <si>
    <t>Tags &gt; amazon</t>
  </si>
  <si>
    <t>Tags &gt; aksys-games</t>
  </si>
  <si>
    <t>Tags &gt; 7dots</t>
  </si>
  <si>
    <t>Tags &gt; tetris</t>
  </si>
  <si>
    <t>Tags &gt; super-nintendo</t>
  </si>
  <si>
    <t>Tags &gt; super-mario-bros-z</t>
  </si>
  <si>
    <t>Tags &gt; sunsoft</t>
  </si>
  <si>
    <t>Tags &gt; stranger-of-sword-city</t>
  </si>
  <si>
    <t>Tags &gt; splash-damage</t>
  </si>
  <si>
    <t>Tags &gt; pokemon-stars</t>
  </si>
  <si>
    <t>Tags &gt; playdead</t>
  </si>
  <si>
    <t>Tags &gt; night-school-studios</t>
  </si>
  <si>
    <t>Tags &gt; michel-ancel</t>
  </si>
  <si>
    <t>Tags &gt; meteorise</t>
  </si>
  <si>
    <t>Tags &gt; mappa</t>
  </si>
  <si>
    <t>Tags &gt; luna</t>
  </si>
  <si>
    <t>Tags &gt; chroma-squad</t>
  </si>
  <si>
    <t>Tags &gt; action</t>
  </si>
  <si>
    <t>Tags &gt; young-conker</t>
  </si>
  <si>
    <t>Tags &gt; turtle-rock-studios</t>
  </si>
  <si>
    <t>Tags &gt; the-dominance-of-abigale-quinlan</t>
  </si>
  <si>
    <t>Tags &gt; steelrising</t>
  </si>
  <si>
    <t>Tags &gt; prince-of-persia</t>
  </si>
  <si>
    <t>Tags &gt; pokken-tournament</t>
  </si>
  <si>
    <t>Tags &gt; pokemon-go</t>
  </si>
  <si>
    <t>Tags &gt; overlord-fellowship-of-evil</t>
  </si>
  <si>
    <t>Tags &gt; nitroplus-blasterz-heroines-infinite-duel</t>
  </si>
  <si>
    <t>Tags &gt; nights-of-azure</t>
  </si>
  <si>
    <t>Tags &gt; netherrealm-studios</t>
  </si>
  <si>
    <t>Tags &gt; necrophone-games</t>
  </si>
  <si>
    <t>Tags &gt; motive-studios</t>
  </si>
  <si>
    <t>Tags &gt; monolith-soft</t>
  </si>
  <si>
    <t>Tags &gt; momodora</t>
  </si>
  <si>
    <t>Tags &gt; headlander</t>
  </si>
  <si>
    <t>Tags &gt; goldeneye</t>
  </si>
  <si>
    <t>Tags &gt; gigantic</t>
  </si>
  <si>
    <t>Tags &gt; forbidden-magna</t>
  </si>
  <si>
    <t>Tags &gt; denneko-yuugi</t>
  </si>
  <si>
    <t>Tags &gt; darksiders-ii</t>
  </si>
  <si>
    <t>Tags &gt; chaoschild</t>
  </si>
  <si>
    <t>Tags &gt; attack-on-titan</t>
  </si>
  <si>
    <t>Tags &gt; airtight-games</t>
  </si>
  <si>
    <t>Tags &gt; spyjinx</t>
  </si>
  <si>
    <t>Tags &gt; rise-of-the-ronin</t>
  </si>
  <si>
    <t>Tags &gt; rick-and-morty</t>
  </si>
  <si>
    <t>Tags &gt; retro-vgs</t>
  </si>
  <si>
    <t>Tags &gt; newwestgames</t>
  </si>
  <si>
    <t>Tags &gt; media-molecule</t>
  </si>
  <si>
    <t>Tags &gt; immortals-fenyx-rising</t>
  </si>
  <si>
    <t>Tags &gt; hunting</t>
  </si>
  <si>
    <t>Tags &gt; fan-fiction</t>
  </si>
  <si>
    <t>Tags &gt; d4</t>
  </si>
  <si>
    <t>Tags &gt; yume-nikki</t>
  </si>
  <si>
    <t>Tags &gt; wipeout-omega-collection</t>
  </si>
  <si>
    <t>Tags &gt; twin-mirror</t>
  </si>
  <si>
    <t>Tags &gt; the-callisto-protocol</t>
  </si>
  <si>
    <t>Tags &gt; synduality</t>
  </si>
  <si>
    <t>Tags &gt; ready-at-dawn</t>
  </si>
  <si>
    <t>Tags &gt; professor-layton</t>
  </si>
  <si>
    <t>Tags &gt; portal</t>
  </si>
  <si>
    <t>Tags &gt; pocky-rocky</t>
  </si>
  <si>
    <t>Tags &gt; no-mans-sky</t>
  </si>
  <si>
    <t>Tags &gt; metal-wolf-chaos</t>
  </si>
  <si>
    <t>Tags &gt; legend-of-mana</t>
  </si>
  <si>
    <t>Tags &gt; lawbreakers</t>
  </si>
  <si>
    <t>Tags &gt; kaga-create</t>
  </si>
  <si>
    <t>Tags &gt; fugue-of-the-battlefield</t>
  </si>
  <si>
    <t>Tags &gt; death-mark</t>
  </si>
  <si>
    <t>Tags &gt; dangen-entertainment</t>
  </si>
  <si>
    <t>Tags &gt; cave-story</t>
  </si>
  <si>
    <t>Tags &gt; akibas-trip</t>
  </si>
  <si>
    <t>Tags &gt; valve</t>
  </si>
  <si>
    <t>Tags &gt; underworld-ascension</t>
  </si>
  <si>
    <t>Tags &gt; the-outer-worlds</t>
  </si>
  <si>
    <t>Tags &gt; the-elder-scrolls</t>
  </si>
  <si>
    <t>Tags &gt; the-beginners-guide</t>
  </si>
  <si>
    <t>Tags &gt; tell-me-why</t>
  </si>
  <si>
    <t>Tags &gt; system-shock</t>
  </si>
  <si>
    <t>Tags &gt; symphony</t>
  </si>
  <si>
    <t>Tags &gt; sundered</t>
  </si>
  <si>
    <t>Tags &gt; success-corporation</t>
  </si>
  <si>
    <t>Tags &gt; shiver-entertainment</t>
  </si>
  <si>
    <t>Tags &gt; shadow-of-the-tomb-raider</t>
  </si>
  <si>
    <t>Tags &gt; sce-japan-studio</t>
  </si>
  <si>
    <t>Tags &gt; nordisk-games</t>
  </si>
  <si>
    <t>Tags &gt; natsume</t>
  </si>
  <si>
    <t>Tags &gt; lizarts</t>
  </si>
  <si>
    <t>Tags &gt; genkai-tokki-seven-pirates</t>
  </si>
  <si>
    <t>Tags &gt; forspoken</t>
  </si>
  <si>
    <t>Tags &gt; elder-scrolls-online</t>
  </si>
  <si>
    <t>Tags &gt; deus-ex-mankind-divided</t>
  </si>
  <si>
    <t>Tags &gt; death-come-true</t>
  </si>
  <si>
    <t>Tags &gt; bat-rats-show</t>
  </si>
  <si>
    <t>Tags &gt; arcane-kids</t>
  </si>
  <si>
    <t>Tags &gt; alliance-arts</t>
  </si>
  <si>
    <t>Tags &gt; age</t>
  </si>
  <si>
    <t>Tags &gt; yars-rising</t>
  </si>
  <si>
    <t>Tags &gt; xbox-one</t>
  </si>
  <si>
    <t>Tags &gt; topware-interactive</t>
  </si>
  <si>
    <t>Tags &gt; the-surge-2</t>
  </si>
  <si>
    <t>Tags &gt; sekiro-shadows-die-twice</t>
  </si>
  <si>
    <t>Tags &gt; nvidia</t>
  </si>
  <si>
    <t>Tags &gt; melty-blood-actress-again-current-code</t>
  </si>
  <si>
    <t>Tags &gt; intellivision</t>
  </si>
  <si>
    <t>Tags &gt; future-club</t>
  </si>
  <si>
    <t>Tags &gt; final-fantasy-xvi</t>
  </si>
  <si>
    <t>Tags &gt; fatal-frame</t>
  </si>
  <si>
    <t>Tags &gt; escape-from-asura</t>
  </si>
  <si>
    <t>Tags &gt; digital-devil</t>
  </si>
  <si>
    <t>Tags &gt; atomfall</t>
  </si>
  <si>
    <t>Tags &gt; 野狗子-slitterhead</t>
  </si>
  <si>
    <t>Tags &gt; yars-revenge</t>
  </si>
  <si>
    <t>Tags &gt; white-owls-inc</t>
  </si>
  <si>
    <t>Tags &gt; touch-detective</t>
  </si>
  <si>
    <t>Tags &gt; supergiant-games</t>
  </si>
  <si>
    <t>Tags &gt; shining-force</t>
  </si>
  <si>
    <t>Tags &gt; project-guard</t>
  </si>
  <si>
    <t>Tags &gt; pqube</t>
  </si>
  <si>
    <t>Tags &gt; o-t-k-games</t>
  </si>
  <si>
    <t>Tags &gt; ninja-theory</t>
  </si>
  <si>
    <t>Tags &gt; james-bond</t>
  </si>
  <si>
    <t>Tags &gt; indiezero</t>
  </si>
  <si>
    <t>Tags &gt; humanity</t>
  </si>
  <si>
    <t>Tags &gt; guild-01</t>
  </si>
  <si>
    <t>Tags &gt; fat-princess</t>
  </si>
  <si>
    <t>Tags &gt; entwined</t>
  </si>
  <si>
    <t>Tags &gt; dragon-age</t>
  </si>
  <si>
    <t>Tags &gt; chronofire-arts</t>
  </si>
  <si>
    <t>Tags &gt; xbox-live-indie-games</t>
  </si>
  <si>
    <t>Tags &gt; virtual-console</t>
  </si>
  <si>
    <t>Tags &gt; utawarerumono</t>
  </si>
  <si>
    <t>Tags &gt; stick-it-to-the-man</t>
  </si>
  <si>
    <t>Tags &gt; sandlot</t>
  </si>
  <si>
    <t>Tags &gt; project-spark</t>
  </si>
  <si>
    <t>Tags &gt; mschf</t>
  </si>
  <si>
    <t>Tags &gt; mighty-no-9</t>
  </si>
  <si>
    <t>Tags &gt; gamindustri</t>
  </si>
  <si>
    <t>Tags &gt; game-of-thrones</t>
  </si>
  <si>
    <t>Tags &gt; fate-stay-night</t>
  </si>
  <si>
    <t>Tags &gt; earth-defense-force-4-1-the-shadow-of-new-despair</t>
  </si>
  <si>
    <t>Tags &gt; e3</t>
  </si>
  <si>
    <t>Tags &gt; denuvo</t>
  </si>
  <si>
    <t>Tags &gt; city-connection</t>
  </si>
  <si>
    <t>Tags &gt; children-of-morta</t>
  </si>
  <si>
    <t>Tags &gt; cd-projekt-red</t>
  </si>
  <si>
    <t>Tags &gt; beyond-two-souls</t>
  </si>
  <si>
    <t>Tags &gt; aspyr</t>
  </si>
  <si>
    <t>Tags &gt; vib-ribbon</t>
  </si>
  <si>
    <t>Tags &gt; vampyr</t>
  </si>
  <si>
    <t>Tags &gt; treasurenauts</t>
  </si>
  <si>
    <t>Tags &gt; transference</t>
  </si>
  <si>
    <t>Tags &gt; the-gunk</t>
  </si>
  <si>
    <t>Tags &gt; tembo-the-badass-elephant</t>
  </si>
  <si>
    <t>Tags &gt; techland</t>
  </si>
  <si>
    <t>Tags &gt; sushi-striker</t>
  </si>
  <si>
    <t>Tags &gt; state-of-play</t>
  </si>
  <si>
    <t>Tags &gt; snack-world</t>
  </si>
  <si>
    <t>Tags &gt; skull-bones</t>
  </si>
  <si>
    <t>Tags &gt; respawn-entertainment</t>
  </si>
  <si>
    <t>Tags &gt; project-awakened</t>
  </si>
  <si>
    <t>Tags &gt; phantasy-star-online-2</t>
  </si>
  <si>
    <t>Tags &gt; persona-5-dancing-star-night</t>
  </si>
  <si>
    <t>Tags &gt; payment-processors</t>
  </si>
  <si>
    <t>Tags &gt; next-studios</t>
  </si>
  <si>
    <t>Tags &gt; metro</t>
  </si>
  <si>
    <t>Tags &gt; lunarolexler</t>
  </si>
  <si>
    <t>Tags &gt; lamunation</t>
  </si>
  <si>
    <t>Tags &gt; illusion</t>
  </si>
  <si>
    <t>Tags &gt; iavt-colorful</t>
  </si>
  <si>
    <t>Tags &gt; guerrilla-games</t>
  </si>
  <si>
    <t>Tags &gt; griftlands</t>
  </si>
  <si>
    <t>Tags &gt; everybodys-golf</t>
  </si>
  <si>
    <t>Tags &gt; disgaea</t>
  </si>
  <si>
    <t>Tags &gt; day-of-the-tentacle</t>
  </si>
  <si>
    <t>Tags &gt; celeste</t>
  </si>
  <si>
    <t>Tags &gt; bravely-default</t>
  </si>
  <si>
    <t>Tags &gt; black-myth-wukong</t>
  </si>
  <si>
    <t>Tags &gt; behavior-interactive</t>
  </si>
  <si>
    <t>Tags &gt; alphadream</t>
  </si>
  <si>
    <t>Tags &gt; the-stanley-parable</t>
  </si>
  <si>
    <t>Tags &gt; the-hex</t>
  </si>
  <si>
    <t>Tags &gt; tetris-effect</t>
  </si>
  <si>
    <t>Tags &gt; tactics-ogre</t>
  </si>
  <si>
    <t>Tags &gt; summon-knight</t>
  </si>
  <si>
    <t>Tags &gt; street-fighter</t>
  </si>
  <si>
    <t>Tags &gt; story-of-seasons</t>
  </si>
  <si>
    <t>Tags &gt; sony-santa-monica</t>
  </si>
  <si>
    <t>Tags &gt; quake</t>
  </si>
  <si>
    <t>Tags &gt; ph3-games</t>
  </si>
  <si>
    <t>Tags &gt; patapon</t>
  </si>
  <si>
    <t>Tags &gt; overdrive</t>
  </si>
  <si>
    <t>Tags &gt; mercurysteam</t>
  </si>
  <si>
    <t>Tags &gt; magicka</t>
  </si>
  <si>
    <t>Tags &gt; mad-father</t>
  </si>
  <si>
    <t>Tags &gt; lords-of-the-fallen</t>
  </si>
  <si>
    <t>Tags &gt; jotun</t>
  </si>
  <si>
    <t>Tags &gt; joe-mac</t>
  </si>
  <si>
    <t>Tags &gt; god-eater-3</t>
  </si>
  <si>
    <t>Tags &gt; everyones-gone-to-rapture</t>
  </si>
  <si>
    <t>Tags &gt; enigma-archives-rain-code</t>
  </si>
  <si>
    <t>Tags &gt; concord</t>
  </si>
  <si>
    <t>Tags &gt; chiyomaru-studio</t>
  </si>
  <si>
    <t>Tags &gt; battletech</t>
  </si>
  <si>
    <t>Tags &gt; tt-games</t>
  </si>
  <si>
    <t>Tags &gt; thunder-lotus-games</t>
  </si>
  <si>
    <t>Tags &gt; the-wonderful-101</t>
  </si>
  <si>
    <t>Tags &gt; south-park</t>
  </si>
  <si>
    <t>Tags &gt; shin-megami-tensei-v</t>
  </si>
  <si>
    <t>Tags &gt; netflix</t>
  </si>
  <si>
    <t>Tags &gt; machine-games</t>
  </si>
  <si>
    <t>Tags &gt; jak-and-daxter</t>
  </si>
  <si>
    <t>Tags &gt; idol-manager</t>
  </si>
  <si>
    <t>Tags &gt; hack</t>
  </si>
  <si>
    <t>Tags &gt; ghost-recon-wildlands</t>
  </si>
  <si>
    <t>Tags &gt; finji</t>
  </si>
  <si>
    <t>Tags &gt; deformers</t>
  </si>
  <si>
    <t>Tags &gt; alan-wake</t>
  </si>
  <si>
    <t>Tags &gt; vanillaware</t>
  </si>
  <si>
    <t>Tags &gt; tyranny</t>
  </si>
  <si>
    <t>Tags &gt; starbreeze-studios</t>
  </si>
  <si>
    <t>Tags &gt; sly-cooper</t>
  </si>
  <si>
    <t>Tags &gt; sakuragame</t>
  </si>
  <si>
    <t>Tags &gt; proletariat</t>
  </si>
  <si>
    <t>Tags &gt; plants-vs-zombies-garden-warfare</t>
  </si>
  <si>
    <t>Tags &gt; max-payne</t>
  </si>
  <si>
    <t>Tags &gt; mario-kart-world</t>
  </si>
  <si>
    <t>Tags &gt; kaio-king-of-the-pirates</t>
  </si>
  <si>
    <t>Tags &gt; inti-creates</t>
  </si>
  <si>
    <t>Tags &gt; horizon-zero-dawn</t>
  </si>
  <si>
    <t>Tags &gt; gambling</t>
  </si>
  <si>
    <t>Tags &gt; deadpool</t>
  </si>
  <si>
    <t>Tags &gt; another-code</t>
  </si>
  <si>
    <t>Tags &gt; aliens-colonial-marines</t>
  </si>
  <si>
    <t>Tags &gt; wonder-momo</t>
  </si>
  <si>
    <t>Tags &gt; toys-for-bob</t>
  </si>
  <si>
    <t>Tags &gt; the-missing</t>
  </si>
  <si>
    <t>Tags &gt; the-game-business</t>
  </si>
  <si>
    <t>Tags &gt; pocket-pair</t>
  </si>
  <si>
    <t>Tags &gt; oddworld-soulstorm</t>
  </si>
  <si>
    <t>Tags &gt; motion-twin</t>
  </si>
  <si>
    <t>Tags &gt; kill-strain</t>
  </si>
  <si>
    <t>Tags &gt; google</t>
  </si>
  <si>
    <t>Tags &gt; freedom-wars</t>
  </si>
  <si>
    <t>Tags &gt; far-cry-4</t>
  </si>
  <si>
    <t>Tags &gt; enter-the-gungeon</t>
  </si>
  <si>
    <t>Tags &gt; acquire-corporation</t>
  </si>
  <si>
    <t>Tags &gt; resonance-of-fate</t>
  </si>
  <si>
    <t>Tags &gt; ghost-recon-breakpoint</t>
  </si>
  <si>
    <t>Tags &gt; final-fantasy-xiv</t>
  </si>
  <si>
    <t>Tags &gt; battletoads</t>
  </si>
  <si>
    <t>Tags &gt; yoko-taro</t>
  </si>
  <si>
    <t>Tags &gt; shantae</t>
  </si>
  <si>
    <t>Tags &gt; red-dead-redemption</t>
  </si>
  <si>
    <t>Tags &gt; legacy-of-kain</t>
  </si>
  <si>
    <t>Tags &gt; annapurna-interactive</t>
  </si>
  <si>
    <t>Tags &gt; valkyrie-drive</t>
  </si>
  <si>
    <t>Tags &gt; moonrise</t>
  </si>
  <si>
    <t>Tags &gt; imageepoch</t>
  </si>
  <si>
    <t>Tags &gt; grasshopper-manufacture</t>
  </si>
  <si>
    <t>Tags &gt; fortnite</t>
  </si>
  <si>
    <t>Tags &gt; skyrim</t>
  </si>
  <si>
    <t>Tags &gt; mobygames</t>
  </si>
  <si>
    <t>Tags &gt; lollipop-chainsaw</t>
  </si>
  <si>
    <t>Tags &gt; eternights</t>
  </si>
  <si>
    <t>Tags &gt; dragon-age-inquisition</t>
  </si>
  <si>
    <t>Tags &gt; under-night-in-birth</t>
  </si>
  <si>
    <t>Tags &gt; inxile-entertainment</t>
  </si>
  <si>
    <t>Tags &gt; golem</t>
  </si>
  <si>
    <t>Tags &gt; disco-elysium</t>
  </si>
  <si>
    <t>Tags &gt; tales-of</t>
  </si>
  <si>
    <t>Tags &gt; hover</t>
  </si>
  <si>
    <t>Tags &gt; a-space-for-the-unbound</t>
  </si>
  <si>
    <t>Tags &gt; valkyrie-profile</t>
  </si>
  <si>
    <t>Tags &gt; dead-rising</t>
  </si>
  <si>
    <t>Tags &gt; cfk</t>
  </si>
  <si>
    <t>Tags &gt; xbox-series-xs</t>
  </si>
  <si>
    <t>Tags &gt; wizardry</t>
  </si>
  <si>
    <t>Tags &gt; thq</t>
  </si>
  <si>
    <t>Tags &gt; saga</t>
  </si>
  <si>
    <t>Tags &gt; doukyuusei</t>
  </si>
  <si>
    <t>Tags &gt; tencent</t>
  </si>
  <si>
    <t>Tags &gt; nicalis</t>
  </si>
  <si>
    <t>Tags &gt; gog</t>
  </si>
  <si>
    <t>Tags &gt; borderlands</t>
  </si>
  <si>
    <t>Tags &gt; lucasarts</t>
  </si>
  <si>
    <t>Tags &gt; verdes-doohickey-2-0-sensational-summer-romp</t>
  </si>
  <si>
    <t>Tags &gt; nier</t>
  </si>
  <si>
    <t>Tags &gt; eidos-interactive</t>
  </si>
  <si>
    <t>Tags &gt; dishonored</t>
  </si>
  <si>
    <t>Tags &gt; danganronpa-3-the-end-of-hopes-peak-academy</t>
  </si>
  <si>
    <t>Tags &gt; baldurs-gate</t>
  </si>
  <si>
    <t>Tags &gt; miwashiba</t>
  </si>
  <si>
    <t>Tags &gt; nippon-ichi-software</t>
  </si>
  <si>
    <t>Tags &gt; pin-point</t>
  </si>
  <si>
    <t>Tags &gt; guillermo-del-toro</t>
  </si>
  <si>
    <t>Tags &gt; moon-chronicles</t>
  </si>
  <si>
    <t>Tags &gt; sting</t>
  </si>
  <si>
    <t>Tags &gt; dragon-quest-x</t>
  </si>
  <si>
    <t>Tags &gt; super-monkey-ball</t>
  </si>
  <si>
    <t>Tags &gt; matt-roszak</t>
  </si>
  <si>
    <t>Tags &gt; polytonic-games</t>
  </si>
  <si>
    <t>Tags &gt; adventure-time</t>
  </si>
  <si>
    <t>Tags &gt; sega</t>
  </si>
  <si>
    <t>Tags &gt; danganronpa-v3-killing-harmony</t>
  </si>
  <si>
    <t>Tags &gt; genshin-impact</t>
  </si>
  <si>
    <t>Tags &gt; trigger-skiegh</t>
  </si>
  <si>
    <t>Tags &gt; dragon-quest-viii</t>
  </si>
  <si>
    <t>Tags &gt; critical-bliss</t>
  </si>
  <si>
    <t>Tags &gt; sony</t>
  </si>
  <si>
    <t>Tags &gt; binary-domain</t>
  </si>
  <si>
    <t>Tags &gt; karin</t>
  </si>
  <si>
    <t>Tags &gt; to-the-moon</t>
  </si>
  <si>
    <t>Tags &gt; shadow-of-the-colossus</t>
  </si>
  <si>
    <t>Tags &gt; guilty-gear</t>
  </si>
  <si>
    <t>Tags &gt; brandish-dark-revenant</t>
  </si>
  <si>
    <t>Tags &gt; vane</t>
  </si>
  <si>
    <t>Tags &gt; 505-games</t>
  </si>
  <si>
    <t>Tags &gt; compile-heart</t>
  </si>
  <si>
    <t>Tags &gt; judgment</t>
  </si>
  <si>
    <t>Tags &gt; ghost-of-tsushima</t>
  </si>
  <si>
    <t>Tags &gt; shakedown-hawaii</t>
  </si>
  <si>
    <t>Tags &gt; harvestella</t>
  </si>
  <si>
    <t>Tags &gt; never-stop-sneakin</t>
  </si>
  <si>
    <t>Tags &gt; red-faction</t>
  </si>
  <si>
    <t>Tags &gt; kirby-star-allies</t>
  </si>
  <si>
    <t>Tags &gt; chibi-robo</t>
  </si>
  <si>
    <t>Tags &gt; beyond-a-steel-sky</t>
  </si>
  <si>
    <t>Tags &gt; project-x-zone</t>
  </si>
  <si>
    <t>Tags &gt; castlevania</t>
  </si>
  <si>
    <t>Tags &gt; mobile</t>
  </si>
  <si>
    <t>Tags &gt; legacy-of-kain-dead-sun</t>
  </si>
  <si>
    <t>Tags &gt; umineko</t>
  </si>
  <si>
    <t>Tags &gt; playstation-6</t>
  </si>
  <si>
    <t>Tags &gt; dimension-of-monster-girls</t>
  </si>
  <si>
    <t>Tags &gt; croc</t>
  </si>
  <si>
    <t>Tags &gt; tacoma</t>
  </si>
  <si>
    <t>Tags &gt; pokemon-legends-z-a</t>
  </si>
  <si>
    <t>Tags &gt; lies-of-p</t>
  </si>
  <si>
    <t>Tags &gt; deemo</t>
  </si>
  <si>
    <t>Tags &gt; the-ninja-warriors-once-again</t>
  </si>
  <si>
    <t>Tags &gt; project-phoenix</t>
  </si>
  <si>
    <t>Tags &gt; mortal-kombat</t>
  </si>
  <si>
    <t>Tags &gt; kings-quest</t>
  </si>
  <si>
    <t>Tags &gt; genso-rondo</t>
  </si>
  <si>
    <t>Tags &gt; el-shaddai-ascension-of-the-metatron</t>
  </si>
  <si>
    <t>Tags &gt; burgertime</t>
  </si>
  <si>
    <t>Tags &gt; mega-man-11</t>
  </si>
  <si>
    <t>Tags &gt; dying-light</t>
  </si>
  <si>
    <t>Tags &gt; air-twister</t>
  </si>
  <si>
    <t>Tags &gt; the-house-in-fata-morgana</t>
  </si>
  <si>
    <t>Tags &gt; tendershoot</t>
  </si>
  <si>
    <t>Tags &gt; heart-forth-alicia</t>
  </si>
  <si>
    <t>Tags &gt; gunslinger-stratos</t>
  </si>
  <si>
    <t>Tags &gt; gundam</t>
  </si>
  <si>
    <t>Tags &gt; drive-girls</t>
  </si>
  <si>
    <t>Tags &gt; ciconia-when-they-cry</t>
  </si>
  <si>
    <t>Tags &gt; bioshock</t>
  </si>
  <si>
    <t>Tags &gt; nintendo-switch-sports</t>
  </si>
  <si>
    <t>Tags &gt; live-a-live</t>
  </si>
  <si>
    <t>Tags &gt; condemned</t>
  </si>
  <si>
    <t>Tags &gt; windows</t>
  </si>
  <si>
    <t>Tags &gt; dissidia-final-fantasy-nt</t>
  </si>
  <si>
    <t>Tags &gt; snes-classic-edition</t>
  </si>
  <si>
    <t>Tags &gt; death-end-request</t>
  </si>
  <si>
    <t>Tags &gt; hexadrive</t>
  </si>
  <si>
    <t>Tags &gt; tomba</t>
  </si>
  <si>
    <t>Tags &gt; yoshis-crafted-world</t>
  </si>
  <si>
    <t>Tags &gt; eiyuden-chronicle-hundred-heroes</t>
  </si>
  <si>
    <t>Tags &gt; dead-space</t>
  </si>
  <si>
    <t>Tags &gt; god-eater</t>
  </si>
  <si>
    <t>Tags &gt; arkane</t>
  </si>
  <si>
    <t>Tags &gt; secret-lab</t>
  </si>
  <si>
    <t>Tags &gt; team-salvato</t>
  </si>
  <si>
    <t>Tags &gt; zero-escape</t>
  </si>
  <si>
    <t>Tags &gt; nintendo-of-europe</t>
  </si>
  <si>
    <t>Tags &gt; lerche</t>
  </si>
  <si>
    <t>Tags &gt; koji-iga-igarashi</t>
  </si>
  <si>
    <t>Tags &gt; battlecry</t>
  </si>
  <si>
    <t>Tags &gt; jim-sterling</t>
  </si>
  <si>
    <t>Tags &gt; frogwares</t>
  </si>
  <si>
    <t>Tags &gt; the-last-of-us</t>
  </si>
  <si>
    <t>Tags &gt; tequila-works</t>
  </si>
  <si>
    <t>Tags &gt; shiravune</t>
  </si>
  <si>
    <t>Tags &gt; gungho</t>
  </si>
  <si>
    <t>Tags &gt; drinkbox-studios</t>
  </si>
  <si>
    <t>Tags &gt; azure-striker-gunvolt</t>
  </si>
  <si>
    <t>Tags &gt; wii</t>
  </si>
  <si>
    <t>Tags &gt; solar-ash-kingdom</t>
  </si>
  <si>
    <t>Tags &gt; rime</t>
  </si>
  <si>
    <t>Tags &gt; klei-entertainment</t>
  </si>
  <si>
    <t>Tags &gt; fall-guys</t>
  </si>
  <si>
    <t>Tags &gt; until-dawn</t>
  </si>
  <si>
    <t>Tags &gt; rog-xbox-ally</t>
  </si>
  <si>
    <t>Tags &gt; epic-seven</t>
  </si>
  <si>
    <t>Tags &gt; captain-toad-treasure-tracker</t>
  </si>
  <si>
    <t>Tags &gt; zone-of-the-enders</t>
  </si>
  <si>
    <t>Tags &gt; the-vanishing-of-ethan-carter</t>
  </si>
  <si>
    <t>Tags &gt; far-cry-5</t>
  </si>
  <si>
    <t>Tags &gt; assassins-creed-iv-black-flag</t>
  </si>
  <si>
    <t>Tags &gt; plueschkatze</t>
  </si>
  <si>
    <t>Tags &gt; devils-legacy</t>
  </si>
  <si>
    <t>Tags &gt; bright-memory-infinite</t>
  </si>
  <si>
    <t>Tags &gt; suikoden</t>
  </si>
  <si>
    <t>Tags &gt; playism</t>
  </si>
  <si>
    <t>Tags &gt; miniclip</t>
  </si>
  <si>
    <t>Tags &gt; let-it-die</t>
  </si>
  <si>
    <t>Tags &gt; detained-too-good-for-school</t>
  </si>
  <si>
    <t>Tags &gt; novella</t>
  </si>
  <si>
    <t>Tags &gt; microsoft-game-studios</t>
  </si>
  <si>
    <t>Tags &gt; corecell</t>
  </si>
  <si>
    <t>Tags &gt; the-sims-4</t>
  </si>
  <si>
    <t>Tags &gt; star-ocean</t>
  </si>
  <si>
    <t>Tags &gt; soma</t>
  </si>
  <si>
    <t>Tags &gt; dancing-dragon-games</t>
  </si>
  <si>
    <t>Tags &gt; crash-bandicoot-n-sane-trilogy</t>
  </si>
  <si>
    <t>Tags &gt; ubisoft</t>
  </si>
  <si>
    <t>Tags &gt; rockstar-games</t>
  </si>
  <si>
    <t>Tags &gt; indiana-jones</t>
  </si>
  <si>
    <t>Tags &gt; h-a-n-d</t>
  </si>
  <si>
    <t>Tags &gt; bethesda</t>
  </si>
  <si>
    <t>Tags &gt; abstraction-games</t>
  </si>
  <si>
    <t>Tags &gt; xenosaga</t>
  </si>
  <si>
    <t>Tags &gt; xcloud</t>
  </si>
  <si>
    <t>Tags &gt; visual-arts</t>
  </si>
  <si>
    <t>Tags &gt; the-diofield-chronicle</t>
  </si>
  <si>
    <t>Tags &gt; steven-universe-save-the-light</t>
  </si>
  <si>
    <t>Tags &gt; nidhogg-ii</t>
  </si>
  <si>
    <t>Tags &gt; htc-vive</t>
  </si>
  <si>
    <t>Tags &gt; gameboy</t>
  </si>
  <si>
    <t>Tags &gt; dragons-dogma</t>
  </si>
  <si>
    <t>Tags &gt; devotion</t>
  </si>
  <si>
    <t>Tags &gt; devolver-digital</t>
  </si>
  <si>
    <t>Tags &gt; all-in-abyss-judge-the-fake</t>
  </si>
  <si>
    <t>Tags &gt; 428-shibuya-scramble</t>
  </si>
  <si>
    <t>Tags &gt; the-division</t>
  </si>
  <si>
    <t>Tags &gt; steinsgate-0</t>
  </si>
  <si>
    <t>Tags &gt; panty-stocking</t>
  </si>
  <si>
    <t>Tags &gt; necropolis</t>
  </si>
  <si>
    <t>Tags &gt; golden-axe</t>
  </si>
  <si>
    <t>Tags &gt; god-eater-2-rage-burst</t>
  </si>
  <si>
    <t>Tags &gt; fantasian</t>
  </si>
  <si>
    <t>Tags &gt; assault-spy</t>
  </si>
  <si>
    <t>Tags &gt; the-legend-of-zelda-twilight-princess</t>
  </si>
  <si>
    <t>Tags &gt; shovel-knight</t>
  </si>
  <si>
    <t>Tags &gt; rodea-the-sky-soldier</t>
  </si>
  <si>
    <t>Tags &gt; psycho-shatter-1988-black-vice-x-weiss-vice</t>
  </si>
  <si>
    <t>Tags &gt; little-orbit</t>
  </si>
  <si>
    <t>Tags &gt; little-kings-story</t>
  </si>
  <si>
    <t>Tags &gt; langrisser</t>
  </si>
  <si>
    <t>Tags &gt; frontier-developments</t>
  </si>
  <si>
    <t>Tags &gt; fist-of-the-north-star</t>
  </si>
  <si>
    <t>Tags &gt; doki-doki-literature-club</t>
  </si>
  <si>
    <t>Tags &gt; dean-dodrill</t>
  </si>
  <si>
    <t>Tags &gt; bubsy</t>
  </si>
  <si>
    <t>Tags &gt; walmart</t>
  </si>
  <si>
    <t>Tags &gt; the-legend-of-zelda-a-link-to-the-past</t>
  </si>
  <si>
    <t>Tags &gt; science-adventure</t>
  </si>
  <si>
    <t>Tags &gt; reality-pump</t>
  </si>
  <si>
    <t>Tags &gt; natsume-atari</t>
  </si>
  <si>
    <t>Tags &gt; marvel</t>
  </si>
  <si>
    <t>Tags &gt; mario-rabbids-kingdom-battle</t>
  </si>
  <si>
    <t>Tags &gt; iconoclasts</t>
  </si>
  <si>
    <t>Tags &gt; electronic-arts</t>
  </si>
  <si>
    <t>Tags &gt; conception</t>
  </si>
  <si>
    <t>Tags &gt; axiom-verge</t>
  </si>
  <si>
    <t>Tags &gt; ufouria</t>
  </si>
  <si>
    <t>Tags &gt; taxes</t>
  </si>
  <si>
    <t>Tags &gt; shinobi</t>
  </si>
  <si>
    <t>Tags &gt; psycho-bullet-festival-the-odyssey-of-abigale-quinlan</t>
  </si>
  <si>
    <t>Tags &gt; pokemon-lets-go</t>
  </si>
  <si>
    <t>Tags &gt; paper-mario</t>
  </si>
  <si>
    <t>Tags &gt; lost-child</t>
  </si>
  <si>
    <t>Tags &gt; hellblade-senuas-sacrifice</t>
  </si>
  <si>
    <t>Tags &gt; guitar-hero</t>
  </si>
  <si>
    <t>Tags &gt; grezzo</t>
  </si>
  <si>
    <t>Tags &gt; flower-sun-and-rain</t>
  </si>
  <si>
    <t>Tags &gt; the-modern-zombie-taxi-co</t>
  </si>
  <si>
    <t>Tags &gt; super-meat-boy</t>
  </si>
  <si>
    <t>Tags &gt; sonic-colors</t>
  </si>
  <si>
    <t>Tags &gt; sonic-boom</t>
  </si>
  <si>
    <t>Tags &gt; soldiers-soul</t>
  </si>
  <si>
    <t>Tags &gt; seasons-heaven</t>
  </si>
  <si>
    <t>Tags &gt; school-girl-zombie-hunter</t>
  </si>
  <si>
    <t>Tags &gt; renegade-kid</t>
  </si>
  <si>
    <t>Tags &gt; onechanbara</t>
  </si>
  <si>
    <t>Tags &gt; monokuma</t>
  </si>
  <si>
    <t>Tags &gt; mario-kart-8</t>
  </si>
  <si>
    <t>Tags &gt; huniepop-2</t>
  </si>
  <si>
    <t>Tags &gt; dual-universe</t>
  </si>
  <si>
    <t>Tags &gt; crunchyroll</t>
  </si>
  <si>
    <t>Tags &gt; commander-keen</t>
  </si>
  <si>
    <t>Tags &gt; clock-tower</t>
  </si>
  <si>
    <t>Tags &gt; avowed</t>
  </si>
  <si>
    <t>Tags &gt; vanpool</t>
  </si>
  <si>
    <t>Tags &gt; subnautica</t>
  </si>
  <si>
    <t>Tags &gt; sega-all-stars-racing</t>
  </si>
  <si>
    <t>Tags &gt; psycho-bullet-festival-2222</t>
  </si>
  <si>
    <t>Tags &gt; princess-connect-redive</t>
  </si>
  <si>
    <t>Tags &gt; onion-games</t>
  </si>
  <si>
    <t>Tags &gt; mindwave</t>
  </si>
  <si>
    <t>Tags &gt; leaf</t>
  </si>
  <si>
    <t>Tags &gt; ghostwire-tokyo</t>
  </si>
  <si>
    <t>Tags &gt; farpoint</t>
  </si>
  <si>
    <t>Tags &gt; deus-ex</t>
  </si>
  <si>
    <t>Tags &gt; daniel-mullins</t>
  </si>
  <si>
    <t>Tags &gt; cosmic-star-heroine</t>
  </si>
  <si>
    <t>Tags &gt; battlefield-hardline</t>
  </si>
  <si>
    <t>Tags &gt; atlas-fallen</t>
  </si>
  <si>
    <t>Tags &gt; way-of-the-woods</t>
  </si>
  <si>
    <t>Tags &gt; triad-wars</t>
  </si>
  <si>
    <t>Tags &gt; the-wolf-among-us</t>
  </si>
  <si>
    <t>Tags &gt; sword-of-mana</t>
  </si>
  <si>
    <t>Tags &gt; psycho-shatter-1985-black-vice-rebirth</t>
  </si>
  <si>
    <t>Tags &gt; playstation-vita</t>
  </si>
  <si>
    <t>Tags &gt; netease</t>
  </si>
  <si>
    <t>Tags &gt; nes-classic-edition</t>
  </si>
  <si>
    <t>Tags &gt; locks-quest</t>
  </si>
  <si>
    <t>Tags &gt; kona</t>
  </si>
  <si>
    <t>Tags &gt; ign</t>
  </si>
  <si>
    <t>Tags &gt; humble-hearts</t>
  </si>
  <si>
    <t>Tags &gt; grounding-inc</t>
  </si>
  <si>
    <t>Tags &gt; alice-madness-returns</t>
  </si>
  <si>
    <t>Tags &gt; 2k-games</t>
  </si>
  <si>
    <t>Tags &gt; the-black-glove</t>
  </si>
  <si>
    <t>Tags &gt; nes-remix</t>
  </si>
  <si>
    <t>Tags &gt; moero-chronicle</t>
  </si>
  <si>
    <t>Tags &gt; grand-theft-auto-v</t>
  </si>
  <si>
    <t>Tags &gt; falcom</t>
  </si>
  <si>
    <t>Tags &gt; arzette-the-jewel-of-faramore</t>
  </si>
  <si>
    <t>Tags &gt; arms-corporation</t>
  </si>
  <si>
    <t>Tags &gt; 773</t>
  </si>
  <si>
    <t>Tags &gt; visceral-games</t>
  </si>
  <si>
    <t>Tags &gt; tchia</t>
  </si>
  <si>
    <t>Tags &gt; sunset-overdrive</t>
  </si>
  <si>
    <t>Tags &gt; retro-city-rampage</t>
  </si>
  <si>
    <t>Tags &gt; marvelous-entertainment</t>
  </si>
  <si>
    <t>Tags &gt; just-dance</t>
  </si>
  <si>
    <t>Tags &gt; game-informer</t>
  </si>
  <si>
    <t>Tags &gt; duet-night-abyss</t>
  </si>
  <si>
    <t>Tags &gt; bulletstorm</t>
  </si>
  <si>
    <t>Tags &gt; arsland-the-warriors-of-legend</t>
  </si>
  <si>
    <t>Tags &gt; akatsuki-games</t>
  </si>
  <si>
    <t>Tags &gt; uma-musume-pretty-derby</t>
  </si>
  <si>
    <t>Tags &gt; super-mario</t>
  </si>
  <si>
    <t>Tags &gt; project-giant-robot</t>
  </si>
  <si>
    <t>Tags &gt; pokelabo</t>
  </si>
  <si>
    <t>Tags &gt; octopath-traveler</t>
  </si>
  <si>
    <t>Tags &gt; kingdoms-of-amalur-reckoning</t>
  </si>
  <si>
    <t>Tags &gt; infinite-fall</t>
  </si>
  <si>
    <t>Tags &gt; iii-revolving-wonderland</t>
  </si>
  <si>
    <t>Tags &gt; batman</t>
  </si>
  <si>
    <t>Tags &gt; arcana-heart</t>
  </si>
  <si>
    <t>Tags &gt; animal-crossing-pocket-camp</t>
  </si>
  <si>
    <t>Tags &gt; alone-in-the-dark</t>
  </si>
  <si>
    <t>Tags &gt; fade-to-silence</t>
  </si>
  <si>
    <t>Tags &gt; clannad</t>
  </si>
  <si>
    <t>Tags &gt; adr1ft</t>
  </si>
  <si>
    <t>Tags &gt; project-rap-ribbit</t>
  </si>
  <si>
    <t>Tags &gt; jast-usa</t>
  </si>
  <si>
    <t>Tags &gt; dead-cells</t>
  </si>
  <si>
    <t>Tags &gt; crazy-taxi</t>
  </si>
  <si>
    <t>Tags &gt; wu-tang</t>
  </si>
  <si>
    <t>Tags &gt; twisted-pixel</t>
  </si>
  <si>
    <t>Tags &gt; shadow-of-the-eternals</t>
  </si>
  <si>
    <t>Tags &gt; ridge-racer</t>
  </si>
  <si>
    <t>Tags &gt; radiant-historia-perfect-chronology</t>
  </si>
  <si>
    <t>Tags &gt; preservation</t>
  </si>
  <si>
    <t>Tags &gt; focus-home-interactive</t>
  </si>
  <si>
    <t>Tags &gt; fantasy-life</t>
  </si>
  <si>
    <t>Tags &gt; ys-viii-lacrimosa-of-dana</t>
  </si>
  <si>
    <t>Tags &gt; tri-ace</t>
  </si>
  <si>
    <t>Tags &gt; tokyo-necro</t>
  </si>
  <si>
    <t>Tags &gt; orphan</t>
  </si>
  <si>
    <t>Tags &gt; nintendo-switch</t>
  </si>
  <si>
    <t>Tags &gt; ninja-gaiden</t>
  </si>
  <si>
    <t>Tags &gt; tokyo-twilight-ghost-hunters</t>
  </si>
  <si>
    <t>Tags &gt; persona-q</t>
  </si>
  <si>
    <t>Tags &gt; game-freak</t>
  </si>
  <si>
    <t>Tags &gt; dragon-quest-builders</t>
  </si>
  <si>
    <t>Tags &gt; cooking-mama</t>
  </si>
  <si>
    <t>Tags &gt; the-adventures-of-elliot-the-millennium-tales</t>
  </si>
  <si>
    <t>Tags &gt; tamsoft</t>
  </si>
  <si>
    <t>Tags &gt; pokemon-scarlet-and-violet</t>
  </si>
  <si>
    <t>Tags &gt; playstation-4</t>
  </si>
  <si>
    <t>Tags &gt; final-fantasy-type-0</t>
  </si>
  <si>
    <t>Tags &gt; star-wars-battlefront-ii</t>
  </si>
  <si>
    <t>Tags &gt; humble-bundle</t>
  </si>
  <si>
    <t>Tags &gt; gearbox</t>
  </si>
  <si>
    <t>Tags &gt; fable</t>
  </si>
  <si>
    <t>Tags &gt; scalebound</t>
  </si>
  <si>
    <t>Tags &gt; nioh</t>
  </si>
  <si>
    <t>Tags &gt; monster-hunter</t>
  </si>
  <si>
    <t>Tags &gt; dragon-quest-xi</t>
  </si>
  <si>
    <t>Tags &gt; dead-island</t>
  </si>
  <si>
    <t>Tags &gt; platinumgames</t>
  </si>
  <si>
    <t>Tags &gt; killer-instinct</t>
  </si>
  <si>
    <t>Tags &gt; captain-rainbow</t>
  </si>
  <si>
    <t>Tags &gt; aquaplus</t>
  </si>
  <si>
    <t>Tags &gt; tecmo-koei</t>
  </si>
  <si>
    <t>Tags &gt; like-a-dragon</t>
  </si>
  <si>
    <t>Tags &gt; fan-fiction-funsies</t>
  </si>
  <si>
    <t>Tags &gt; zeboyd-games</t>
  </si>
  <si>
    <t>Tags &gt; sweet-osmanthus</t>
  </si>
  <si>
    <t>Tags &gt; astro-bot</t>
  </si>
  <si>
    <t>Tags &gt; tokimeki-memorial</t>
  </si>
  <si>
    <t>Tags &gt; fire-emblem</t>
  </si>
  <si>
    <t>Tags &gt; bohemia-interactive</t>
  </si>
  <si>
    <t>Tags &gt; crackdown-3</t>
  </si>
  <si>
    <t>Tags &gt; project-prelude-rune</t>
  </si>
  <si>
    <t>Tags &gt; yager</t>
  </si>
  <si>
    <t>Tags &gt; nintendo-switch-2</t>
  </si>
  <si>
    <t>Tags &gt; team-grisgris</t>
  </si>
  <si>
    <t>Tags &gt; shenmue-iii</t>
  </si>
  <si>
    <t>Tags &gt; timesplitters</t>
  </si>
  <si>
    <t>Tags &gt; doom</t>
  </si>
  <si>
    <t>Tags &gt; persona-5</t>
  </si>
  <si>
    <t>Tags &gt; payday-2</t>
  </si>
  <si>
    <t>Tags &gt; huniepot</t>
  </si>
  <si>
    <t>Tags &gt; assassins-creed-odyssey</t>
  </si>
  <si>
    <t>Tags &gt; riot-games</t>
  </si>
  <si>
    <t>Tags &gt; rhinogearz</t>
  </si>
  <si>
    <t>Tags &gt; final-fantasy-vii</t>
  </si>
  <si>
    <t>Tags &gt; hideo-kojima</t>
  </si>
  <si>
    <t>Tags &gt; rayman</t>
  </si>
  <si>
    <t>Tags &gt; steinsgate</t>
  </si>
  <si>
    <t>Tags &gt; digimon</t>
  </si>
  <si>
    <t>Tags &gt; streets-of-rage</t>
  </si>
  <si>
    <t>Tags &gt; access-games</t>
  </si>
  <si>
    <t>Tags &gt; f-i-s-t</t>
  </si>
  <si>
    <t>Tags &gt; giga-wrecker</t>
  </si>
  <si>
    <t>Tags &gt; fallout-shelter</t>
  </si>
  <si>
    <t>Tags &gt; mass-effect-andromeda</t>
  </si>
  <si>
    <t>Tags &gt; uppers</t>
  </si>
  <si>
    <t>Tags &gt; ai</t>
  </si>
  <si>
    <t>Tags &gt; gurumin</t>
  </si>
  <si>
    <t>Tags &gt; xanadu-next</t>
  </si>
  <si>
    <t>Tags &gt; atari</t>
  </si>
  <si>
    <t>Tags &gt; nier-automata</t>
  </si>
  <si>
    <t>Tags &gt; renpy</t>
  </si>
  <si>
    <t>Tags &gt; batman-arkham-knight</t>
  </si>
  <si>
    <t>Tags &gt; cellar-door-games</t>
  </si>
  <si>
    <t>Tags &gt; super-mario-rpg</t>
  </si>
  <si>
    <t>Tags &gt; pillars-of-eternity</t>
  </si>
  <si>
    <t>Tags &gt; pikmin</t>
  </si>
  <si>
    <t>Tags &gt; prima-games</t>
  </si>
  <si>
    <t>Tags &gt; twitter</t>
  </si>
  <si>
    <t>Tags &gt; fighting-ex-layer</t>
  </si>
  <si>
    <t>Tags &gt; shin-megami-tensei</t>
  </si>
  <si>
    <t>Tags &gt; phoenix-wright-ace-attorney</t>
  </si>
  <si>
    <t>Tags &gt; metaphor-refantazio</t>
  </si>
  <si>
    <t>Tags &gt; matt-likes-swords</t>
  </si>
  <si>
    <t>Tags &gt; kaiko</t>
  </si>
  <si>
    <t>Tags &gt; interplay</t>
  </si>
  <si>
    <t>Tags &gt; the-hundred-line-last-defense-academy</t>
  </si>
  <si>
    <t>Tags &gt; advance-wars</t>
  </si>
  <si>
    <t>Tags &gt; transgender</t>
  </si>
  <si>
    <t>Tags &gt; touhou</t>
  </si>
  <si>
    <t>Tags &gt; metal-gear-rising-revengeance</t>
  </si>
  <si>
    <t>Tags &gt; anime</t>
  </si>
  <si>
    <t>Tags &gt; idea-factory</t>
  </si>
  <si>
    <t>Tags &gt; rev3games</t>
  </si>
  <si>
    <t>Tags &gt; hitman</t>
  </si>
  <si>
    <t>Tags &gt; far-cry</t>
  </si>
  <si>
    <t>Tags &gt; kingdom-hearts-iii</t>
  </si>
  <si>
    <t>Tags &gt; pixel</t>
  </si>
  <si>
    <t>Tags &gt; spelunky</t>
  </si>
  <si>
    <t>Tags &gt; fairy-fencer-f</t>
  </si>
  <si>
    <t>Tags &gt; owlboy</t>
  </si>
  <si>
    <t>Tags &gt; steam-controller</t>
  </si>
  <si>
    <t>Tags &gt; child-of-light</t>
  </si>
  <si>
    <t>Tags &gt; hakuouki-kyoto-winds</t>
  </si>
  <si>
    <t>Tags &gt; image-form</t>
  </si>
  <si>
    <t>Tags &gt; kyuppin</t>
  </si>
  <si>
    <t>Tags &gt; exist-archive</t>
  </si>
  <si>
    <t>Tags &gt; vanquish</t>
  </si>
  <si>
    <t>Tags &gt; travis-strikes-again-no-more-heroes</t>
  </si>
  <si>
    <t>Tags &gt; silicon-studio</t>
  </si>
  <si>
    <t>Tags &gt; nightmare</t>
  </si>
  <si>
    <t>Tags &gt; cross-code</t>
  </si>
  <si>
    <t>Tags &gt; geometry-wars</t>
  </si>
  <si>
    <t>Tags &gt; homefront-the-revolution</t>
  </si>
  <si>
    <t>Tags &gt; thunderful</t>
  </si>
  <si>
    <t>Tags &gt; n1rv-ann-a</t>
  </si>
  <si>
    <t>Tags &gt; carrion</t>
  </si>
  <si>
    <t>Tags &gt; comiket</t>
  </si>
  <si>
    <t>Tags &gt; the-crew</t>
  </si>
  <si>
    <t>Tags &gt; warner-brothers</t>
  </si>
  <si>
    <t>Tags &gt; the-last-remnant</t>
  </si>
  <si>
    <t>Tags &gt; twitch</t>
  </si>
  <si>
    <t>Tags &gt; time-crisis</t>
  </si>
  <si>
    <t>Tags &gt; radical-phi</t>
  </si>
  <si>
    <t>Tags &gt; no-more-heroes</t>
  </si>
  <si>
    <t>Tags &gt; dreams</t>
  </si>
  <si>
    <t>Tags &gt; cryptocurrency</t>
  </si>
  <si>
    <t>Tags &gt; unraveled</t>
  </si>
  <si>
    <t>Tags &gt; qloc</t>
  </si>
  <si>
    <t>Tags &gt; playstation-vr</t>
  </si>
  <si>
    <t>Tags &gt; final-fantasy-xiii</t>
  </si>
  <si>
    <t>Tags &gt; four-horsemen</t>
  </si>
  <si>
    <t>Tags &gt; the-legend-of-zelda-links-awakening</t>
  </si>
  <si>
    <t>Tags &gt; red-ash</t>
  </si>
  <si>
    <t>Tags &gt; rare-ltd</t>
  </si>
  <si>
    <t>Tags &gt; irrational-games</t>
  </si>
  <si>
    <t>Tags &gt; splatoon-2</t>
  </si>
  <si>
    <t>Tags &gt; lego</t>
  </si>
  <si>
    <t>Tags &gt; batman-arkham</t>
  </si>
  <si>
    <t>Tags &gt; ray-gigant</t>
  </si>
  <si>
    <t>Tags &gt; pokemon-ultra-sun-and-ultra-moon</t>
  </si>
  <si>
    <t>Tags &gt; little-noah</t>
  </si>
  <si>
    <t>Tags &gt; dungeon-keeper-mobile</t>
  </si>
  <si>
    <t>Tags &gt; code-of-princess</t>
  </si>
  <si>
    <t>Tags &gt; cecile</t>
  </si>
  <si>
    <t>Tags &gt; banjo-kazooie</t>
  </si>
  <si>
    <t>Tags &gt; valkyria-chronicles</t>
  </si>
  <si>
    <t>Tags &gt; tearaway-unfolded</t>
  </si>
  <si>
    <t>Tags &gt; simcity</t>
  </si>
  <si>
    <t>Tags &gt; saints-row</t>
  </si>
  <si>
    <t>Tags &gt; halo</t>
  </si>
  <si>
    <t>Tags &gt; transformers</t>
  </si>
  <si>
    <t>Tags &gt; stray-children</t>
  </si>
  <si>
    <t>Tags &gt; stellar-blade</t>
  </si>
  <si>
    <t>Tags &gt; steamworld-dig</t>
  </si>
  <si>
    <t>Tags &gt; prey</t>
  </si>
  <si>
    <t>Tags &gt; parappa-the-rapper</t>
  </si>
  <si>
    <t>Tags &gt; monster-hunter-generations</t>
  </si>
  <si>
    <t>Tags &gt; luigis-mansion</t>
  </si>
  <si>
    <t>Tags &gt; gex</t>
  </si>
  <si>
    <t>Tags &gt; crimson-gray</t>
  </si>
  <si>
    <t>Tags &gt; shooter</t>
  </si>
  <si>
    <t>Tags &gt; metal-gear</t>
  </si>
  <si>
    <t>Tags &gt; kojima-productions</t>
  </si>
  <si>
    <t>Tags &gt; ubisoft-montreal</t>
  </si>
  <si>
    <t>Tags &gt; sword-art-online</t>
  </si>
  <si>
    <t>Tags &gt; shadow-complex</t>
  </si>
  <si>
    <t>Tags &gt; red-candle-games</t>
  </si>
  <si>
    <t>Tags &gt; onimusha</t>
  </si>
  <si>
    <t>Tags &gt; never7</t>
  </si>
  <si>
    <t>Tags &gt; evoland</t>
  </si>
  <si>
    <t>Tags &gt; dotemu</t>
  </si>
  <si>
    <t>Tags &gt; titanfall</t>
  </si>
  <si>
    <t>Tags &gt; fighting-force</t>
  </si>
  <si>
    <t>Tags &gt; dark-souls-remastered</t>
  </si>
  <si>
    <t>Tags &gt; battlefield</t>
  </si>
  <si>
    <t>Tags &gt; ancestors-the-humankind-odyssey</t>
  </si>
  <si>
    <t>Tags &gt; yu-gi-oh</t>
  </si>
  <si>
    <t>Tags &gt; two-worlds</t>
  </si>
  <si>
    <t>Tags &gt; til-morning-light</t>
  </si>
  <si>
    <t>Tags &gt; huniepop</t>
  </si>
  <si>
    <t>Tags &gt; crash-bandicoot</t>
  </si>
  <si>
    <t>Tags &gt; shadow-of-the-beast</t>
  </si>
  <si>
    <t>Tags &gt; level-5</t>
  </si>
  <si>
    <t>Tags &gt; king</t>
  </si>
  <si>
    <t>Tags &gt; huniecam-studio</t>
  </si>
  <si>
    <t>Tags &gt; freebird-games</t>
  </si>
  <si>
    <t>Tags &gt; rise-of-the-tomb-raider</t>
  </si>
  <si>
    <t>Tags &gt; ori-and-the-will-of-the-wisp</t>
  </si>
  <si>
    <t>Tags &gt; metal-slug</t>
  </si>
  <si>
    <t>Tags &gt; jp-games</t>
  </si>
  <si>
    <t>Tags &gt; galactic-cafe</t>
  </si>
  <si>
    <t>Tags &gt; scarlet-nexus</t>
  </si>
  <si>
    <t>Tags &gt; raven-software</t>
  </si>
  <si>
    <t>Tags &gt; black-rose-valkyrie</t>
  </si>
  <si>
    <t>Tags &gt; the-last-night</t>
  </si>
  <si>
    <t>Tags &gt; roblox</t>
  </si>
  <si>
    <t>Tags &gt; psp</t>
  </si>
  <si>
    <t>Tags &gt; hideki-kamiya</t>
  </si>
  <si>
    <t>Tags &gt; funimation</t>
  </si>
  <si>
    <t>Tags &gt; eagle-flight</t>
  </si>
  <si>
    <t>Tags &gt; zero-escape-zero-time-dilemma</t>
  </si>
  <si>
    <t>Tags &gt; taiko</t>
  </si>
  <si>
    <t>Tags &gt; super-mario-odyssey</t>
  </si>
  <si>
    <t>Tags &gt; neogaf</t>
  </si>
  <si>
    <t>Tags &gt; tomorrow-children</t>
  </si>
  <si>
    <t>Tags &gt; star-fox</t>
  </si>
  <si>
    <t>Tags &gt; nintendo-ds</t>
  </si>
  <si>
    <t>Tags &gt; conker</t>
  </si>
  <si>
    <t>Tags &gt; king-of-fighters</t>
  </si>
  <si>
    <t>Tags &gt; god-of-war</t>
  </si>
  <si>
    <t>Tags &gt; emulation</t>
  </si>
  <si>
    <t>Tags &gt; dontnod-entertainment</t>
  </si>
  <si>
    <t>Tags &gt; okami</t>
  </si>
  <si>
    <t>Tags &gt; nis-america</t>
  </si>
  <si>
    <t>Tags &gt; level-5-comcept</t>
  </si>
  <si>
    <t>Tags &gt; adventure</t>
  </si>
  <si>
    <t>Tags &gt; bloodborne</t>
  </si>
  <si>
    <t>Tags &gt; peter-molyneux</t>
  </si>
  <si>
    <t>Tags &gt; loot-boxes</t>
  </si>
  <si>
    <t>Tags &gt; konami</t>
  </si>
  <si>
    <t>Tags &gt; katamari</t>
  </si>
  <si>
    <t>Tags &gt; mario-kart-tour</t>
  </si>
  <si>
    <t>Tags &gt; microsoft</t>
  </si>
  <si>
    <t>Tags &gt; dynasty-warriors</t>
  </si>
  <si>
    <t>Tags &gt; a-boy-and-his-blob</t>
  </si>
  <si>
    <t>Tags &gt; rune-factory</t>
  </si>
  <si>
    <t>Tags &gt; l-a-noire</t>
  </si>
  <si>
    <t>Tags &gt; tokyo-ogre-gate</t>
  </si>
  <si>
    <t>Tags &gt; teenage-mutant-ninja-turtles</t>
  </si>
  <si>
    <t>Tags &gt; earthbound</t>
  </si>
  <si>
    <t>Tags &gt; wonder-boy</t>
  </si>
  <si>
    <t>Tags &gt; playerunknowns-battlegrounds</t>
  </si>
  <si>
    <t>Tags &gt; xseed</t>
  </si>
  <si>
    <t>Tags &gt; haunted-house</t>
  </si>
  <si>
    <t>Tags &gt; gacha</t>
  </si>
  <si>
    <t>Tags &gt; resident-evil-vii-biohazard</t>
  </si>
  <si>
    <t>Tags &gt; rpg</t>
  </si>
  <si>
    <t>Tags &gt; shonen-jump-j-stars-vs</t>
  </si>
  <si>
    <t>Tags &gt; resident-evil</t>
  </si>
  <si>
    <t>Tags &gt; phantom-brave</t>
  </si>
  <si>
    <t>Tags &gt; unionization</t>
  </si>
  <si>
    <t>Tags &gt; yacht-club-games</t>
  </si>
  <si>
    <t>Tags &gt; toheart</t>
  </si>
  <si>
    <t>Tags &gt; legend-of-heroes-trails-in-the-sky</t>
  </si>
  <si>
    <t>Tags &gt; the-last-of-us-part-ii</t>
  </si>
  <si>
    <t>Tags &gt; aniimo</t>
  </si>
  <si>
    <t>Tags &gt; milly</t>
  </si>
  <si>
    <t>Tags &gt; epic-battle-fantasy</t>
  </si>
  <si>
    <t>Tags &gt; pokemon-sword-and-shield</t>
  </si>
  <si>
    <t>Tags &gt; codemasters</t>
  </si>
  <si>
    <t>Tags &gt; atlus</t>
  </si>
  <si>
    <t>Tags &gt; mega-man</t>
  </si>
  <si>
    <t>Tags &gt; avalanche-studios</t>
  </si>
  <si>
    <t>Tags &gt; fire-emblem-three-houses</t>
  </si>
  <si>
    <t>Tags &gt; metroid-samus-returns</t>
  </si>
  <si>
    <t>Tags &gt; earth-defense-force</t>
  </si>
  <si>
    <t>Tags &gt; chinese-game-industry</t>
  </si>
  <si>
    <t>Tags &gt; days-gone</t>
  </si>
  <si>
    <t>Tags &gt; inazuma-eleven</t>
  </si>
  <si>
    <t>Tags &gt; zynga</t>
  </si>
  <si>
    <t>Tags &gt; amplitude</t>
  </si>
  <si>
    <t>Tags &gt; anonymouscode</t>
  </si>
  <si>
    <t>Tags &gt; roboticsnotes</t>
  </si>
  <si>
    <t>Tags &gt; a-jolly-corpse</t>
  </si>
  <si>
    <t>Tags &gt; kingdom-hearts</t>
  </si>
  <si>
    <t>Tags &gt; guardians-of-the-galaxy</t>
  </si>
  <si>
    <t>Tags &gt; battleborn</t>
  </si>
  <si>
    <t>Tags &gt; cuphead</t>
  </si>
  <si>
    <t>Tags &gt; maxis</t>
  </si>
  <si>
    <t>Tags &gt; high-voltage-software</t>
  </si>
  <si>
    <t>Tags &gt; away-the-survival-series</t>
  </si>
  <si>
    <t>Tags &gt; junji-ito</t>
  </si>
  <si>
    <t>Tags &gt; wild</t>
  </si>
  <si>
    <t>Tags &gt; tokyo-rpg-factory</t>
  </si>
  <si>
    <t>Tags &gt; forever-entertainment</t>
  </si>
  <si>
    <t>Tags &gt; yu-no-a-girl-who-chants-love-at-the-bound-of-this-world</t>
  </si>
  <si>
    <t>Tags &gt; beyond-good-and-evil-2</t>
  </si>
  <si>
    <t>Tags &gt; pokemon-brilliant-diamond-and-shining-pearl</t>
  </si>
  <si>
    <t>Tags &gt; turing-test</t>
  </si>
  <si>
    <t>Tags &gt; agents-of-mayhem</t>
  </si>
  <si>
    <t>Tags &gt; assassins-creed</t>
  </si>
  <si>
    <t>Tags &gt; little-witch-academia</t>
  </si>
  <si>
    <t>Tags &gt; detective-pikachu</t>
  </si>
  <si>
    <t>Tags &gt; studio-saizensen</t>
  </si>
  <si>
    <t>Tags &gt; sega-genesis</t>
  </si>
  <si>
    <t>Tags &gt; pokemon-omega-ruby-and-alpha-sapphire</t>
  </si>
  <si>
    <t>Tags &gt; minecraft-story-mode</t>
  </si>
  <si>
    <t>Tags &gt; harmonix</t>
  </si>
  <si>
    <t>Tags &gt; clair-obscur-expedition-33</t>
  </si>
  <si>
    <t>Tags &gt; sumo-digital</t>
  </si>
  <si>
    <t>Tags &gt; call-of-cthulhu</t>
  </si>
  <si>
    <t>Tags &gt; xbox</t>
  </si>
  <si>
    <t>Tags &gt; roguelike</t>
  </si>
  <si>
    <t>Tags &gt; lost-soul-aside</t>
  </si>
  <si>
    <t>Tags &gt; cygames</t>
  </si>
  <si>
    <t>Tags &gt; ys</t>
  </si>
  <si>
    <t>Tags &gt; sakura-wars</t>
  </si>
  <si>
    <t>Tags &gt; pokemon-legends-arceus</t>
  </si>
  <si>
    <t>Tags &gt; piracy</t>
  </si>
  <si>
    <t>Tags &gt; ni-oh</t>
  </si>
  <si>
    <t>Tags &gt; intergalactic-the-herectic-prophet</t>
  </si>
  <si>
    <t>Tags &gt; disgaea-5</t>
  </si>
  <si>
    <t>Tags &gt; deep-rock-galactic</t>
  </si>
  <si>
    <t>Tags &gt; mass-effect</t>
  </si>
  <si>
    <t>Tags &gt; jet-set-radio</t>
  </si>
  <si>
    <t>Tags &gt; bandai-namco</t>
  </si>
  <si>
    <t>Tags &gt; acquisition</t>
  </si>
  <si>
    <t>Tags &gt; playstation-tv</t>
  </si>
  <si>
    <t>Tags &gt; xbox-scarlett</t>
  </si>
  <si>
    <t>Tags &gt; ori-and-the-blind-forest</t>
  </si>
  <si>
    <t>Tags &gt; koikatsu</t>
  </si>
  <si>
    <t>Tags &gt; catherine</t>
  </si>
  <si>
    <t>Tags &gt; shiren-the-wanderer</t>
  </si>
  <si>
    <t>Tags &gt; anthem</t>
  </si>
  <si>
    <t>Tags &gt; capcom</t>
  </si>
  <si>
    <t>Tags &gt; volition</t>
  </si>
  <si>
    <t>Tags &gt; ubisoft-montpellier</t>
  </si>
  <si>
    <t>Tags &gt; playstation-4-pro</t>
  </si>
  <si>
    <t>Tags &gt; devil-may-cry</t>
  </si>
  <si>
    <t>Tags &gt; bloodstained-ritual-of-the-night</t>
  </si>
  <si>
    <t>Tags &gt; soul-saga</t>
  </si>
  <si>
    <t>Tags &gt; dating-sim</t>
  </si>
  <si>
    <t>Tags &gt; spider-man</t>
  </si>
  <si>
    <t>Tags &gt; blue-reflection</t>
  </si>
  <si>
    <t>Tags &gt; fallout-4</t>
  </si>
  <si>
    <t>Tags &gt; when-i-woke-up-i-became-a-bagel-girl</t>
  </si>
  <si>
    <t>Tags &gt; quantum-break</t>
  </si>
  <si>
    <t>Tags &gt; darksiders</t>
  </si>
  <si>
    <t>Tags &gt; black-desert</t>
  </si>
  <si>
    <t>Tags &gt; we-happy-few</t>
  </si>
  <si>
    <t>Tags &gt; va-11-hall-a</t>
  </si>
  <si>
    <t>Tags &gt; 13-sentinels-aegis-rim</t>
  </si>
  <si>
    <t>Tags &gt; punch-line</t>
  </si>
  <si>
    <t>Tags &gt; go-go-nippon</t>
  </si>
  <si>
    <t>Tags &gt; wii-u</t>
  </si>
  <si>
    <t>Tags &gt; dead-or-alive</t>
  </si>
  <si>
    <t>Tags &gt; berserk</t>
  </si>
  <si>
    <t>Tags &gt; simulation</t>
  </si>
  <si>
    <t>Tags &gt; galgun</t>
  </si>
  <si>
    <t>Tags &gt; devgru-p</t>
  </si>
  <si>
    <t>Tags &gt; i-am-setsuna</t>
  </si>
  <si>
    <t>Tags &gt; grim-fandango</t>
  </si>
  <si>
    <t>Tags &gt; unreal-engine-4</t>
  </si>
  <si>
    <t>Tags &gt; persona-3-dancing-moon-night</t>
  </si>
  <si>
    <t>Tags &gt; sbn3</t>
  </si>
  <si>
    <t>Tags &gt; coffee-buns</t>
  </si>
  <si>
    <t>Tags &gt; saya-no-uta</t>
  </si>
  <si>
    <t>Tags &gt; pokemon-sun-and-moon</t>
  </si>
  <si>
    <t>Tags &gt; super-smash-bros-ultimate</t>
  </si>
  <si>
    <t>Tags &gt; sonic</t>
  </si>
  <si>
    <t>Tags &gt; persona-4-golden</t>
  </si>
  <si>
    <t>Tags &gt; hyperdimension-neptunia</t>
  </si>
  <si>
    <t>Tags &gt; jrpg</t>
  </si>
  <si>
    <t>Tags &gt; watch-dogs-2</t>
  </si>
  <si>
    <t>Tags &gt; translation</t>
  </si>
  <si>
    <t>Tags &gt; sekai-project</t>
  </si>
  <si>
    <t>Tags &gt; cyberpunk-2077</t>
  </si>
  <si>
    <t>Tags &gt; d3-publisher</t>
  </si>
  <si>
    <t>Tags &gt; dark-souls-iii</t>
  </si>
  <si>
    <t>Tags &gt; platformer</t>
  </si>
  <si>
    <t>Tags &gt; ring-fit-adventure</t>
  </si>
  <si>
    <t>Tags &gt; reactor-zero</t>
  </si>
  <si>
    <t>Tags &gt; io-interactive</t>
  </si>
  <si>
    <t>Tags &gt; resident-evil-revelations-2</t>
  </si>
  <si>
    <t>Tags &gt; secret-of-mana</t>
  </si>
  <si>
    <t>Tags &gt; princess-maker</t>
  </si>
  <si>
    <t>Tags &gt; arms</t>
  </si>
  <si>
    <t>Tags &gt; battle-chasers-nightwar</t>
  </si>
  <si>
    <t>Tags &gt; mages-inc</t>
  </si>
  <si>
    <t>Tags &gt; experience-inc</t>
  </si>
  <si>
    <t>Tags &gt; key</t>
  </si>
  <si>
    <t>Tags &gt; epic-games</t>
  </si>
  <si>
    <t>Tags &gt; monster-monpiece</t>
  </si>
  <si>
    <t>Tags &gt; finding-paradise</t>
  </si>
  <si>
    <t>Tags &gt; thatgamecompany</t>
  </si>
  <si>
    <t>Tags &gt; terra-battle</t>
  </si>
  <si>
    <t>Tags &gt; horror</t>
  </si>
  <si>
    <t>Tags &gt; dead-rising-3</t>
  </si>
  <si>
    <t>Tags &gt; d-pad-studio</t>
  </si>
  <si>
    <t>Tags &gt; fear-effect</t>
  </si>
  <si>
    <t>Tags &gt; ea</t>
  </si>
  <si>
    <t>Tags &gt; 4a-games</t>
  </si>
  <si>
    <t>Tags &gt; keywords-studios</t>
  </si>
  <si>
    <t>Tags &gt; metroid-prime-federation-force</t>
  </si>
  <si>
    <t>Tags &gt; fire-emblem-heroes</t>
  </si>
  <si>
    <t>Tags &gt; final-fantasy</t>
  </si>
  <si>
    <t>Tags &gt; earth-defense-force-5</t>
  </si>
  <si>
    <t>Tags &gt; senran-kagura</t>
  </si>
  <si>
    <t>Tags &gt; bodysuit</t>
  </si>
  <si>
    <t>Tags &gt; dead-island-2</t>
  </si>
  <si>
    <t>Tags &gt; harvest-moon</t>
  </si>
  <si>
    <t>Tags &gt; agatsuma-entertainment</t>
  </si>
  <si>
    <t>Tags &gt; obsidian-entertainment</t>
  </si>
  <si>
    <t>Tags &gt; sonic-the-hedgehog</t>
  </si>
  <si>
    <t>Tags &gt; steam</t>
  </si>
  <si>
    <t>Tags &gt; ashen</t>
  </si>
  <si>
    <t>Tags &gt; politics</t>
  </si>
  <si>
    <t>Tags &gt; dragon-ball</t>
  </si>
  <si>
    <t>Tags &gt; mangagamer</t>
  </si>
  <si>
    <t>Tags &gt; glory-of-the-self-styled-diehard-girl</t>
  </si>
  <si>
    <t>Tags &gt; littlebigplanet</t>
  </si>
  <si>
    <t>Tags &gt; inside</t>
  </si>
  <si>
    <t>Tags &gt; animal-crossing</t>
  </si>
  <si>
    <t>Tags &gt; mario-luigi</t>
  </si>
  <si>
    <t>Tags &gt; sonic-team</t>
  </si>
  <si>
    <t>Tags &gt; gears-of-war</t>
  </si>
  <si>
    <t>Tags &gt; the-world-ends-with-you</t>
  </si>
  <si>
    <t>Tags &gt; toukiden-2</t>
  </si>
  <si>
    <t>Tags &gt; dark-souls</t>
  </si>
  <si>
    <t>Tags &gt; nintendo-labo</t>
  </si>
  <si>
    <t>Tags &gt; starfield</t>
  </si>
  <si>
    <t>Tags &gt; fire-emblem-fates</t>
  </si>
  <si>
    <t>Tags &gt; tokyo-xanadu</t>
  </si>
  <si>
    <t>Tags &gt; playstation</t>
  </si>
  <si>
    <t>Tags &gt; five-nights-at-freddys</t>
  </si>
  <si>
    <t>Tags &gt; ai-the-somnium-files</t>
  </si>
  <si>
    <t>Tags &gt; rez-infinite</t>
  </si>
  <si>
    <t>Tags &gt; street-fighter-v</t>
  </si>
  <si>
    <t>Tags &gt; minecraft</t>
  </si>
  <si>
    <t>Tags &gt; call-of-duty</t>
  </si>
  <si>
    <t>Tags &gt; pokemon-mystery-dungeon</t>
  </si>
  <si>
    <t>Tags &gt; muv-luv</t>
  </si>
  <si>
    <t>Tags &gt; tsf-monogatari</t>
  </si>
  <si>
    <t>Tags &gt; action-rpg</t>
  </si>
  <si>
    <t>Tags &gt; oneshot</t>
  </si>
  <si>
    <t>Tags &gt; deadly-premonition</t>
  </si>
  <si>
    <t>Tags &gt; firewatch</t>
  </si>
  <si>
    <t>Tags &gt; xenoblade-chronicles-x</t>
  </si>
  <si>
    <t>Tags &gt; assassins-creed-unity</t>
  </si>
  <si>
    <t>Tags &gt; playstation-now</t>
  </si>
  <si>
    <t>Tags &gt; silent-hills</t>
  </si>
  <si>
    <t>Tags &gt; the-saga-of-dawn-and-dusk</t>
  </si>
  <si>
    <t>Tags &gt; metroidvania</t>
  </si>
  <si>
    <t>Tags &gt; mice-tea</t>
  </si>
  <si>
    <t>Tags &gt; the-legend-of-zelda-breath-of-the-wild</t>
  </si>
  <si>
    <t>Tags &gt; danganronpa-ultra-despair-girls</t>
  </si>
  <si>
    <t>Tags &gt; cellular-shift</t>
  </si>
  <si>
    <t>Tags &gt; criminal-girls</t>
  </si>
  <si>
    <t>Tags &gt; tribe-nine</t>
  </si>
  <si>
    <t>Tags &gt; rpg-maker</t>
  </si>
  <si>
    <t>Tags &gt; final-fantasy-xv</t>
  </si>
  <si>
    <t>Tags &gt; flipwitch-forbidden-sex-hex</t>
  </si>
  <si>
    <t>Tags &gt; sex-games</t>
  </si>
  <si>
    <t>Tags &gt; deltarune</t>
  </si>
  <si>
    <t>Tags &gt; pokemon-z</t>
  </si>
  <si>
    <t>Tags &gt; alien-isolation</t>
  </si>
  <si>
    <t>Tags &gt; snipperclips-cut-it-out-together</t>
  </si>
  <si>
    <t>Tags &gt; granblue-fantasy-project-re-link</t>
  </si>
  <si>
    <t>Tags &gt; pc</t>
  </si>
  <si>
    <t>Tags &gt; too-kyo-games</t>
  </si>
  <si>
    <t>Tags &gt; super-mario-run</t>
  </si>
  <si>
    <t>Tags &gt; the-legend-of-zelda</t>
  </si>
  <si>
    <t>Tags &gt; hunt-horrors-of-the-gilded-age</t>
  </si>
  <si>
    <t>Tags &gt; manga</t>
  </si>
  <si>
    <t>Tags &gt; team-teamwork</t>
  </si>
  <si>
    <t>Tags &gt; castlevania-symphony-of-the-night</t>
  </si>
  <si>
    <t>Tags &gt; mirrors-edge-catalyst</t>
  </si>
  <si>
    <t>Tags &gt; x-change</t>
  </si>
  <si>
    <t>Tags &gt; metal-gear-solid-v-the-phantom-pain</t>
  </si>
  <si>
    <t>Tags &gt; super-smash-bros-for-wii-u</t>
  </si>
  <si>
    <t>Tags &gt; danganronpa</t>
  </si>
  <si>
    <t>Tags &gt; square-enix</t>
  </si>
  <si>
    <t>Tags &gt; nintendo</t>
  </si>
  <si>
    <t>Tags &gt; embracer-group-thq-nordic</t>
  </si>
  <si>
    <t>Tags &gt; higurashi</t>
  </si>
  <si>
    <t>Tags &gt; yo-kai-watch</t>
  </si>
  <si>
    <t>Tags &gt; corpse-party</t>
  </si>
  <si>
    <t>Tags &gt; class-of-09</t>
  </si>
  <si>
    <t>Tags &gt; ever17</t>
  </si>
  <si>
    <t>Tags &gt; hollow-knight</t>
  </si>
  <si>
    <t>Tags &gt; crytek</t>
  </si>
  <si>
    <t>Tags &gt; c-r-e-a-m</t>
  </si>
  <si>
    <t>Tags &gt; gender-bender-dna-twister-extreme</t>
  </si>
  <si>
    <t>Tags &gt; pokemon</t>
  </si>
  <si>
    <t>Tags &gt; maxs-big-bust-a-captain-nikorai-tale</t>
  </si>
  <si>
    <t>Tags &gt; metamorphosis</t>
  </si>
  <si>
    <t>Tags &gt; crossed-signals</t>
  </si>
  <si>
    <t>Tags &gt; dharker-studios</t>
  </si>
  <si>
    <t>Tags &gt; lached-up-games</t>
  </si>
  <si>
    <t>Tags &gt; gone-home</t>
  </si>
  <si>
    <t>Tags &gt; eman-loocs-possession-scroll</t>
  </si>
  <si>
    <t>Tags &gt; trigger</t>
  </si>
  <si>
    <t>Tags &gt; cinnamon-switch</t>
  </si>
  <si>
    <t>Tags &gt; freakilycharming</t>
  </si>
  <si>
    <t>Tags &gt; possession</t>
  </si>
  <si>
    <t>Tags &gt; bowsette</t>
  </si>
  <si>
    <t>Tags &gt; redreamer</t>
  </si>
  <si>
    <t>Tags &gt; p-d-a-personal-data-altercator</t>
  </si>
  <si>
    <t>Tags &gt; luminous-productions</t>
  </si>
  <si>
    <t>Tags &gt; visual-novel</t>
  </si>
  <si>
    <t>Tags &gt; student-transfer</t>
  </si>
  <si>
    <t>Tags &gt; tsf-tg</t>
  </si>
  <si>
    <t>Tags &gt; press-switch</t>
  </si>
  <si>
    <t>Tags &gt; body-swap</t>
  </si>
  <si>
    <t>Rundown (6/08/2025) Segmented Summer Showcases 2025 - Slice 1</t>
  </si>
  <si>
    <t>Lily’s Day Off Review</t>
  </si>
  <si>
    <t>Rundown (4/06/2025) Swiitch 2 - 4 Mii &amp; U</t>
  </si>
  <si>
    <t>Rundown (7/20/2025) Natalie's Software Suite! (And Alternatives)</t>
  </si>
  <si>
    <t>Rundown (3/03/2024) Life Might Be a Waste of Time but It’s Nice!</t>
  </si>
  <si>
    <t>TSF Series #004-2: It’s a VoRE Christmas</t>
  </si>
  <si>
    <t>Rundown (10/06-10/19) Fart This Ship, I'm Gonna Play Some Pokémons</t>
  </si>
  <si>
    <t>TSF Series #003: J.J.’s Transformation Dysphoria</t>
  </si>
  <si>
    <t>NWS (3/03-3/09) And God Said, "Let There Be Flying Piss Stained Panties",365,https://natalie.tf/2013/03/10/pirerupiperupi/
Higurashi: When They Cry Hou Chapter 5 – Meakashi Review"</t>
  </si>
  <si>
    <t>TSF Series #006-3: OPPAI 3 - Let’s Go To Hell!</t>
  </si>
  <si>
    <t>TSF Showcase 2024-39: Dansei Shikkaku [No Longer Male]</t>
  </si>
  <si>
    <t>TSF Showcase 2024-41: The Thing on the Doorstep</t>
  </si>
  <si>
    <t>TSF Showcase 2024-49: The Wotch (Season 2)</t>
  </si>
  <si>
    <t>Stay! Stay! Democratic People’s Republic of Korea Review</t>
  </si>
  <si>
    <t>TSF Showcase 2024-38: Waratte Yurushite [Laugh it Off]</t>
  </si>
  <si>
    <t>Sonic Adventure DX: Director’s Cut Review</t>
  </si>
  <si>
    <t>Rundown (11/03-11/10) Natalie’s Not With It!</t>
  </si>
  <si>
    <t>TSF Showcase 2024-50: The Wotch (Season 3)</t>
  </si>
  <si>
    <t>TSF Showcase 2024-45: Birdy The Mighty (OVA Series)</t>
  </si>
  <si>
    <t>TSF Showcase 2024-42: Final Girl</t>
  </si>
  <si>
    <t>TSF Showcase 2024-46: Out of Body</t>
  </si>
  <si>
    <t>I Couldn’t Become a Hero, So I Reluctantly Decided to Get a Job Review</t>
  </si>
  <si>
    <t>TSF Showcase 2024-48: The Wotch (Season 1)</t>
  </si>
  <si>
    <t>TSF Showcase 2024-43: Shoujo Nyuumon</t>
  </si>
  <si>
    <t>Doukyuusei: Bangin' Summer Review</t>
  </si>
  <si>
    <t>TSF Showcase 2024-40: It's What's Inside</t>
  </si>
  <si>
    <t>Lily’s Night Off Review</t>
  </si>
  <si>
    <t>Watamote: It’s You Guys’ Fault I’m Not Popular Review</t>
  </si>
  <si>
    <t>TSF Showcase 2024-37: Kämpfer (Manga)</t>
  </si>
  <si>
    <t>TSF Showcase 2024-36: Kouji X Amulai Sweets Factory Hero Comics</t>
  </si>
  <si>
    <t>TSF Showcase 2025-10: A NEET's Life Unraveled</t>
  </si>
  <si>
    <t>Max’s Big Bust - A Captain Nekorai Tale Review</t>
  </si>
  <si>
    <t>TSF Showcase 2024-47: Mayonaka no X Giten</t>
  </si>
  <si>
    <t>Body Swap Story - Aunty Yui &amp; Yuto Review</t>
  </si>
  <si>
    <t>TSF Showcase 2024-44: Lady Valiant</t>
  </si>
  <si>
    <t>Homepage (Latest posts)</t>
  </si>
  <si>
    <t>Rundown (5/22-5/28) Here’s to Ten More Years!</t>
  </si>
  <si>
    <t>Pokémon Let’s Go Eevee Review</t>
  </si>
  <si>
    <t>https://natalie.tf/wp-content/uploads/2016/04/7-trans-vs-rule-63-by-cuisine.png</t>
  </si>
  <si>
    <t>Rundown (2/09/2025) A Verde's Doohickey 2.0 Act 3 Update</t>
  </si>
  <si>
    <t>Rundown (12/21/2025) Slop Unto Divinity</t>
  </si>
  <si>
    <t>Rundown (3/09/2025) Don't Pay Your Taxes; Buy A Gun!</t>
  </si>
  <si>
    <t>Rundown (12/07/2025) Natalie's Gotta Get Her Game On!</t>
  </si>
  <si>
    <t>Rundown (2/23/2025) But I Don't WANT To Be Part of a Community</t>
  </si>
  <si>
    <t>Fan Fiction Funsies: Pokémon Legends: Zygarde - Alternative - Mega Malamar's Mega Takeover</t>
  </si>
  <si>
    <t>Rundown (6/15/2025) Segmented Summer Showcases - Slice 2</t>
  </si>
  <si>
    <t>Rundown (8/31/2025) What's The Deal With Akumako?</t>
  </si>
  <si>
    <t>The Hundred Line: Last Defense Academy - Route Reviews</t>
  </si>
  <si>
    <t>Archive</t>
  </si>
  <si>
    <t>Searches &gt; three wish"</t>
  </si>
  <si>
    <t>Searches &gt; bread</t>
  </si>
  <si>
    <t>Searches &gt; 8.1</t>
  </si>
  <si>
    <t>Searches &gt; forever-summer-by-moonlly</t>
  </si>
  <si>
    <t>Searches &gt; planner</t>
  </si>
  <si>
    <t>Searches &gt; aunt"</t>
  </si>
  <si>
    <t>All-time annual insights</t>
  </si>
  <si>
    <t>Piracy, Politics</t>
  </si>
  <si>
    <t>https://natalie.tf/2025/12/28/rundown-12-28-2025-the-festivus-downtime</t>
  </si>
  <si>
    <t>Archives</t>
  </si>
  <si>
    <t>Home Page / Archives / Homepage (Latest posts)</t>
  </si>
  <si>
    <t>Student Transfer Totals</t>
  </si>
  <si>
    <t>re:Dreamer Totals</t>
  </si>
  <si>
    <t xml:space="preserve">Word Count </t>
  </si>
  <si>
    <t>Top 30 Misc Posts/Pages of 2025</t>
  </si>
  <si>
    <t>TSF Showcase Totals</t>
  </si>
  <si>
    <t>https://natalie.tf/2025/12/31/natalie-rambles-about-2025/</t>
  </si>
  <si>
    <t>Natalie Rambles About 2025 — Scheduled</t>
  </si>
  <si>
    <t>Rundown (12/28/2025) The Festivus Downtime! — Scheduled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</si>
</sst>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yyyy\-mm\-dd;@"/>
    <numFmt numFmtId="165" formatCode="_(* #,##0_);_(* \(#,##0\);_(* &quot;-&quot;??_);_(@_)"/>
    <numFmt numFmtId="166" formatCode="0.0000%"/>
  </numFmts>
  <fonts count="23" x14ac:knownFonts="1">
    <font>
      <sz val="11"/>
      <color theme="1"/>
      <name val="Calibri"/>
      <family val="2"/>
    </font>
    <font>
      <sz val="11"/>
      <color theme="1"/>
      <name val="Calibri"/>
      <family val="2"/>
    </font>
    <font>
      <sz val="18"/>
      <color theme="3"/>
      <name val="Calibri Light"/>
      <family val="2"/>
      <scheme val="major"/>
    </font>
    <font>
      <b/>
      <sz val="15"/>
      <color theme="3"/>
      <name val="Calibri"/>
      <family val="2"/>
    </font>
    <font>
      <b/>
      <sz val="13"/>
      <color theme="3"/>
      <name val="Calibri"/>
      <family val="2"/>
    </font>
    <font>
      <b/>
      <sz val="11"/>
      <color theme="3"/>
      <name val="Calibri"/>
      <family val="2"/>
    </font>
    <font>
      <sz val="11"/>
      <color rgb="FF006100"/>
      <name val="Calibri"/>
      <family val="2"/>
    </font>
    <font>
      <sz val="11"/>
      <color rgb="FF9C0006"/>
      <name val="Calibri"/>
      <family val="2"/>
    </font>
    <font>
      <sz val="11"/>
      <color rgb="FF9C5700"/>
      <name val="Calibri"/>
      <family val="2"/>
    </font>
    <font>
      <sz val="11"/>
      <color rgb="FF3F3F76"/>
      <name val="Calibri"/>
      <family val="2"/>
    </font>
    <font>
      <b/>
      <sz val="11"/>
      <color rgb="FF3F3F3F"/>
      <name val="Calibri"/>
      <family val="2"/>
    </font>
    <font>
      <b/>
      <sz val="11"/>
      <color rgb="FFFA7D00"/>
      <name val="Calibri"/>
      <family val="2"/>
    </font>
    <font>
      <sz val="11"/>
      <color rgb="FFFA7D00"/>
      <name val="Calibri"/>
      <family val="2"/>
    </font>
    <font>
      <b/>
      <sz val="11"/>
      <color theme="0"/>
      <name val="Calibri"/>
      <family val="2"/>
    </font>
    <font>
      <sz val="11"/>
      <color rgb="FFFF0000"/>
      <name val="Calibri"/>
      <family val="2"/>
    </font>
    <font>
      <i/>
      <sz val="11"/>
      <color rgb="FF7F7F7F"/>
      <name val="Calibri"/>
      <family val="2"/>
    </font>
    <font>
      <b/>
      <sz val="11"/>
      <color theme="1"/>
      <name val="Calibri"/>
      <family val="2"/>
    </font>
    <font>
      <sz val="11"/>
      <color theme="0"/>
      <name val="Calibri"/>
      <family val="2"/>
    </font>
    <font>
      <u/>
      <sz val="11"/>
      <color theme="10"/>
      <name val="Calibri"/>
      <family val="2"/>
    </font>
    <font>
      <b/>
      <sz val="11"/>
      <color theme="1"/>
      <name val="Calibri"/>
      <family val="2"/>
      <scheme val="minor"/>
    </font>
    <font>
      <b/>
      <sz val="12"/>
      <color theme="1"/>
      <name val="Calibri"/>
      <family val="2"/>
    </font>
    <font>
      <sz val="12"/>
      <color theme="1"/>
      <name val="Calibri"/>
      <family val="2"/>
    </font>
    <font>
      <b/>
      <sz val="12"/>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CCFF"/>
        <bgColor indexed="64"/>
      </patternFill>
    </fill>
    <fill>
      <patternFill patternType="solid">
        <fgColor rgb="FFCCFFCC"/>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s>
  <cellStyleXfs count="45">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xf numFmtId="9" fontId="1" fillId="0" borderId="0" applyFont="0" applyFill="0" applyBorder="0" applyAlignment="0" applyProtection="0"/>
  </cellStyleXfs>
  <cellXfs count="76">
    <xf numFmtId="0" fontId="0" fillId="0" borderId="0" xfId="0"/>
    <xf numFmtId="22" fontId="0" fillId="0" borderId="0" xfId="0" applyNumberFormat="1"/>
    <xf numFmtId="0" fontId="16" fillId="0" borderId="10" xfId="0" applyFont="1" applyBorder="1"/>
    <xf numFmtId="0" fontId="0" fillId="0" borderId="0" xfId="0" quotePrefix="1"/>
    <xf numFmtId="165" fontId="0" fillId="0" borderId="0" xfId="1" applyNumberFormat="1" applyFont="1"/>
    <xf numFmtId="0" fontId="16" fillId="0" borderId="0" xfId="0" applyFont="1"/>
    <xf numFmtId="165" fontId="16" fillId="0" borderId="10" xfId="1" applyNumberFormat="1" applyFont="1" applyBorder="1"/>
    <xf numFmtId="0" fontId="16" fillId="0" borderId="11" xfId="0" applyFont="1" applyBorder="1"/>
    <xf numFmtId="165" fontId="16" fillId="0" borderId="11" xfId="1" applyNumberFormat="1" applyFont="1" applyBorder="1"/>
    <xf numFmtId="3" fontId="0" fillId="0" borderId="0" xfId="0" applyNumberFormat="1"/>
    <xf numFmtId="0" fontId="0" fillId="0" borderId="0" xfId="1" applyNumberFormat="1" applyFont="1"/>
    <xf numFmtId="0" fontId="16" fillId="0" borderId="0" xfId="0" applyFont="1" applyAlignment="1">
      <alignment horizontal="center"/>
    </xf>
    <xf numFmtId="0" fontId="16" fillId="0" borderId="0" xfId="0" applyFont="1" applyAlignment="1">
      <alignment horizontal="center" wrapText="1"/>
    </xf>
    <xf numFmtId="165" fontId="0" fillId="0" borderId="0" xfId="1" applyNumberFormat="1" applyFont="1" applyBorder="1"/>
    <xf numFmtId="0" fontId="0" fillId="0" borderId="0" xfId="1" applyNumberFormat="1" applyFont="1" applyBorder="1"/>
    <xf numFmtId="165" fontId="16" fillId="0" borderId="0" xfId="1" applyNumberFormat="1" applyFont="1" applyBorder="1"/>
    <xf numFmtId="22" fontId="16" fillId="0" borderId="0" xfId="0" applyNumberFormat="1" applyFont="1"/>
    <xf numFmtId="0" fontId="16" fillId="0" borderId="0" xfId="1" applyNumberFormat="1" applyFont="1" applyBorder="1"/>
    <xf numFmtId="22" fontId="16" fillId="0" borderId="11" xfId="0" applyNumberFormat="1" applyFont="1" applyBorder="1"/>
    <xf numFmtId="0" fontId="16" fillId="0" borderId="11" xfId="1" applyNumberFormat="1" applyFont="1" applyBorder="1"/>
    <xf numFmtId="164" fontId="16" fillId="0" borderId="10" xfId="0" applyNumberFormat="1" applyFont="1" applyBorder="1"/>
    <xf numFmtId="164" fontId="16" fillId="0" borderId="0" xfId="0" applyNumberFormat="1" applyFont="1"/>
    <xf numFmtId="165" fontId="0" fillId="33" borderId="0" xfId="1" applyNumberFormat="1" applyFont="1" applyFill="1" applyBorder="1"/>
    <xf numFmtId="0" fontId="0" fillId="33" borderId="0" xfId="1" applyNumberFormat="1" applyFont="1" applyFill="1"/>
    <xf numFmtId="165" fontId="0" fillId="33" borderId="0" xfId="1" applyNumberFormat="1" applyFont="1" applyFill="1"/>
    <xf numFmtId="165" fontId="0" fillId="34" borderId="0" xfId="1" applyNumberFormat="1" applyFont="1" applyFill="1"/>
    <xf numFmtId="0" fontId="0" fillId="34" borderId="0" xfId="1" applyNumberFormat="1" applyFont="1" applyFill="1"/>
    <xf numFmtId="165" fontId="0" fillId="34" borderId="0" xfId="1" applyNumberFormat="1" applyFont="1" applyFill="1" applyBorder="1"/>
    <xf numFmtId="0" fontId="0" fillId="34" borderId="0" xfId="1" applyNumberFormat="1" applyFont="1" applyFill="1" applyBorder="1"/>
    <xf numFmtId="164" fontId="16" fillId="0" borderId="11" xfId="0" applyNumberFormat="1" applyFont="1" applyBorder="1"/>
    <xf numFmtId="165" fontId="0" fillId="0" borderId="0" xfId="1" applyNumberFormat="1" applyFont="1" applyFill="1" applyBorder="1"/>
    <xf numFmtId="0" fontId="0" fillId="0" borderId="0" xfId="1" applyNumberFormat="1" applyFont="1" applyFill="1"/>
    <xf numFmtId="165" fontId="0" fillId="0" borderId="0" xfId="1" applyNumberFormat="1" applyFont="1" applyFill="1"/>
    <xf numFmtId="165" fontId="16" fillId="0" borderId="11" xfId="1" applyNumberFormat="1" applyFont="1" applyFill="1" applyBorder="1"/>
    <xf numFmtId="0" fontId="16" fillId="0" borderId="11" xfId="1" applyNumberFormat="1" applyFont="1" applyFill="1" applyBorder="1"/>
    <xf numFmtId="0" fontId="19" fillId="0" borderId="11" xfId="0" applyFont="1" applyBorder="1"/>
    <xf numFmtId="0" fontId="0" fillId="34" borderId="0" xfId="0" applyFill="1"/>
    <xf numFmtId="164" fontId="0" fillId="34" borderId="0" xfId="0" applyNumberFormat="1" applyFill="1"/>
    <xf numFmtId="22" fontId="0" fillId="34" borderId="0" xfId="0" applyNumberFormat="1" applyFill="1"/>
    <xf numFmtId="0" fontId="18" fillId="0" borderId="0" xfId="43"/>
    <xf numFmtId="164" fontId="0" fillId="0" borderId="0" xfId="0" applyNumberFormat="1"/>
    <xf numFmtId="0" fontId="0" fillId="33" borderId="0" xfId="0" applyFill="1"/>
    <xf numFmtId="164" fontId="0" fillId="33" borderId="0" xfId="0" applyNumberFormat="1" applyFill="1"/>
    <xf numFmtId="22" fontId="0" fillId="33" borderId="0" xfId="0" applyNumberFormat="1" applyFill="1"/>
    <xf numFmtId="165" fontId="16" fillId="0" borderId="0" xfId="1" applyNumberFormat="1" applyFont="1" applyAlignment="1">
      <alignment horizontal="center"/>
    </xf>
    <xf numFmtId="0" fontId="0" fillId="0" borderId="0" xfId="0" applyAlignment="1">
      <alignment wrapText="1"/>
    </xf>
    <xf numFmtId="0" fontId="16" fillId="0" borderId="10" xfId="0" applyFont="1" applyBorder="1" applyAlignment="1">
      <alignment horizontal="center" wrapText="1"/>
    </xf>
    <xf numFmtId="165" fontId="16" fillId="0" borderId="10" xfId="1" applyNumberFormat="1" applyFont="1" applyBorder="1" applyAlignment="1">
      <alignment horizontal="center" wrapText="1"/>
    </xf>
    <xf numFmtId="165" fontId="16" fillId="0" borderId="0" xfId="1" applyNumberFormat="1" applyFont="1" applyAlignment="1">
      <alignment horizontal="center" wrapText="1"/>
    </xf>
    <xf numFmtId="166" fontId="0" fillId="0" borderId="0" xfId="44" applyNumberFormat="1" applyFont="1"/>
    <xf numFmtId="165" fontId="16" fillId="0" borderId="11" xfId="0" applyNumberFormat="1" applyFont="1" applyBorder="1"/>
    <xf numFmtId="164" fontId="16" fillId="0" borderId="10" xfId="0" applyNumberFormat="1" applyFont="1" applyBorder="1" applyAlignment="1">
      <alignment horizontal="center" wrapText="1"/>
    </xf>
    <xf numFmtId="0" fontId="21" fillId="0" borderId="0" xfId="0" applyFont="1"/>
    <xf numFmtId="0" fontId="21" fillId="34" borderId="0" xfId="0" applyFont="1" applyFill="1"/>
    <xf numFmtId="164" fontId="21" fillId="34" borderId="0" xfId="0" applyNumberFormat="1" applyFont="1" applyFill="1"/>
    <xf numFmtId="165" fontId="21" fillId="34" borderId="0" xfId="1" applyNumberFormat="1" applyFont="1" applyFill="1"/>
    <xf numFmtId="0" fontId="21" fillId="34" borderId="0" xfId="1" applyNumberFormat="1" applyFont="1" applyFill="1"/>
    <xf numFmtId="22" fontId="21" fillId="34" borderId="0" xfId="0" applyNumberFormat="1" applyFont="1" applyFill="1"/>
    <xf numFmtId="164" fontId="21" fillId="0" borderId="0" xfId="0" applyNumberFormat="1" applyFont="1"/>
    <xf numFmtId="165" fontId="21" fillId="0" borderId="0" xfId="1" applyNumberFormat="1" applyFont="1" applyBorder="1"/>
    <xf numFmtId="165" fontId="21" fillId="0" borderId="0" xfId="1" applyNumberFormat="1" applyFont="1"/>
    <xf numFmtId="0" fontId="21" fillId="0" borderId="0" xfId="1" applyNumberFormat="1" applyFont="1"/>
    <xf numFmtId="22" fontId="21" fillId="0" borderId="0" xfId="0" applyNumberFormat="1" applyFont="1"/>
    <xf numFmtId="0" fontId="22" fillId="0" borderId="11" xfId="0" applyFont="1" applyBorder="1"/>
    <xf numFmtId="0" fontId="20" fillId="0" borderId="11" xfId="0" applyFont="1" applyBorder="1"/>
    <xf numFmtId="165" fontId="20" fillId="0" borderId="11" xfId="0" applyNumberFormat="1" applyFont="1" applyBorder="1"/>
    <xf numFmtId="0" fontId="21" fillId="33" borderId="0" xfId="0" applyFont="1" applyFill="1"/>
    <xf numFmtId="164" fontId="21" fillId="33" borderId="0" xfId="0" applyNumberFormat="1" applyFont="1" applyFill="1"/>
    <xf numFmtId="165" fontId="21" fillId="33" borderId="0" xfId="1" applyNumberFormat="1" applyFont="1" applyFill="1" applyBorder="1"/>
    <xf numFmtId="0" fontId="21" fillId="33" borderId="0" xfId="1" applyNumberFormat="1" applyFont="1" applyFill="1"/>
    <xf numFmtId="165" fontId="21" fillId="33" borderId="0" xfId="1" applyNumberFormat="1" applyFont="1" applyFill="1"/>
    <xf numFmtId="164" fontId="20" fillId="0" borderId="11" xfId="0" applyNumberFormat="1" applyFont="1" applyBorder="1"/>
    <xf numFmtId="165" fontId="21" fillId="34" borderId="0" xfId="1" applyNumberFormat="1" applyFont="1" applyFill="1" applyBorder="1"/>
    <xf numFmtId="0" fontId="21" fillId="34" borderId="0" xfId="1" applyNumberFormat="1" applyFont="1" applyFill="1" applyBorder="1"/>
    <xf numFmtId="0" fontId="20" fillId="0" borderId="11" xfId="0" applyFont="1" applyBorder="1" applyAlignment="1">
      <alignment horizontal="center" wrapText="1"/>
    </xf>
    <xf numFmtId="165" fontId="20" fillId="0" borderId="11" xfId="1" applyNumberFormat="1" applyFont="1" applyBorder="1" applyAlignment="1">
      <alignment horizontal="center" wrapText="1"/>
    </xf>
  </cellXfs>
  <cellStyles count="45">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1" builtinId="3"/>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3" builtinId="8"/>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44" builtinId="5"/>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colors>
    <mruColors>
      <color rgb="FFCCFFCC"/>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91500-49C4-4F14-B5A9-CD3704093A1C}">
  <dimension ref="A1:O1715"/>
  <sheetViews>
    <sheetView tabSelected="1" zoomScaleNormal="100" workbookViewId="0">
      <pane ySplit="1" topLeftCell="A2" activePane="bottomLeft" state="frozen"/>
      <selection pane="bottomLeft" activeCell="A8" sqref="A8"/>
    </sheetView>
  </sheetViews>
  <sheetFormatPr defaultRowHeight="15" x14ac:dyDescent="0.25"/>
  <cols>
    <col min="1" max="1" width="52.28515625" customWidth="1"/>
    <col min="2" max="2" width="15" customWidth="1"/>
    <col min="3" max="3" width="12" customWidth="1"/>
    <col min="4" max="4" width="12.85546875" customWidth="1"/>
    <col min="5" max="5" width="16.7109375" style="4" bestFit="1" customWidth="1"/>
    <col min="6" max="6" width="16.28515625" style="4" bestFit="1" customWidth="1"/>
    <col min="7" max="7" width="10" bestFit="1" customWidth="1"/>
    <col min="8" max="8" width="10.42578125" style="40" bestFit="1" customWidth="1"/>
    <col min="9" max="9" width="9.5703125" bestFit="1" customWidth="1"/>
    <col min="10" max="10" width="16.7109375" customWidth="1"/>
    <col min="11" max="11" width="11" bestFit="1" customWidth="1"/>
    <col min="12" max="12" width="15.42578125" bestFit="1" customWidth="1"/>
    <col min="13" max="13" width="17.42578125" bestFit="1" customWidth="1"/>
    <col min="14" max="14" width="15.42578125" bestFit="1" customWidth="1"/>
    <col min="15" max="15" width="17.42578125" style="4" bestFit="1" customWidth="1"/>
  </cols>
  <sheetData>
    <row r="1" spans="1:15" s="45" customFormat="1" ht="30" x14ac:dyDescent="0.25">
      <c r="A1" s="46" t="s">
        <v>2858</v>
      </c>
      <c r="B1" s="46" t="s">
        <v>1229</v>
      </c>
      <c r="C1" s="46" t="s">
        <v>1230</v>
      </c>
      <c r="D1" s="46" t="s">
        <v>2859</v>
      </c>
      <c r="E1" s="47" t="s">
        <v>4492</v>
      </c>
      <c r="F1" s="46" t="s">
        <v>4493</v>
      </c>
      <c r="G1" s="46" t="s">
        <v>1231</v>
      </c>
      <c r="H1" s="51" t="s">
        <v>1232</v>
      </c>
      <c r="I1" s="46" t="s">
        <v>4323</v>
      </c>
      <c r="J1" s="46" t="s">
        <v>4286</v>
      </c>
      <c r="K1" s="46" t="s">
        <v>4297</v>
      </c>
      <c r="L1" s="46" t="s">
        <v>4489</v>
      </c>
      <c r="M1" s="46" t="s">
        <v>4491</v>
      </c>
      <c r="N1" s="46" t="s">
        <v>4306</v>
      </c>
      <c r="O1" s="46" t="s">
        <v>4490</v>
      </c>
    </row>
    <row r="2" spans="1:15" s="45" customFormat="1" x14ac:dyDescent="0.25">
      <c r="A2" t="s">
        <v>7366</v>
      </c>
      <c r="B2" t="s">
        <v>1300</v>
      </c>
      <c r="C2"/>
      <c r="D2">
        <v>0</v>
      </c>
      <c r="E2" s="13">
        <v>30773</v>
      </c>
      <c r="F2" s="13">
        <v>30475</v>
      </c>
      <c r="G2">
        <v>0</v>
      </c>
      <c r="H2" s="40">
        <v>46022</v>
      </c>
      <c r="I2" s="10">
        <f>+YEAR(H2)</f>
        <v>2025</v>
      </c>
      <c r="J2" t="s">
        <v>7365</v>
      </c>
      <c r="K2" t="s">
        <v>1234</v>
      </c>
      <c r="L2" s="4">
        <f>+SUMIF('365 Days Views 2025_12_27'!$C:$C,$J2,'365 Days Views 2025_12_27'!$B:$B)</f>
        <v>0</v>
      </c>
      <c r="M2" s="4">
        <f>MAX(SUMIF('Lifetime Views 2025_12_27'!$C:$C,$J2,'Lifetime Views 2025_12_27'!$B:$B),$L2,$O2)</f>
        <v>0</v>
      </c>
      <c r="N2" s="4">
        <v>0</v>
      </c>
      <c r="O2" s="4">
        <v>0</v>
      </c>
    </row>
    <row r="3" spans="1:15" x14ac:dyDescent="0.25">
      <c r="A3" t="s">
        <v>4415</v>
      </c>
      <c r="B3" t="s">
        <v>599</v>
      </c>
      <c r="C3" t="s">
        <v>1233</v>
      </c>
      <c r="D3">
        <v>0</v>
      </c>
      <c r="E3" s="13">
        <v>15929</v>
      </c>
      <c r="F3" s="13">
        <v>15862</v>
      </c>
      <c r="G3">
        <v>0</v>
      </c>
      <c r="H3" s="40">
        <v>46021.333333333336</v>
      </c>
      <c r="I3" s="10">
        <f>+YEAR(H3)</f>
        <v>2025</v>
      </c>
      <c r="J3" t="s">
        <v>4522</v>
      </c>
      <c r="K3" t="s">
        <v>1234</v>
      </c>
      <c r="L3" s="4">
        <f>+SUMIF('365 Days Views 2025_12_27'!$C:$C,$J3,'365 Days Views 2025_12_27'!$B:$B)</f>
        <v>0</v>
      </c>
      <c r="M3" s="4">
        <f>MAX(SUMIF('Lifetime Views 2025_12_27'!$C:$C,$J3,'Lifetime Views 2025_12_27'!$B:$B),$L3,$O3)</f>
        <v>0</v>
      </c>
      <c r="N3" s="4">
        <v>0</v>
      </c>
      <c r="O3" s="4">
        <v>0</v>
      </c>
    </row>
    <row r="4" spans="1:15" x14ac:dyDescent="0.25">
      <c r="A4" t="s">
        <v>7367</v>
      </c>
      <c r="B4" t="s">
        <v>1237</v>
      </c>
      <c r="C4" t="s">
        <v>7356</v>
      </c>
      <c r="D4">
        <v>0</v>
      </c>
      <c r="E4" s="13">
        <v>6127</v>
      </c>
      <c r="F4" s="13">
        <v>6070</v>
      </c>
      <c r="G4">
        <v>0</v>
      </c>
      <c r="H4" s="40">
        <v>46019.333333333336</v>
      </c>
      <c r="I4" s="10">
        <f>+YEAR(H4)</f>
        <v>2025</v>
      </c>
      <c r="J4" t="s">
        <v>7357</v>
      </c>
      <c r="K4" t="s">
        <v>1234</v>
      </c>
      <c r="L4" s="4">
        <f>+SUMIF('365 Days Views 2025_12_27'!$C:$C,$J4,'365 Days Views 2025_12_27'!$B:$B)</f>
        <v>0</v>
      </c>
      <c r="M4" s="4">
        <f>MAX(SUMIF('Lifetime Views 2025_12_27'!$C:$C,$J4,'Lifetime Views 2025_12_27'!$B:$B),$L4,$O4)</f>
        <v>0</v>
      </c>
      <c r="N4" s="4">
        <v>0</v>
      </c>
      <c r="O4" s="4">
        <v>0</v>
      </c>
    </row>
    <row r="5" spans="1:15" x14ac:dyDescent="0.25">
      <c r="A5" t="s">
        <v>7340</v>
      </c>
      <c r="B5" t="s">
        <v>1237</v>
      </c>
      <c r="C5" t="s">
        <v>4481</v>
      </c>
      <c r="D5">
        <v>5</v>
      </c>
      <c r="E5" s="13">
        <v>8983</v>
      </c>
      <c r="F5" s="13">
        <v>8882</v>
      </c>
      <c r="G5">
        <v>0</v>
      </c>
      <c r="H5" s="40">
        <v>46012.333333333336</v>
      </c>
      <c r="I5" s="10">
        <f>+YEAR(H5)</f>
        <v>2025</v>
      </c>
      <c r="J5" t="s">
        <v>4521</v>
      </c>
      <c r="K5" t="s">
        <v>1236</v>
      </c>
      <c r="L5" s="4">
        <f>+SUMIF('365 Days Views 2025_12_27'!$C:$C,$J5,'365 Days Views 2025_12_27'!$B:$B)</f>
        <v>110</v>
      </c>
      <c r="M5" s="4">
        <f>MAX(SUMIF('Lifetime Views 2025_12_27'!$C:$C,$J5,'Lifetime Views 2025_12_27'!$B:$B),$L5,$O5)</f>
        <v>110</v>
      </c>
      <c r="N5" s="4">
        <v>0</v>
      </c>
      <c r="O5" s="4">
        <v>0</v>
      </c>
    </row>
    <row r="6" spans="1:15" x14ac:dyDescent="0.25">
      <c r="A6" t="s">
        <v>4414</v>
      </c>
      <c r="B6" t="s">
        <v>1237</v>
      </c>
      <c r="C6" t="s">
        <v>4480</v>
      </c>
      <c r="D6">
        <v>0</v>
      </c>
      <c r="E6" s="13">
        <v>12253</v>
      </c>
      <c r="F6" s="13">
        <v>12028</v>
      </c>
      <c r="G6">
        <v>0</v>
      </c>
      <c r="H6" s="40">
        <v>46005.333333333336</v>
      </c>
      <c r="I6" s="10">
        <f>+YEAR(H6)</f>
        <v>2025</v>
      </c>
      <c r="J6" t="s">
        <v>4533</v>
      </c>
      <c r="K6" t="s">
        <v>1236</v>
      </c>
      <c r="L6" s="4">
        <f>+SUMIF('365 Days Views 2025_12_27'!$C:$C,$J6,'365 Days Views 2025_12_27'!$B:$B)</f>
        <v>115</v>
      </c>
      <c r="M6" s="4">
        <f>MAX(SUMIF('Lifetime Views 2025_12_27'!$C:$C,$J6,'Lifetime Views 2025_12_27'!$B:$B),$L6,$O6)</f>
        <v>115</v>
      </c>
      <c r="N6" s="4">
        <v>0</v>
      </c>
      <c r="O6" s="4">
        <v>0</v>
      </c>
    </row>
    <row r="7" spans="1:15" x14ac:dyDescent="0.25">
      <c r="A7" t="s">
        <v>4413</v>
      </c>
      <c r="B7" t="s">
        <v>1237</v>
      </c>
      <c r="C7" t="s">
        <v>4479</v>
      </c>
      <c r="D7">
        <v>6</v>
      </c>
      <c r="E7" s="13">
        <v>9883</v>
      </c>
      <c r="F7" s="13">
        <v>9789</v>
      </c>
      <c r="G7">
        <v>0</v>
      </c>
      <c r="H7" s="40">
        <v>45998.333333333336</v>
      </c>
      <c r="I7" s="10">
        <f>+YEAR(H7)</f>
        <v>2025</v>
      </c>
      <c r="J7" t="s">
        <v>4534</v>
      </c>
      <c r="K7" t="s">
        <v>1236</v>
      </c>
      <c r="L7" s="4">
        <f>+SUMIF('365 Days Views 2025_12_27'!$C:$C,$J7,'365 Days Views 2025_12_27'!$B:$B)</f>
        <v>132</v>
      </c>
      <c r="M7" s="4">
        <f>MAX(SUMIF('Lifetime Views 2025_12_27'!$C:$C,$J7,'Lifetime Views 2025_12_27'!$B:$B),$L7,$O7)</f>
        <v>132</v>
      </c>
      <c r="N7" s="4">
        <v>0</v>
      </c>
      <c r="O7" s="4">
        <v>0</v>
      </c>
    </row>
    <row r="8" spans="1:15" x14ac:dyDescent="0.25">
      <c r="A8" t="s">
        <v>4412</v>
      </c>
      <c r="B8" t="s">
        <v>1140</v>
      </c>
      <c r="C8" t="s">
        <v>4478</v>
      </c>
      <c r="D8">
        <v>2</v>
      </c>
      <c r="E8" s="13">
        <v>28581</v>
      </c>
      <c r="F8" s="13">
        <v>28495</v>
      </c>
      <c r="G8">
        <v>0</v>
      </c>
      <c r="H8" s="40">
        <v>45993.333333333336</v>
      </c>
      <c r="I8" s="10">
        <f>+YEAR(H8)</f>
        <v>2025</v>
      </c>
      <c r="J8" t="s">
        <v>4535</v>
      </c>
      <c r="K8" t="s">
        <v>1236</v>
      </c>
      <c r="L8" s="4">
        <f>+SUMIF('365 Days Views 2025_12_27'!$C:$C,$J8,'365 Days Views 2025_12_27'!$B:$B)</f>
        <v>151</v>
      </c>
      <c r="M8" s="4">
        <f>MAX(SUMIF('Lifetime Views 2025_12_27'!$C:$C,$J8,'Lifetime Views 2025_12_27'!$B:$B),$L8,$O8)</f>
        <v>151</v>
      </c>
      <c r="N8" s="4">
        <v>0</v>
      </c>
      <c r="O8" s="4">
        <v>0</v>
      </c>
    </row>
    <row r="9" spans="1:15" x14ac:dyDescent="0.25">
      <c r="A9" t="s">
        <v>4411</v>
      </c>
      <c r="B9" t="s">
        <v>1237</v>
      </c>
      <c r="C9" t="s">
        <v>4477</v>
      </c>
      <c r="D9">
        <v>0</v>
      </c>
      <c r="E9" s="13">
        <v>6750</v>
      </c>
      <c r="F9" s="13">
        <v>6627</v>
      </c>
      <c r="G9">
        <v>0</v>
      </c>
      <c r="H9" s="40">
        <v>45991.333333333336</v>
      </c>
      <c r="I9" s="10">
        <f>+YEAR(H9)</f>
        <v>2025</v>
      </c>
      <c r="J9" t="s">
        <v>4536</v>
      </c>
      <c r="K9" t="s">
        <v>1236</v>
      </c>
      <c r="L9" s="4">
        <f>+SUMIF('365 Days Views 2025_12_27'!$C:$C,$J9,'365 Days Views 2025_12_27'!$B:$B)</f>
        <v>49</v>
      </c>
      <c r="M9" s="4">
        <f>MAX(SUMIF('Lifetime Views 2025_12_27'!$C:$C,$J9,'Lifetime Views 2025_12_27'!$B:$B),$L9,$O9)</f>
        <v>49</v>
      </c>
      <c r="N9" s="4">
        <v>0</v>
      </c>
      <c r="O9" s="4">
        <v>0</v>
      </c>
    </row>
    <row r="10" spans="1:15" x14ac:dyDescent="0.25">
      <c r="A10" t="s">
        <v>4410</v>
      </c>
      <c r="B10" t="s">
        <v>599</v>
      </c>
      <c r="C10" t="s">
        <v>1233</v>
      </c>
      <c r="D10">
        <v>3</v>
      </c>
      <c r="E10" s="13">
        <v>11540</v>
      </c>
      <c r="F10" s="13">
        <v>11491</v>
      </c>
      <c r="G10">
        <v>0</v>
      </c>
      <c r="H10" s="40">
        <v>45986.333333333336</v>
      </c>
      <c r="I10" s="10">
        <f>+YEAR(H10)</f>
        <v>2025</v>
      </c>
      <c r="J10" t="s">
        <v>4537</v>
      </c>
      <c r="K10" t="s">
        <v>1236</v>
      </c>
      <c r="L10" s="4">
        <f>+SUMIF('365 Days Views 2025_12_27'!$C:$C,$J10,'365 Days Views 2025_12_27'!$B:$B)</f>
        <v>357</v>
      </c>
      <c r="M10" s="4">
        <f>MAX(SUMIF('Lifetime Views 2025_12_27'!$C:$C,$J10,'Lifetime Views 2025_12_27'!$B:$B),$L10,$O10)</f>
        <v>357</v>
      </c>
      <c r="N10" s="4">
        <v>0</v>
      </c>
      <c r="O10" s="4">
        <v>0</v>
      </c>
    </row>
    <row r="11" spans="1:15" x14ac:dyDescent="0.25">
      <c r="A11" t="s">
        <v>4409</v>
      </c>
      <c r="B11" t="s">
        <v>1237</v>
      </c>
      <c r="C11" t="s">
        <v>4476</v>
      </c>
      <c r="D11">
        <v>0</v>
      </c>
      <c r="E11" s="13">
        <v>5551</v>
      </c>
      <c r="F11" s="13">
        <v>5486</v>
      </c>
      <c r="G11">
        <v>0</v>
      </c>
      <c r="H11" s="40">
        <v>45984.333333333336</v>
      </c>
      <c r="I11" s="10">
        <f>+YEAR(H11)</f>
        <v>2025</v>
      </c>
      <c r="J11" t="s">
        <v>4538</v>
      </c>
      <c r="K11" t="s">
        <v>1236</v>
      </c>
      <c r="L11" s="4">
        <f>+SUMIF('365 Days Views 2025_12_27'!$C:$C,$J11,'365 Days Views 2025_12_27'!$B:$B)</f>
        <v>63</v>
      </c>
      <c r="M11" s="4">
        <f>MAX(SUMIF('Lifetime Views 2025_12_27'!$C:$C,$J11,'Lifetime Views 2025_12_27'!$B:$B),$L11,$O11)</f>
        <v>63</v>
      </c>
      <c r="N11" s="4">
        <v>0</v>
      </c>
      <c r="O11" s="4">
        <v>0</v>
      </c>
    </row>
    <row r="12" spans="1:15" x14ac:dyDescent="0.25">
      <c r="A12" t="s">
        <v>4408</v>
      </c>
      <c r="B12" t="s">
        <v>1226</v>
      </c>
      <c r="C12" t="s">
        <v>4475</v>
      </c>
      <c r="D12">
        <v>3</v>
      </c>
      <c r="E12" s="13">
        <v>5052</v>
      </c>
      <c r="F12" s="13">
        <v>5030</v>
      </c>
      <c r="G12">
        <v>0</v>
      </c>
      <c r="H12" s="40">
        <v>45979.333333333336</v>
      </c>
      <c r="I12" s="10">
        <f>+YEAR(H12)</f>
        <v>2025</v>
      </c>
      <c r="J12" t="s">
        <v>4539</v>
      </c>
      <c r="K12" t="s">
        <v>1236</v>
      </c>
      <c r="L12" s="4">
        <f>+SUMIF('365 Days Views 2025_12_27'!$C:$C,$J12,'365 Days Views 2025_12_27'!$B:$B)</f>
        <v>633</v>
      </c>
      <c r="M12" s="4">
        <f>MAX(SUMIF('Lifetime Views 2025_12_27'!$C:$C,$J12,'Lifetime Views 2025_12_27'!$B:$B),$L12,$O12)</f>
        <v>633</v>
      </c>
      <c r="N12" s="4">
        <v>0</v>
      </c>
      <c r="O12" s="4">
        <v>0</v>
      </c>
    </row>
    <row r="13" spans="1:15" x14ac:dyDescent="0.25">
      <c r="A13" t="s">
        <v>4407</v>
      </c>
      <c r="B13" t="s">
        <v>1237</v>
      </c>
      <c r="C13" t="s">
        <v>4474</v>
      </c>
      <c r="D13">
        <v>4</v>
      </c>
      <c r="E13" s="13">
        <v>6661</v>
      </c>
      <c r="F13" s="13">
        <v>6600</v>
      </c>
      <c r="G13">
        <v>0</v>
      </c>
      <c r="H13" s="40">
        <v>45977.333333333336</v>
      </c>
      <c r="I13" s="10">
        <f>+YEAR(H13)</f>
        <v>2025</v>
      </c>
      <c r="J13" t="s">
        <v>4540</v>
      </c>
      <c r="K13" t="s">
        <v>1236</v>
      </c>
      <c r="L13" s="4">
        <f>+SUMIF('365 Days Views 2025_12_27'!$C:$C,$J13,'365 Days Views 2025_12_27'!$B:$B)</f>
        <v>126</v>
      </c>
      <c r="M13" s="4">
        <f>MAX(SUMIF('Lifetime Views 2025_12_27'!$C:$C,$J13,'Lifetime Views 2025_12_27'!$B:$B),$L13,$O13)</f>
        <v>126</v>
      </c>
      <c r="N13" s="4">
        <v>0</v>
      </c>
      <c r="O13" s="4">
        <v>0</v>
      </c>
    </row>
    <row r="14" spans="1:15" x14ac:dyDescent="0.25">
      <c r="A14" t="s">
        <v>4406</v>
      </c>
      <c r="B14" t="s">
        <v>1237</v>
      </c>
      <c r="C14" t="s">
        <v>4473</v>
      </c>
      <c r="D14">
        <v>7</v>
      </c>
      <c r="E14" s="13">
        <v>4259</v>
      </c>
      <c r="F14" s="13">
        <v>4184</v>
      </c>
      <c r="G14">
        <v>0</v>
      </c>
      <c r="H14" s="40">
        <v>45970.333333333336</v>
      </c>
      <c r="I14" s="10">
        <f>+YEAR(H14)</f>
        <v>2025</v>
      </c>
      <c r="J14" t="s">
        <v>4541</v>
      </c>
      <c r="K14" t="s">
        <v>1236</v>
      </c>
      <c r="L14" s="4">
        <f>+SUMIF('365 Days Views 2025_12_27'!$C:$C,$J14,'365 Days Views 2025_12_27'!$B:$B)</f>
        <v>280</v>
      </c>
      <c r="M14" s="4">
        <f>MAX(SUMIF('Lifetime Views 2025_12_27'!$C:$C,$J14,'Lifetime Views 2025_12_27'!$B:$B),$L14,$O14)</f>
        <v>280</v>
      </c>
      <c r="N14" s="4">
        <v>0</v>
      </c>
      <c r="O14" s="4">
        <v>0</v>
      </c>
    </row>
    <row r="15" spans="1:15" x14ac:dyDescent="0.25">
      <c r="A15" t="s">
        <v>4405</v>
      </c>
      <c r="B15" t="s">
        <v>1226</v>
      </c>
      <c r="C15" t="s">
        <v>4472</v>
      </c>
      <c r="D15">
        <v>2</v>
      </c>
      <c r="E15" s="13">
        <v>8658</v>
      </c>
      <c r="F15" s="13">
        <v>8606</v>
      </c>
      <c r="G15">
        <v>0</v>
      </c>
      <c r="H15" s="40">
        <v>45965.333333333336</v>
      </c>
      <c r="I15" s="10">
        <f>+YEAR(H15)</f>
        <v>2025</v>
      </c>
      <c r="J15" t="s">
        <v>4542</v>
      </c>
      <c r="K15" t="s">
        <v>1236</v>
      </c>
      <c r="L15" s="4">
        <f>+SUMIF('365 Days Views 2025_12_27'!$C:$C,$J15,'365 Days Views 2025_12_27'!$B:$B)</f>
        <v>127</v>
      </c>
      <c r="M15" s="4">
        <f>MAX(SUMIF('Lifetime Views 2025_12_27'!$C:$C,$J15,'Lifetime Views 2025_12_27'!$B:$B),$L15,$O15)</f>
        <v>127</v>
      </c>
      <c r="N15" s="4">
        <v>0</v>
      </c>
      <c r="O15" s="4">
        <v>0</v>
      </c>
    </row>
    <row r="16" spans="1:15" x14ac:dyDescent="0.25">
      <c r="A16" t="s">
        <v>4404</v>
      </c>
      <c r="B16" t="s">
        <v>1237</v>
      </c>
      <c r="C16" t="s">
        <v>4471</v>
      </c>
      <c r="D16">
        <v>0</v>
      </c>
      <c r="E16" s="13">
        <v>7540</v>
      </c>
      <c r="F16" s="13">
        <v>7443</v>
      </c>
      <c r="G16">
        <v>0</v>
      </c>
      <c r="H16" s="40">
        <v>45963.333333333336</v>
      </c>
      <c r="I16" s="10">
        <f>+YEAR(H16)</f>
        <v>2025</v>
      </c>
      <c r="J16" t="s">
        <v>4543</v>
      </c>
      <c r="K16" t="s">
        <v>1236</v>
      </c>
      <c r="L16" s="4">
        <f>+SUMIF('365 Days Views 2025_12_27'!$C:$C,$J16,'365 Days Views 2025_12_27'!$B:$B)</f>
        <v>61</v>
      </c>
      <c r="M16" s="4">
        <f>MAX(SUMIF('Lifetime Views 2025_12_27'!$C:$C,$J16,'Lifetime Views 2025_12_27'!$B:$B),$L16,$O16)</f>
        <v>61</v>
      </c>
      <c r="N16" s="4">
        <v>0</v>
      </c>
      <c r="O16" s="4">
        <v>0</v>
      </c>
    </row>
    <row r="17" spans="1:15" x14ac:dyDescent="0.25">
      <c r="A17" t="s">
        <v>4403</v>
      </c>
      <c r="B17" t="s">
        <v>599</v>
      </c>
      <c r="C17" t="s">
        <v>1233</v>
      </c>
      <c r="D17">
        <v>0</v>
      </c>
      <c r="E17" s="13">
        <v>15325</v>
      </c>
      <c r="F17" s="13">
        <v>15259</v>
      </c>
      <c r="G17">
        <v>0</v>
      </c>
      <c r="H17" s="40">
        <v>45958.333333333336</v>
      </c>
      <c r="I17" s="10">
        <f>+YEAR(H17)</f>
        <v>2025</v>
      </c>
      <c r="J17" t="s">
        <v>4544</v>
      </c>
      <c r="K17" t="s">
        <v>1236</v>
      </c>
      <c r="L17" s="4">
        <f>+SUMIF('365 Days Views 2025_12_27'!$C:$C,$J17,'365 Days Views 2025_12_27'!$B:$B)</f>
        <v>641</v>
      </c>
      <c r="M17" s="4">
        <f>MAX(SUMIF('Lifetime Views 2025_12_27'!$C:$C,$J17,'Lifetime Views 2025_12_27'!$B:$B),$L17,$O17)</f>
        <v>641</v>
      </c>
      <c r="N17" s="4">
        <v>0</v>
      </c>
      <c r="O17" s="4">
        <v>0</v>
      </c>
    </row>
    <row r="18" spans="1:15" x14ac:dyDescent="0.25">
      <c r="A18" t="s">
        <v>4402</v>
      </c>
      <c r="B18" t="s">
        <v>1237</v>
      </c>
      <c r="C18" t="s">
        <v>4470</v>
      </c>
      <c r="D18">
        <v>4</v>
      </c>
      <c r="E18" s="13">
        <v>8021</v>
      </c>
      <c r="F18" s="13">
        <v>7913</v>
      </c>
      <c r="G18">
        <v>0</v>
      </c>
      <c r="H18" s="40">
        <v>45956.333333333336</v>
      </c>
      <c r="I18" s="10">
        <f>+YEAR(H18)</f>
        <v>2025</v>
      </c>
      <c r="J18" t="s">
        <v>4545</v>
      </c>
      <c r="K18" t="s">
        <v>1236</v>
      </c>
      <c r="L18" s="4">
        <f>+SUMIF('365 Days Views 2025_12_27'!$C:$C,$J18,'365 Days Views 2025_12_27'!$B:$B)</f>
        <v>131</v>
      </c>
      <c r="M18" s="4">
        <f>MAX(SUMIF('Lifetime Views 2025_12_27'!$C:$C,$J18,'Lifetime Views 2025_12_27'!$B:$B),$L18,$O18)</f>
        <v>131</v>
      </c>
      <c r="N18" s="4">
        <v>0</v>
      </c>
      <c r="O18" s="4">
        <v>0</v>
      </c>
    </row>
    <row r="19" spans="1:15" x14ac:dyDescent="0.25">
      <c r="A19" t="s">
        <v>4401</v>
      </c>
      <c r="B19" t="s">
        <v>1237</v>
      </c>
      <c r="C19" t="s">
        <v>4469</v>
      </c>
      <c r="D19">
        <v>9</v>
      </c>
      <c r="E19" s="13">
        <v>7923</v>
      </c>
      <c r="F19" s="13">
        <v>7813</v>
      </c>
      <c r="G19">
        <v>0</v>
      </c>
      <c r="H19" s="40">
        <v>45949.333333333336</v>
      </c>
      <c r="I19" s="10">
        <f>+YEAR(H19)</f>
        <v>2025</v>
      </c>
      <c r="J19" t="s">
        <v>4546</v>
      </c>
      <c r="K19" t="s">
        <v>1236</v>
      </c>
      <c r="L19" s="4">
        <f>+SUMIF('365 Days Views 2025_12_27'!$C:$C,$J19,'365 Days Views 2025_12_27'!$B:$B)</f>
        <v>152</v>
      </c>
      <c r="M19" s="4">
        <f>MAX(SUMIF('Lifetime Views 2025_12_27'!$C:$C,$J19,'Lifetime Views 2025_12_27'!$B:$B),$L19,$O19)</f>
        <v>152</v>
      </c>
      <c r="N19" s="4">
        <v>0</v>
      </c>
      <c r="O19" s="4">
        <v>0</v>
      </c>
    </row>
    <row r="20" spans="1:15" x14ac:dyDescent="0.25">
      <c r="A20" t="s">
        <v>4400</v>
      </c>
      <c r="B20" t="s">
        <v>1237</v>
      </c>
      <c r="C20" t="s">
        <v>4468</v>
      </c>
      <c r="D20">
        <v>8</v>
      </c>
      <c r="E20" s="13">
        <v>5790</v>
      </c>
      <c r="F20" s="13">
        <v>5708</v>
      </c>
      <c r="G20">
        <v>0</v>
      </c>
      <c r="H20" s="40">
        <v>45942.333333333336</v>
      </c>
      <c r="I20" s="10">
        <f>+YEAR(H20)</f>
        <v>2025</v>
      </c>
      <c r="J20" t="s">
        <v>4547</v>
      </c>
      <c r="K20" t="s">
        <v>1236</v>
      </c>
      <c r="L20" s="4">
        <f>+SUMIF('365 Days Views 2025_12_27'!$C:$C,$J20,'365 Days Views 2025_12_27'!$B:$B)</f>
        <v>137</v>
      </c>
      <c r="M20" s="4">
        <f>MAX(SUMIF('Lifetime Views 2025_12_27'!$C:$C,$J20,'Lifetime Views 2025_12_27'!$B:$B),$L20,$O20)</f>
        <v>137</v>
      </c>
      <c r="N20" s="4">
        <v>0</v>
      </c>
      <c r="O20" s="4">
        <v>0</v>
      </c>
    </row>
    <row r="21" spans="1:15" x14ac:dyDescent="0.25">
      <c r="A21" t="s">
        <v>4399</v>
      </c>
      <c r="B21" t="s">
        <v>1226</v>
      </c>
      <c r="C21" t="s">
        <v>4467</v>
      </c>
      <c r="D21">
        <v>0</v>
      </c>
      <c r="E21" s="13">
        <v>15614</v>
      </c>
      <c r="F21" s="13">
        <v>15481</v>
      </c>
      <c r="G21">
        <v>0</v>
      </c>
      <c r="H21" s="40">
        <v>45940.333333333336</v>
      </c>
      <c r="I21" s="10">
        <f>+YEAR(H21)</f>
        <v>2025</v>
      </c>
      <c r="J21" t="s">
        <v>4548</v>
      </c>
      <c r="K21" t="s">
        <v>1236</v>
      </c>
      <c r="L21" s="4">
        <f>+SUMIF('365 Days Views 2025_12_27'!$C:$C,$J21,'365 Days Views 2025_12_27'!$B:$B)</f>
        <v>224</v>
      </c>
      <c r="M21" s="4">
        <f>MAX(SUMIF('Lifetime Views 2025_12_27'!$C:$C,$J21,'Lifetime Views 2025_12_27'!$B:$B),$L21,$O21)</f>
        <v>224</v>
      </c>
      <c r="N21" s="4">
        <v>0</v>
      </c>
      <c r="O21" s="4">
        <v>0</v>
      </c>
    </row>
    <row r="22" spans="1:15" x14ac:dyDescent="0.25">
      <c r="A22" t="s">
        <v>4398</v>
      </c>
      <c r="B22" t="s">
        <v>1226</v>
      </c>
      <c r="C22" t="s">
        <v>4467</v>
      </c>
      <c r="D22">
        <v>0</v>
      </c>
      <c r="E22" s="13">
        <v>8917</v>
      </c>
      <c r="F22" s="13">
        <v>8789</v>
      </c>
      <c r="G22">
        <v>0</v>
      </c>
      <c r="H22" s="40">
        <v>45938.333333333336</v>
      </c>
      <c r="I22" s="10">
        <f>+YEAR(H22)</f>
        <v>2025</v>
      </c>
      <c r="J22" t="s">
        <v>4549</v>
      </c>
      <c r="K22" t="s">
        <v>1236</v>
      </c>
      <c r="L22" s="4">
        <f>+SUMIF('365 Days Views 2025_12_27'!$C:$C,$J22,'365 Days Views 2025_12_27'!$B:$B)</f>
        <v>197</v>
      </c>
      <c r="M22" s="4">
        <f>MAX(SUMIF('Lifetime Views 2025_12_27'!$C:$C,$J22,'Lifetime Views 2025_12_27'!$B:$B),$L22,$O22)</f>
        <v>197</v>
      </c>
      <c r="N22" s="4">
        <v>0</v>
      </c>
      <c r="O22" s="4">
        <v>0</v>
      </c>
    </row>
    <row r="23" spans="1:15" x14ac:dyDescent="0.25">
      <c r="A23" t="s">
        <v>4397</v>
      </c>
      <c r="B23" t="s">
        <v>1237</v>
      </c>
      <c r="C23" t="s">
        <v>4466</v>
      </c>
      <c r="D23">
        <v>9</v>
      </c>
      <c r="E23" s="13">
        <v>7269</v>
      </c>
      <c r="F23" s="13">
        <v>7150</v>
      </c>
      <c r="G23">
        <v>0</v>
      </c>
      <c r="H23" s="40">
        <v>45935.333333333336</v>
      </c>
      <c r="I23" s="10">
        <f>+YEAR(H23)</f>
        <v>2025</v>
      </c>
      <c r="J23" t="s">
        <v>4550</v>
      </c>
      <c r="K23" t="s">
        <v>1236</v>
      </c>
      <c r="L23" s="4">
        <f>+SUMIF('365 Days Views 2025_12_27'!$C:$C,$J23,'365 Days Views 2025_12_27'!$B:$B)</f>
        <v>136</v>
      </c>
      <c r="M23" s="4">
        <f>MAX(SUMIF('Lifetime Views 2025_12_27'!$C:$C,$J23,'Lifetime Views 2025_12_27'!$B:$B),$L23,$O23)</f>
        <v>136</v>
      </c>
      <c r="N23" s="4">
        <v>0</v>
      </c>
      <c r="O23" s="4">
        <v>0</v>
      </c>
    </row>
    <row r="24" spans="1:15" x14ac:dyDescent="0.25">
      <c r="A24" t="s">
        <v>4396</v>
      </c>
      <c r="B24" t="s">
        <v>599</v>
      </c>
      <c r="C24" t="s">
        <v>1235</v>
      </c>
      <c r="D24">
        <v>4</v>
      </c>
      <c r="E24" s="13">
        <v>13687</v>
      </c>
      <c r="F24" s="13">
        <v>13620</v>
      </c>
      <c r="G24">
        <v>0</v>
      </c>
      <c r="H24" s="40">
        <v>45930.333333333336</v>
      </c>
      <c r="I24" s="10">
        <f>+YEAR(H24)</f>
        <v>2025</v>
      </c>
      <c r="J24" t="s">
        <v>4551</v>
      </c>
      <c r="K24" t="s">
        <v>1236</v>
      </c>
      <c r="L24" s="4">
        <f>+SUMIF('365 Days Views 2025_12_27'!$C:$C,$J24,'365 Days Views 2025_12_27'!$B:$B)</f>
        <v>908</v>
      </c>
      <c r="M24" s="4">
        <f>MAX(SUMIF('Lifetime Views 2025_12_27'!$C:$C,$J24,'Lifetime Views 2025_12_27'!$B:$B),$L24,$O24)</f>
        <v>908</v>
      </c>
      <c r="N24" s="4">
        <v>0</v>
      </c>
      <c r="O24" s="4">
        <v>0</v>
      </c>
    </row>
    <row r="25" spans="1:15" x14ac:dyDescent="0.25">
      <c r="A25" t="s">
        <v>4395</v>
      </c>
      <c r="B25" t="s">
        <v>1237</v>
      </c>
      <c r="C25" t="s">
        <v>4465</v>
      </c>
      <c r="D25">
        <v>0</v>
      </c>
      <c r="E25" s="13">
        <v>9628</v>
      </c>
      <c r="F25" s="13">
        <v>9406</v>
      </c>
      <c r="G25">
        <v>0</v>
      </c>
      <c r="H25" s="40">
        <v>45928.333333333336</v>
      </c>
      <c r="I25" s="10">
        <f>+YEAR(H25)</f>
        <v>2025</v>
      </c>
      <c r="J25" t="s">
        <v>4552</v>
      </c>
      <c r="K25" t="s">
        <v>1236</v>
      </c>
      <c r="L25" s="4">
        <f>+SUMIF('365 Days Views 2025_12_27'!$C:$C,$J25,'365 Days Views 2025_12_27'!$B:$B)</f>
        <v>100</v>
      </c>
      <c r="M25" s="4">
        <f>MAX(SUMIF('Lifetime Views 2025_12_27'!$C:$C,$J25,'Lifetime Views 2025_12_27'!$B:$B),$L25,$O25)</f>
        <v>100</v>
      </c>
      <c r="N25" s="4">
        <v>0</v>
      </c>
      <c r="O25" s="4">
        <v>0</v>
      </c>
    </row>
    <row r="26" spans="1:15" x14ac:dyDescent="0.25">
      <c r="A26" t="s">
        <v>4394</v>
      </c>
      <c r="B26" t="s">
        <v>1237</v>
      </c>
      <c r="C26" t="s">
        <v>4464</v>
      </c>
      <c r="D26">
        <v>4</v>
      </c>
      <c r="E26" s="13">
        <v>4836</v>
      </c>
      <c r="F26" s="13">
        <v>4787</v>
      </c>
      <c r="G26">
        <v>0</v>
      </c>
      <c r="H26" s="40">
        <v>45921.333333333336</v>
      </c>
      <c r="I26" s="10">
        <f>+YEAR(H26)</f>
        <v>2025</v>
      </c>
      <c r="J26" t="s">
        <v>4553</v>
      </c>
      <c r="K26" t="s">
        <v>1236</v>
      </c>
      <c r="L26" s="4">
        <f>+SUMIF('365 Days Views 2025_12_27'!$C:$C,$J26,'365 Days Views 2025_12_27'!$B:$B)</f>
        <v>101</v>
      </c>
      <c r="M26" s="4">
        <f>MAX(SUMIF('Lifetime Views 2025_12_27'!$C:$C,$J26,'Lifetime Views 2025_12_27'!$B:$B),$L26,$O26)</f>
        <v>101</v>
      </c>
      <c r="N26" s="4">
        <v>0</v>
      </c>
      <c r="O26" s="4">
        <v>0</v>
      </c>
    </row>
    <row r="27" spans="1:15" x14ac:dyDescent="0.25">
      <c r="A27" t="s">
        <v>4393</v>
      </c>
      <c r="B27" t="s">
        <v>1237</v>
      </c>
      <c r="C27" t="s">
        <v>4463</v>
      </c>
      <c r="D27">
        <v>8</v>
      </c>
      <c r="E27" s="13">
        <v>18528</v>
      </c>
      <c r="F27" s="13">
        <v>18204</v>
      </c>
      <c r="G27">
        <v>0</v>
      </c>
      <c r="H27" s="40">
        <v>45914.333333333336</v>
      </c>
      <c r="I27" s="10">
        <f>+YEAR(H27)</f>
        <v>2025</v>
      </c>
      <c r="J27" t="s">
        <v>4554</v>
      </c>
      <c r="K27" t="s">
        <v>1236</v>
      </c>
      <c r="L27" s="4">
        <f>+SUMIF('365 Days Views 2025_12_27'!$C:$C,$J27,'365 Days Views 2025_12_27'!$B:$B)</f>
        <v>162</v>
      </c>
      <c r="M27" s="4">
        <f>MAX(SUMIF('Lifetime Views 2025_12_27'!$C:$C,$J27,'Lifetime Views 2025_12_27'!$B:$B),$L27,$O27)</f>
        <v>162</v>
      </c>
      <c r="N27" s="4">
        <v>0</v>
      </c>
      <c r="O27" s="4">
        <v>0</v>
      </c>
    </row>
    <row r="28" spans="1:15" x14ac:dyDescent="0.25">
      <c r="A28" t="s">
        <v>4392</v>
      </c>
      <c r="B28" t="s">
        <v>1300</v>
      </c>
      <c r="C28" t="s">
        <v>4462</v>
      </c>
      <c r="D28">
        <v>7</v>
      </c>
      <c r="E28" s="13">
        <v>9838</v>
      </c>
      <c r="F28" s="13">
        <v>9727</v>
      </c>
      <c r="G28">
        <v>0</v>
      </c>
      <c r="H28" s="40">
        <v>45909.333333333336</v>
      </c>
      <c r="I28" s="10">
        <f>+YEAR(H28)</f>
        <v>2025</v>
      </c>
      <c r="J28" t="s">
        <v>4555</v>
      </c>
      <c r="K28" t="s">
        <v>1236</v>
      </c>
      <c r="L28" s="4">
        <f>+SUMIF('365 Days Views 2025_12_27'!$C:$C,$J28,'365 Days Views 2025_12_27'!$B:$B)</f>
        <v>146</v>
      </c>
      <c r="M28" s="4">
        <f>MAX(SUMIF('Lifetime Views 2025_12_27'!$C:$C,$J28,'Lifetime Views 2025_12_27'!$B:$B),$L28,$O28)</f>
        <v>146</v>
      </c>
      <c r="N28" s="4">
        <v>0</v>
      </c>
      <c r="O28" s="4">
        <v>0</v>
      </c>
    </row>
    <row r="29" spans="1:15" x14ac:dyDescent="0.25">
      <c r="A29" t="s">
        <v>4391</v>
      </c>
      <c r="B29" t="s">
        <v>1237</v>
      </c>
      <c r="C29" t="s">
        <v>4461</v>
      </c>
      <c r="D29">
        <v>0</v>
      </c>
      <c r="E29" s="13">
        <v>7487</v>
      </c>
      <c r="F29" s="13">
        <v>7343</v>
      </c>
      <c r="G29">
        <v>0</v>
      </c>
      <c r="H29" s="40">
        <v>45907.333333333336</v>
      </c>
      <c r="I29" s="10">
        <f>+YEAR(H29)</f>
        <v>2025</v>
      </c>
      <c r="J29" t="s">
        <v>4556</v>
      </c>
      <c r="K29" t="s">
        <v>1236</v>
      </c>
      <c r="L29" s="4">
        <f>+SUMIF('365 Days Views 2025_12_27'!$C:$C,$J29,'365 Days Views 2025_12_27'!$B:$B)</f>
        <v>63</v>
      </c>
      <c r="M29" s="4">
        <f>MAX(SUMIF('Lifetime Views 2025_12_27'!$C:$C,$J29,'Lifetime Views 2025_12_27'!$B:$B),$L29,$O29)</f>
        <v>63</v>
      </c>
      <c r="N29" s="4">
        <v>0</v>
      </c>
      <c r="O29" s="4">
        <v>0</v>
      </c>
    </row>
    <row r="30" spans="1:15" x14ac:dyDescent="0.25">
      <c r="A30" t="s">
        <v>4390</v>
      </c>
      <c r="B30" t="s">
        <v>1237</v>
      </c>
      <c r="C30" t="s">
        <v>4460</v>
      </c>
      <c r="D30">
        <v>2</v>
      </c>
      <c r="E30" s="13">
        <v>9623</v>
      </c>
      <c r="F30" s="13">
        <v>9483</v>
      </c>
      <c r="G30">
        <v>1</v>
      </c>
      <c r="H30" s="40">
        <v>45900.333333333336</v>
      </c>
      <c r="I30" s="10">
        <f>+YEAR(H30)</f>
        <v>2025</v>
      </c>
      <c r="J30" t="s">
        <v>4557</v>
      </c>
      <c r="K30" t="s">
        <v>1236</v>
      </c>
      <c r="L30" s="4">
        <f>+SUMIF('365 Days Views 2025_12_27'!$C:$C,$J30,'365 Days Views 2025_12_27'!$B:$B)</f>
        <v>175</v>
      </c>
      <c r="M30" s="4">
        <f>MAX(SUMIF('Lifetime Views 2025_12_27'!$C:$C,$J30,'Lifetime Views 2025_12_27'!$B:$B),$L30,$O30)</f>
        <v>175</v>
      </c>
      <c r="N30" s="4">
        <v>0</v>
      </c>
      <c r="O30" s="4">
        <v>0</v>
      </c>
    </row>
    <row r="31" spans="1:15" x14ac:dyDescent="0.25">
      <c r="A31" t="s">
        <v>4389</v>
      </c>
      <c r="B31" t="s">
        <v>599</v>
      </c>
      <c r="C31" t="s">
        <v>1235</v>
      </c>
      <c r="D31">
        <v>4</v>
      </c>
      <c r="E31" s="13">
        <v>11779</v>
      </c>
      <c r="F31" s="13">
        <v>11750</v>
      </c>
      <c r="G31">
        <v>0</v>
      </c>
      <c r="H31" s="40">
        <v>45895.333333333336</v>
      </c>
      <c r="I31" s="10">
        <f>+YEAR(H31)</f>
        <v>2025</v>
      </c>
      <c r="J31" t="s">
        <v>4558</v>
      </c>
      <c r="K31" t="s">
        <v>1236</v>
      </c>
      <c r="L31" s="4">
        <f>+SUMIF('365 Days Views 2025_12_27'!$C:$C,$J31,'365 Days Views 2025_12_27'!$B:$B)</f>
        <v>1928</v>
      </c>
      <c r="M31" s="4">
        <f>MAX(SUMIF('Lifetime Views 2025_12_27'!$C:$C,$J31,'Lifetime Views 2025_12_27'!$B:$B),$L31,$O31)</f>
        <v>1928</v>
      </c>
      <c r="N31" s="4">
        <v>0</v>
      </c>
      <c r="O31" s="4">
        <v>0</v>
      </c>
    </row>
    <row r="32" spans="1:15" x14ac:dyDescent="0.25">
      <c r="A32" t="s">
        <v>4388</v>
      </c>
      <c r="B32" t="s">
        <v>1237</v>
      </c>
      <c r="C32" t="s">
        <v>4459</v>
      </c>
      <c r="D32">
        <v>10</v>
      </c>
      <c r="E32" s="13">
        <v>11932</v>
      </c>
      <c r="F32" s="13">
        <v>11787</v>
      </c>
      <c r="G32">
        <v>0</v>
      </c>
      <c r="H32" s="40">
        <v>45893.333333333336</v>
      </c>
      <c r="I32" s="10">
        <f>+YEAR(H32)</f>
        <v>2025</v>
      </c>
      <c r="J32" t="s">
        <v>4559</v>
      </c>
      <c r="K32" t="s">
        <v>1236</v>
      </c>
      <c r="L32" s="4">
        <f>+SUMIF('365 Days Views 2025_12_27'!$C:$C,$J32,'365 Days Views 2025_12_27'!$B:$B)</f>
        <v>344</v>
      </c>
      <c r="M32" s="4">
        <f>MAX(SUMIF('Lifetime Views 2025_12_27'!$C:$C,$J32,'Lifetime Views 2025_12_27'!$B:$B),$L32,$O32)</f>
        <v>344</v>
      </c>
      <c r="N32" s="4">
        <v>0</v>
      </c>
      <c r="O32" s="4">
        <v>0</v>
      </c>
    </row>
    <row r="33" spans="1:15" x14ac:dyDescent="0.25">
      <c r="A33" t="s">
        <v>4387</v>
      </c>
      <c r="B33" t="s">
        <v>1237</v>
      </c>
      <c r="C33" t="s">
        <v>4458</v>
      </c>
      <c r="D33">
        <v>3</v>
      </c>
      <c r="E33" s="13">
        <v>8290</v>
      </c>
      <c r="F33" s="13">
        <v>8183</v>
      </c>
      <c r="G33">
        <v>0</v>
      </c>
      <c r="H33" s="40">
        <v>45886.333333333336</v>
      </c>
      <c r="I33" s="10">
        <f>+YEAR(H33)</f>
        <v>2025</v>
      </c>
      <c r="J33" t="s">
        <v>4560</v>
      </c>
      <c r="K33" t="s">
        <v>1236</v>
      </c>
      <c r="L33" s="4">
        <f>+SUMIF('365 Days Views 2025_12_27'!$C:$C,$J33,'365 Days Views 2025_12_27'!$B:$B)</f>
        <v>206</v>
      </c>
      <c r="M33" s="4">
        <f>MAX(SUMIF('Lifetime Views 2025_12_27'!$C:$C,$J33,'Lifetime Views 2025_12_27'!$B:$B),$L33,$O33)</f>
        <v>206</v>
      </c>
      <c r="N33" s="4">
        <v>0</v>
      </c>
      <c r="O33" s="4">
        <v>0</v>
      </c>
    </row>
    <row r="34" spans="1:15" x14ac:dyDescent="0.25">
      <c r="A34" t="s">
        <v>4386</v>
      </c>
      <c r="B34" t="s">
        <v>1226</v>
      </c>
      <c r="C34" t="s">
        <v>4457</v>
      </c>
      <c r="D34">
        <v>0</v>
      </c>
      <c r="E34" s="13">
        <v>4760</v>
      </c>
      <c r="F34" s="13">
        <v>4721</v>
      </c>
      <c r="G34">
        <v>0</v>
      </c>
      <c r="H34" s="40">
        <v>45880.333333333336</v>
      </c>
      <c r="I34" s="10">
        <f>+YEAR(H34)</f>
        <v>2025</v>
      </c>
      <c r="J34" t="s">
        <v>4561</v>
      </c>
      <c r="K34" t="s">
        <v>1236</v>
      </c>
      <c r="L34" s="4">
        <f>+SUMIF('365 Days Views 2025_12_27'!$C:$C,$J34,'365 Days Views 2025_12_27'!$B:$B)</f>
        <v>895</v>
      </c>
      <c r="M34" s="4">
        <f>MAX(SUMIF('Lifetime Views 2025_12_27'!$C:$C,$J34,'Lifetime Views 2025_12_27'!$B:$B),$L34,$O34)</f>
        <v>895</v>
      </c>
      <c r="N34" s="4">
        <v>0</v>
      </c>
      <c r="O34" s="4">
        <v>0</v>
      </c>
    </row>
    <row r="35" spans="1:15" x14ac:dyDescent="0.25">
      <c r="A35" t="s">
        <v>4385</v>
      </c>
      <c r="B35" t="s">
        <v>1237</v>
      </c>
      <c r="C35" t="s">
        <v>4456</v>
      </c>
      <c r="D35">
        <v>7</v>
      </c>
      <c r="E35" s="13">
        <v>5736</v>
      </c>
      <c r="F35" s="13">
        <v>5672</v>
      </c>
      <c r="G35">
        <v>0</v>
      </c>
      <c r="H35" s="40">
        <v>45879.333333333336</v>
      </c>
      <c r="I35" s="10">
        <f>+YEAR(H35)</f>
        <v>2025</v>
      </c>
      <c r="J35" t="s">
        <v>4562</v>
      </c>
      <c r="K35" t="s">
        <v>1236</v>
      </c>
      <c r="L35" s="4">
        <f>+SUMIF('365 Days Views 2025_12_27'!$C:$C,$J35,'365 Days Views 2025_12_27'!$B:$B)</f>
        <v>274</v>
      </c>
      <c r="M35" s="4">
        <f>MAX(SUMIF('Lifetime Views 2025_12_27'!$C:$C,$J35,'Lifetime Views 2025_12_27'!$B:$B),$L35,$O35)</f>
        <v>274</v>
      </c>
      <c r="N35" s="4">
        <v>0</v>
      </c>
      <c r="O35" s="4">
        <v>0</v>
      </c>
    </row>
    <row r="36" spans="1:15" x14ac:dyDescent="0.25">
      <c r="A36" t="s">
        <v>4384</v>
      </c>
      <c r="B36" t="s">
        <v>1237</v>
      </c>
      <c r="C36" t="s">
        <v>4455</v>
      </c>
      <c r="D36">
        <v>4</v>
      </c>
      <c r="E36" s="13">
        <v>15892</v>
      </c>
      <c r="F36" s="13">
        <v>15601</v>
      </c>
      <c r="G36">
        <v>0</v>
      </c>
      <c r="H36" s="40">
        <v>45872.333333333336</v>
      </c>
      <c r="I36" s="10">
        <f>+YEAR(H36)</f>
        <v>2025</v>
      </c>
      <c r="J36" t="s">
        <v>4563</v>
      </c>
      <c r="K36" t="s">
        <v>1236</v>
      </c>
      <c r="L36" s="4">
        <f>+SUMIF('365 Days Views 2025_12_27'!$C:$C,$J36,'365 Days Views 2025_12_27'!$B:$B)</f>
        <v>223</v>
      </c>
      <c r="M36" s="4">
        <f>MAX(SUMIF('Lifetime Views 2025_12_27'!$C:$C,$J36,'Lifetime Views 2025_12_27'!$B:$B),$L36,$O36)</f>
        <v>223</v>
      </c>
      <c r="N36" s="4">
        <v>0</v>
      </c>
      <c r="O36" s="4">
        <v>0</v>
      </c>
    </row>
    <row r="37" spans="1:15" x14ac:dyDescent="0.25">
      <c r="A37" t="s">
        <v>4383</v>
      </c>
      <c r="B37" t="s">
        <v>599</v>
      </c>
      <c r="C37" t="s">
        <v>1233</v>
      </c>
      <c r="D37">
        <v>4</v>
      </c>
      <c r="E37" s="13">
        <v>15112</v>
      </c>
      <c r="F37" s="13">
        <v>15048</v>
      </c>
      <c r="G37">
        <v>0</v>
      </c>
      <c r="H37" s="40">
        <v>45867.333333333336</v>
      </c>
      <c r="I37" s="10">
        <f>+YEAR(H37)</f>
        <v>2025</v>
      </c>
      <c r="J37" t="s">
        <v>4564</v>
      </c>
      <c r="K37" t="s">
        <v>1236</v>
      </c>
      <c r="L37" s="4">
        <f>+SUMIF('365 Days Views 2025_12_27'!$C:$C,$J37,'365 Days Views 2025_12_27'!$B:$B)</f>
        <v>967</v>
      </c>
      <c r="M37" s="4">
        <f>MAX(SUMIF('Lifetime Views 2025_12_27'!$C:$C,$J37,'Lifetime Views 2025_12_27'!$B:$B),$L37,$O37)</f>
        <v>967</v>
      </c>
      <c r="N37" s="4">
        <v>0</v>
      </c>
      <c r="O37" s="4">
        <v>0</v>
      </c>
    </row>
    <row r="38" spans="1:15" x14ac:dyDescent="0.25">
      <c r="A38" t="s">
        <v>4382</v>
      </c>
      <c r="B38" t="s">
        <v>1237</v>
      </c>
      <c r="C38" t="s">
        <v>4454</v>
      </c>
      <c r="D38">
        <v>11</v>
      </c>
      <c r="E38" s="13">
        <v>8609</v>
      </c>
      <c r="F38" s="13">
        <v>8456</v>
      </c>
      <c r="G38">
        <v>0</v>
      </c>
      <c r="H38" s="40">
        <v>45865.333333333336</v>
      </c>
      <c r="I38" s="10">
        <f>+YEAR(H38)</f>
        <v>2025</v>
      </c>
      <c r="J38" t="s">
        <v>4565</v>
      </c>
      <c r="K38" t="s">
        <v>1236</v>
      </c>
      <c r="L38" s="4">
        <f>+SUMIF('365 Days Views 2025_12_27'!$C:$C,$J38,'365 Days Views 2025_12_27'!$B:$B)</f>
        <v>312</v>
      </c>
      <c r="M38" s="4">
        <f>MAX(SUMIF('Lifetime Views 2025_12_27'!$C:$C,$J38,'Lifetime Views 2025_12_27'!$B:$B),$L38,$O38)</f>
        <v>312</v>
      </c>
      <c r="N38" s="4">
        <v>0</v>
      </c>
      <c r="O38" s="4">
        <v>0</v>
      </c>
    </row>
    <row r="39" spans="1:15" x14ac:dyDescent="0.25">
      <c r="A39" t="s">
        <v>4381</v>
      </c>
      <c r="B39" t="s">
        <v>1237</v>
      </c>
      <c r="C39" t="s">
        <v>4453</v>
      </c>
      <c r="D39">
        <v>12</v>
      </c>
      <c r="E39" s="13">
        <v>9234</v>
      </c>
      <c r="F39" s="13">
        <v>9160</v>
      </c>
      <c r="G39">
        <v>1</v>
      </c>
      <c r="H39" s="40">
        <v>45858.333333333336</v>
      </c>
      <c r="I39" s="10">
        <f>+YEAR(H39)</f>
        <v>2025</v>
      </c>
      <c r="J39" t="s">
        <v>4566</v>
      </c>
      <c r="K39" t="s">
        <v>1236</v>
      </c>
      <c r="L39" s="4">
        <f>+SUMIF('365 Days Views 2025_12_27'!$C:$C,$J39,'365 Days Views 2025_12_27'!$B:$B)</f>
        <v>275</v>
      </c>
      <c r="M39" s="4">
        <f>MAX(SUMIF('Lifetime Views 2025_12_27'!$C:$C,$J39,'Lifetime Views 2025_12_27'!$B:$B),$L39,$O39)</f>
        <v>275</v>
      </c>
      <c r="N39" s="4">
        <v>0</v>
      </c>
      <c r="O39" s="4">
        <v>0</v>
      </c>
    </row>
    <row r="40" spans="1:15" x14ac:dyDescent="0.25">
      <c r="A40" t="s">
        <v>4380</v>
      </c>
      <c r="B40" t="s">
        <v>1140</v>
      </c>
      <c r="C40" t="s">
        <v>1275</v>
      </c>
      <c r="D40">
        <v>16</v>
      </c>
      <c r="E40" s="13">
        <v>292</v>
      </c>
      <c r="F40" s="13">
        <v>292</v>
      </c>
      <c r="G40">
        <v>0</v>
      </c>
      <c r="H40" s="40">
        <v>45855.708333333336</v>
      </c>
      <c r="I40" s="10">
        <f>+YEAR(H40)</f>
        <v>2025</v>
      </c>
      <c r="J40" t="s">
        <v>4567</v>
      </c>
      <c r="K40" t="s">
        <v>1236</v>
      </c>
      <c r="L40" s="4">
        <f>+SUMIF('365 Days Views 2025_12_27'!$C:$C,$J40,'365 Days Views 2025_12_27'!$B:$B)</f>
        <v>5551</v>
      </c>
      <c r="M40" s="4">
        <f>MAX(SUMIF('Lifetime Views 2025_12_27'!$C:$C,$J40,'Lifetime Views 2025_12_27'!$B:$B),$L40,$O40)</f>
        <v>5551</v>
      </c>
      <c r="N40" s="4">
        <v>0</v>
      </c>
      <c r="O40" s="4">
        <v>0</v>
      </c>
    </row>
    <row r="41" spans="1:15" x14ac:dyDescent="0.25">
      <c r="A41" t="s">
        <v>4379</v>
      </c>
      <c r="B41" t="s">
        <v>1226</v>
      </c>
      <c r="C41" t="s">
        <v>1641</v>
      </c>
      <c r="D41">
        <v>0</v>
      </c>
      <c r="E41" s="13">
        <v>1213</v>
      </c>
      <c r="F41" s="13">
        <v>1203</v>
      </c>
      <c r="G41">
        <v>0</v>
      </c>
      <c r="H41" s="40">
        <v>45853.333333333336</v>
      </c>
      <c r="I41" s="10">
        <f>+YEAR(H41)</f>
        <v>2025</v>
      </c>
      <c r="J41" t="s">
        <v>4568</v>
      </c>
      <c r="K41" t="s">
        <v>1236</v>
      </c>
      <c r="L41" s="4">
        <f>+SUMIF('365 Days Views 2025_12_27'!$C:$C,$J41,'365 Days Views 2025_12_27'!$B:$B)</f>
        <v>227</v>
      </c>
      <c r="M41" s="4">
        <f>MAX(SUMIF('Lifetime Views 2025_12_27'!$C:$C,$J41,'Lifetime Views 2025_12_27'!$B:$B),$L41,$O41)</f>
        <v>227</v>
      </c>
      <c r="N41" s="4">
        <v>0</v>
      </c>
      <c r="O41" s="4">
        <v>0</v>
      </c>
    </row>
    <row r="42" spans="1:15" x14ac:dyDescent="0.25">
      <c r="A42" t="s">
        <v>4378</v>
      </c>
      <c r="B42" t="s">
        <v>1237</v>
      </c>
      <c r="C42" t="s">
        <v>4452</v>
      </c>
      <c r="D42">
        <v>6</v>
      </c>
      <c r="E42" s="13">
        <v>11350</v>
      </c>
      <c r="F42" s="13">
        <v>11109</v>
      </c>
      <c r="G42">
        <v>0</v>
      </c>
      <c r="H42" s="40">
        <v>45851.333333333336</v>
      </c>
      <c r="I42" s="10">
        <f>+YEAR(H42)</f>
        <v>2025</v>
      </c>
      <c r="J42" t="s">
        <v>4569</v>
      </c>
      <c r="K42" t="s">
        <v>1236</v>
      </c>
      <c r="L42" s="4">
        <f>+SUMIF('365 Days Views 2025_12_27'!$C:$C,$J42,'365 Days Views 2025_12_27'!$B:$B)</f>
        <v>161</v>
      </c>
      <c r="M42" s="4">
        <f>MAX(SUMIF('Lifetime Views 2025_12_27'!$C:$C,$J42,'Lifetime Views 2025_12_27'!$B:$B),$L42,$O42)</f>
        <v>161</v>
      </c>
      <c r="N42" s="4">
        <v>0</v>
      </c>
      <c r="O42" s="4">
        <v>0</v>
      </c>
    </row>
    <row r="43" spans="1:15" x14ac:dyDescent="0.25">
      <c r="A43" t="s">
        <v>4377</v>
      </c>
      <c r="B43" t="s">
        <v>1237</v>
      </c>
      <c r="C43" t="s">
        <v>4451</v>
      </c>
      <c r="D43">
        <v>13</v>
      </c>
      <c r="E43" s="13">
        <v>7122</v>
      </c>
      <c r="F43" s="13">
        <v>7003</v>
      </c>
      <c r="G43">
        <v>0</v>
      </c>
      <c r="H43" s="40">
        <v>45844.333333333336</v>
      </c>
      <c r="I43" s="10">
        <f>+YEAR(H43)</f>
        <v>2025</v>
      </c>
      <c r="J43" t="s">
        <v>4570</v>
      </c>
      <c r="K43" t="s">
        <v>1236</v>
      </c>
      <c r="L43" s="4">
        <f>+SUMIF('365 Days Views 2025_12_27'!$C:$C,$J43,'365 Days Views 2025_12_27'!$B:$B)</f>
        <v>175</v>
      </c>
      <c r="M43" s="4">
        <f>MAX(SUMIF('Lifetime Views 2025_12_27'!$C:$C,$J43,'Lifetime Views 2025_12_27'!$B:$B),$L43,$O43)</f>
        <v>175</v>
      </c>
      <c r="N43" s="4">
        <v>0</v>
      </c>
      <c r="O43" s="4">
        <v>0</v>
      </c>
    </row>
    <row r="44" spans="1:15" x14ac:dyDescent="0.25">
      <c r="A44" t="s">
        <v>4376</v>
      </c>
      <c r="B44" t="s">
        <v>599</v>
      </c>
      <c r="C44" t="s">
        <v>4448</v>
      </c>
      <c r="D44">
        <v>11</v>
      </c>
      <c r="E44" s="13">
        <v>11815</v>
      </c>
      <c r="F44" s="13">
        <v>11707</v>
      </c>
      <c r="G44">
        <v>0</v>
      </c>
      <c r="H44" s="40">
        <v>45839.333333333336</v>
      </c>
      <c r="I44" s="10">
        <f>+YEAR(H44)</f>
        <v>2025</v>
      </c>
      <c r="J44" t="s">
        <v>4571</v>
      </c>
      <c r="K44" t="s">
        <v>1236</v>
      </c>
      <c r="L44" s="4">
        <f>+SUMIF('365 Days Views 2025_12_27'!$C:$C,$J44,'365 Days Views 2025_12_27'!$B:$B)</f>
        <v>1519</v>
      </c>
      <c r="M44" s="4">
        <f>MAX(SUMIF('Lifetime Views 2025_12_27'!$C:$C,$J44,'Lifetime Views 2025_12_27'!$B:$B),$L44,$O44)</f>
        <v>1519</v>
      </c>
      <c r="N44" s="4">
        <v>0</v>
      </c>
      <c r="O44" s="4">
        <v>0</v>
      </c>
    </row>
    <row r="45" spans="1:15" x14ac:dyDescent="0.25">
      <c r="A45" t="s">
        <v>4375</v>
      </c>
      <c r="B45" t="s">
        <v>1226</v>
      </c>
      <c r="C45" t="s">
        <v>4450</v>
      </c>
      <c r="D45">
        <v>4</v>
      </c>
      <c r="E45" s="13">
        <v>4918</v>
      </c>
      <c r="F45" s="13">
        <v>4856</v>
      </c>
      <c r="G45">
        <v>1</v>
      </c>
      <c r="H45" s="40">
        <v>45838.333333333336</v>
      </c>
      <c r="I45" s="10">
        <f>+YEAR(H45)</f>
        <v>2025</v>
      </c>
      <c r="J45" t="s">
        <v>4532</v>
      </c>
      <c r="K45" t="s">
        <v>1236</v>
      </c>
      <c r="L45" s="4">
        <f>+SUMIF('365 Days Views 2025_12_27'!$C:$C,$J45,'365 Days Views 2025_12_27'!$B:$B)</f>
        <v>231</v>
      </c>
      <c r="M45" s="4">
        <f>MAX(SUMIF('Lifetime Views 2025_12_27'!$C:$C,$J45,'Lifetime Views 2025_12_27'!$B:$B),$L45,$O45)</f>
        <v>231</v>
      </c>
      <c r="N45" s="4">
        <v>0</v>
      </c>
      <c r="O45" s="4">
        <v>0</v>
      </c>
    </row>
    <row r="46" spans="1:15" x14ac:dyDescent="0.25">
      <c r="A46" t="s">
        <v>4374</v>
      </c>
      <c r="B46" t="s">
        <v>1237</v>
      </c>
      <c r="C46" t="s">
        <v>4449</v>
      </c>
      <c r="D46">
        <v>2</v>
      </c>
      <c r="E46" s="13">
        <v>7441</v>
      </c>
      <c r="F46" s="13">
        <v>7368</v>
      </c>
      <c r="G46">
        <v>0</v>
      </c>
      <c r="H46" s="40">
        <v>45837.333333333336</v>
      </c>
      <c r="I46" s="10">
        <f>+YEAR(H46)</f>
        <v>2025</v>
      </c>
      <c r="J46" t="s">
        <v>4531</v>
      </c>
      <c r="K46" t="s">
        <v>1236</v>
      </c>
      <c r="L46" s="4">
        <f>+SUMIF('365 Days Views 2025_12_27'!$C:$C,$J46,'365 Days Views 2025_12_27'!$B:$B)</f>
        <v>126</v>
      </c>
      <c r="M46" s="4">
        <f>MAX(SUMIF('Lifetime Views 2025_12_27'!$C:$C,$J46,'Lifetime Views 2025_12_27'!$B:$B),$L46,$O46)</f>
        <v>126</v>
      </c>
      <c r="N46" s="4">
        <v>0</v>
      </c>
      <c r="O46" s="4">
        <v>0</v>
      </c>
    </row>
    <row r="47" spans="1:15" x14ac:dyDescent="0.25">
      <c r="A47" t="s">
        <v>4373</v>
      </c>
      <c r="B47" t="s">
        <v>599</v>
      </c>
      <c r="C47" t="s">
        <v>4448</v>
      </c>
      <c r="D47">
        <v>4</v>
      </c>
      <c r="E47" s="13">
        <v>9459</v>
      </c>
      <c r="F47" s="13">
        <v>9417</v>
      </c>
      <c r="G47">
        <v>0</v>
      </c>
      <c r="H47" s="40">
        <v>45832.333333333336</v>
      </c>
      <c r="I47" s="10">
        <f>+YEAR(H47)</f>
        <v>2025</v>
      </c>
      <c r="J47" t="s">
        <v>4530</v>
      </c>
      <c r="K47" t="s">
        <v>1236</v>
      </c>
      <c r="L47" s="4">
        <f>+SUMIF('365 Days Views 2025_12_27'!$C:$C,$J47,'365 Days Views 2025_12_27'!$B:$B)</f>
        <v>1362</v>
      </c>
      <c r="M47" s="4">
        <f>MAX(SUMIF('Lifetime Views 2025_12_27'!$C:$C,$J47,'Lifetime Views 2025_12_27'!$B:$B),$L47,$O47)</f>
        <v>1362</v>
      </c>
      <c r="N47" s="4">
        <v>0</v>
      </c>
      <c r="O47" s="4">
        <v>0</v>
      </c>
    </row>
    <row r="48" spans="1:15" x14ac:dyDescent="0.25">
      <c r="A48" t="s">
        <v>4372</v>
      </c>
      <c r="B48" t="s">
        <v>1237</v>
      </c>
      <c r="C48" t="s">
        <v>4447</v>
      </c>
      <c r="D48">
        <v>10</v>
      </c>
      <c r="E48" s="13">
        <v>6905</v>
      </c>
      <c r="F48" s="13">
        <v>6812</v>
      </c>
      <c r="G48">
        <v>0</v>
      </c>
      <c r="H48" s="40">
        <v>45830.333333333336</v>
      </c>
      <c r="I48" s="10">
        <f>+YEAR(H48)</f>
        <v>2025</v>
      </c>
      <c r="J48" t="s">
        <v>4529</v>
      </c>
      <c r="K48" t="s">
        <v>1236</v>
      </c>
      <c r="L48" s="4">
        <f>+SUMIF('365 Days Views 2025_12_27'!$C:$C,$J48,'365 Days Views 2025_12_27'!$B:$B)</f>
        <v>313</v>
      </c>
      <c r="M48" s="4">
        <f>MAX(SUMIF('Lifetime Views 2025_12_27'!$C:$C,$J48,'Lifetime Views 2025_12_27'!$B:$B),$L48,$O48)</f>
        <v>313</v>
      </c>
      <c r="N48" s="4">
        <v>0</v>
      </c>
      <c r="O48" s="4">
        <v>0</v>
      </c>
    </row>
    <row r="49" spans="1:15" x14ac:dyDescent="0.25">
      <c r="A49" t="s">
        <v>4371</v>
      </c>
      <c r="B49" t="s">
        <v>1237</v>
      </c>
      <c r="C49" t="s">
        <v>4446</v>
      </c>
      <c r="D49">
        <v>13</v>
      </c>
      <c r="E49" s="13">
        <v>14434</v>
      </c>
      <c r="F49" s="13">
        <v>14197</v>
      </c>
      <c r="G49">
        <v>0</v>
      </c>
      <c r="H49" s="40">
        <v>45823.333333333336</v>
      </c>
      <c r="I49" s="10">
        <f>+YEAR(H49)</f>
        <v>2025</v>
      </c>
      <c r="J49" t="s">
        <v>4528</v>
      </c>
      <c r="K49" t="s">
        <v>1236</v>
      </c>
      <c r="L49" s="4">
        <f>+SUMIF('365 Days Views 2025_12_27'!$C:$C,$J49,'365 Days Views 2025_12_27'!$B:$B)</f>
        <v>169</v>
      </c>
      <c r="M49" s="4">
        <f>MAX(SUMIF('Lifetime Views 2025_12_27'!$C:$C,$J49,'Lifetime Views 2025_12_27'!$B:$B),$L49,$O49)</f>
        <v>169</v>
      </c>
      <c r="N49" s="4">
        <v>0</v>
      </c>
      <c r="O49" s="4">
        <v>0</v>
      </c>
    </row>
    <row r="50" spans="1:15" x14ac:dyDescent="0.25">
      <c r="A50" t="s">
        <v>4370</v>
      </c>
      <c r="B50" t="s">
        <v>1226</v>
      </c>
      <c r="C50" t="s">
        <v>4445</v>
      </c>
      <c r="D50">
        <v>0</v>
      </c>
      <c r="E50" s="13">
        <v>10175</v>
      </c>
      <c r="F50" s="13">
        <v>10080</v>
      </c>
      <c r="G50">
        <v>0</v>
      </c>
      <c r="H50" s="40">
        <v>45818.333333333336</v>
      </c>
      <c r="I50" s="10">
        <f>+YEAR(H50)</f>
        <v>2025</v>
      </c>
      <c r="J50" t="s">
        <v>4527</v>
      </c>
      <c r="K50" t="s">
        <v>1236</v>
      </c>
      <c r="L50" s="4">
        <f>+SUMIF('365 Days Views 2025_12_27'!$C:$C,$J50,'365 Days Views 2025_12_27'!$B:$B)</f>
        <v>330</v>
      </c>
      <c r="M50" s="4">
        <f>MAX(SUMIF('Lifetime Views 2025_12_27'!$C:$C,$J50,'Lifetime Views 2025_12_27'!$B:$B),$L50,$O50)</f>
        <v>330</v>
      </c>
      <c r="N50" s="4">
        <v>0</v>
      </c>
      <c r="O50" s="4">
        <v>0</v>
      </c>
    </row>
    <row r="51" spans="1:15" x14ac:dyDescent="0.25">
      <c r="A51" t="s">
        <v>4369</v>
      </c>
      <c r="B51" t="s">
        <v>1237</v>
      </c>
      <c r="C51" t="s">
        <v>4444</v>
      </c>
      <c r="D51">
        <v>9</v>
      </c>
      <c r="E51" s="13">
        <v>12690</v>
      </c>
      <c r="F51" s="13">
        <v>12451</v>
      </c>
      <c r="G51">
        <v>0</v>
      </c>
      <c r="H51" s="40">
        <v>45816.333333333336</v>
      </c>
      <c r="I51" s="10">
        <f>+YEAR(H51)</f>
        <v>2025</v>
      </c>
      <c r="J51" t="s">
        <v>4526</v>
      </c>
      <c r="K51" t="s">
        <v>1236</v>
      </c>
      <c r="L51" s="4">
        <f>+SUMIF('365 Days Views 2025_12_27'!$C:$C,$J51,'365 Days Views 2025_12_27'!$B:$B)</f>
        <v>243</v>
      </c>
      <c r="M51" s="4">
        <f>MAX(SUMIF('Lifetime Views 2025_12_27'!$C:$C,$J51,'Lifetime Views 2025_12_27'!$B:$B),$L51,$O51)</f>
        <v>243</v>
      </c>
      <c r="N51" s="4">
        <v>0</v>
      </c>
      <c r="O51" s="4">
        <v>0</v>
      </c>
    </row>
    <row r="52" spans="1:15" x14ac:dyDescent="0.25">
      <c r="A52" t="s">
        <v>4572</v>
      </c>
      <c r="B52" t="s">
        <v>1226</v>
      </c>
      <c r="C52" t="s">
        <v>4443</v>
      </c>
      <c r="D52">
        <v>17</v>
      </c>
      <c r="E52" s="13">
        <v>11600</v>
      </c>
      <c r="F52" s="13">
        <v>11548</v>
      </c>
      <c r="G52">
        <v>0</v>
      </c>
      <c r="H52" s="40">
        <v>45811.333333333336</v>
      </c>
      <c r="I52" s="10">
        <f>+YEAR(H52)</f>
        <v>2025</v>
      </c>
      <c r="J52" t="s">
        <v>4524</v>
      </c>
      <c r="K52" t="s">
        <v>4525</v>
      </c>
      <c r="L52" s="4">
        <f>+SUMIF('365 Days Views 2025_12_27'!$C:$C,$J52,'365 Days Views 2025_12_27'!$B:$B)</f>
        <v>3055</v>
      </c>
      <c r="M52" s="4">
        <f>MAX(SUMIF('Lifetime Views 2025_12_27'!$C:$C,$J52,'Lifetime Views 2025_12_27'!$B:$B),$L52,$O52)</f>
        <v>3055</v>
      </c>
      <c r="N52" s="4">
        <v>0</v>
      </c>
      <c r="O52" s="4">
        <v>0</v>
      </c>
    </row>
    <row r="53" spans="1:15" x14ac:dyDescent="0.25">
      <c r="A53" t="s">
        <v>4368</v>
      </c>
      <c r="B53" t="s">
        <v>1237</v>
      </c>
      <c r="C53" t="s">
        <v>4442</v>
      </c>
      <c r="D53">
        <v>15</v>
      </c>
      <c r="E53" s="13">
        <v>5340</v>
      </c>
      <c r="F53" s="13">
        <v>5287</v>
      </c>
      <c r="G53">
        <v>0</v>
      </c>
      <c r="H53" s="40">
        <v>45809.333333333336</v>
      </c>
      <c r="I53" s="10">
        <f>+YEAR(H53)</f>
        <v>2025</v>
      </c>
      <c r="J53" t="s">
        <v>4523</v>
      </c>
      <c r="K53" t="s">
        <v>1236</v>
      </c>
      <c r="L53" s="4">
        <f>+SUMIF('365 Days Views 2025_12_27'!$C:$C,$J53,'365 Days Views 2025_12_27'!$B:$B)</f>
        <v>3099</v>
      </c>
      <c r="M53" s="4">
        <f>MAX(SUMIF('Lifetime Views 2025_12_27'!$C:$C,$J53,'Lifetime Views 2025_12_27'!$B:$B),$L53,$O53)</f>
        <v>3099</v>
      </c>
      <c r="N53" s="4">
        <v>0</v>
      </c>
      <c r="O53" s="4">
        <v>0</v>
      </c>
    </row>
    <row r="54" spans="1:15" x14ac:dyDescent="0.25">
      <c r="A54" t="s">
        <v>4367</v>
      </c>
      <c r="B54" t="s">
        <v>599</v>
      </c>
      <c r="C54" t="s">
        <v>1233</v>
      </c>
      <c r="D54">
        <v>4</v>
      </c>
      <c r="E54" s="13">
        <v>13954</v>
      </c>
      <c r="F54" s="13">
        <v>13913</v>
      </c>
      <c r="G54">
        <v>0</v>
      </c>
      <c r="H54" s="40">
        <v>45804.333333333336</v>
      </c>
      <c r="I54" s="10">
        <f>+YEAR(H54)</f>
        <v>2025</v>
      </c>
      <c r="J54" t="s">
        <v>4520</v>
      </c>
      <c r="K54" t="s">
        <v>1236</v>
      </c>
      <c r="L54" s="4">
        <f>+SUMIF('365 Days Views 2025_12_27'!$C:$C,$J54,'365 Days Views 2025_12_27'!$B:$B)</f>
        <v>887</v>
      </c>
      <c r="M54" s="4">
        <f>MAX(SUMIF('Lifetime Views 2025_12_27'!$C:$C,$J54,'Lifetime Views 2025_12_27'!$B:$B),$L54,$O54)</f>
        <v>887</v>
      </c>
      <c r="N54" s="4">
        <v>0</v>
      </c>
      <c r="O54" s="4">
        <v>0</v>
      </c>
    </row>
    <row r="55" spans="1:15" x14ac:dyDescent="0.25">
      <c r="A55" t="s">
        <v>4366</v>
      </c>
      <c r="B55" t="s">
        <v>1237</v>
      </c>
      <c r="C55" t="s">
        <v>4441</v>
      </c>
      <c r="D55">
        <v>5</v>
      </c>
      <c r="E55" s="13">
        <v>6715</v>
      </c>
      <c r="F55" s="13">
        <v>6632</v>
      </c>
      <c r="G55">
        <v>0</v>
      </c>
      <c r="H55" s="40">
        <v>45802.333333333336</v>
      </c>
      <c r="I55" s="10">
        <f>+YEAR(H55)</f>
        <v>2025</v>
      </c>
      <c r="J55" t="s">
        <v>4519</v>
      </c>
      <c r="K55" t="s">
        <v>1236</v>
      </c>
      <c r="L55" s="4">
        <f>+SUMIF('365 Days Views 2025_12_27'!$C:$C,$J55,'365 Days Views 2025_12_27'!$B:$B)</f>
        <v>124</v>
      </c>
      <c r="M55" s="4">
        <f>MAX(SUMIF('Lifetime Views 2025_12_27'!$C:$C,$J55,'Lifetime Views 2025_12_27'!$B:$B),$L55,$O55)</f>
        <v>124</v>
      </c>
      <c r="N55" s="4">
        <v>0</v>
      </c>
      <c r="O55" s="4">
        <v>0</v>
      </c>
    </row>
    <row r="56" spans="1:15" x14ac:dyDescent="0.25">
      <c r="A56" t="s">
        <v>4365</v>
      </c>
      <c r="B56" t="s">
        <v>1237</v>
      </c>
      <c r="C56" t="s">
        <v>4440</v>
      </c>
      <c r="D56">
        <v>17</v>
      </c>
      <c r="E56" s="13">
        <v>9493</v>
      </c>
      <c r="F56" s="13">
        <v>9307</v>
      </c>
      <c r="G56">
        <v>0</v>
      </c>
      <c r="H56" s="40">
        <v>45795.333333333336</v>
      </c>
      <c r="I56" s="10">
        <f>+YEAR(H56)</f>
        <v>2025</v>
      </c>
      <c r="J56" t="s">
        <v>4518</v>
      </c>
      <c r="K56" t="s">
        <v>1236</v>
      </c>
      <c r="L56" s="4">
        <f>+SUMIF('365 Days Views 2025_12_27'!$C:$C,$J56,'365 Days Views 2025_12_27'!$B:$B)</f>
        <v>196</v>
      </c>
      <c r="M56" s="4">
        <f>MAX(SUMIF('Lifetime Views 2025_12_27'!$C:$C,$J56,'Lifetime Views 2025_12_27'!$B:$B),$L56,$O56)</f>
        <v>196</v>
      </c>
      <c r="N56" s="4">
        <v>0</v>
      </c>
      <c r="O56" s="4">
        <v>0</v>
      </c>
    </row>
    <row r="57" spans="1:15" x14ac:dyDescent="0.25">
      <c r="A57" t="s">
        <v>4364</v>
      </c>
      <c r="B57" t="s">
        <v>1237</v>
      </c>
      <c r="C57" t="s">
        <v>4439</v>
      </c>
      <c r="D57">
        <v>14</v>
      </c>
      <c r="E57" s="13">
        <v>10607</v>
      </c>
      <c r="F57" s="13">
        <v>10521</v>
      </c>
      <c r="G57">
        <v>0</v>
      </c>
      <c r="H57" s="40">
        <v>45788.333333333336</v>
      </c>
      <c r="I57" s="10">
        <f>+YEAR(H57)</f>
        <v>2025</v>
      </c>
      <c r="J57" t="s">
        <v>4517</v>
      </c>
      <c r="K57" t="s">
        <v>1236</v>
      </c>
      <c r="L57" s="4">
        <f>+SUMIF('365 Days Views 2025_12_27'!$C:$C,$J57,'365 Days Views 2025_12_27'!$B:$B)</f>
        <v>760</v>
      </c>
      <c r="M57" s="4">
        <f>MAX(SUMIF('Lifetime Views 2025_12_27'!$C:$C,$J57,'Lifetime Views 2025_12_27'!$B:$B),$L57,$O57)</f>
        <v>760</v>
      </c>
      <c r="N57" s="4">
        <v>0</v>
      </c>
      <c r="O57" s="4">
        <v>0</v>
      </c>
    </row>
    <row r="58" spans="1:15" x14ac:dyDescent="0.25">
      <c r="A58" t="s">
        <v>4363</v>
      </c>
      <c r="B58" t="s">
        <v>1226</v>
      </c>
      <c r="C58" t="s">
        <v>4438</v>
      </c>
      <c r="D58">
        <v>2</v>
      </c>
      <c r="E58" s="13">
        <v>2305</v>
      </c>
      <c r="F58" s="13">
        <v>2302</v>
      </c>
      <c r="G58">
        <v>0</v>
      </c>
      <c r="H58" s="40">
        <v>45786.333333333336</v>
      </c>
      <c r="I58" s="10">
        <f>+YEAR(H58)</f>
        <v>2025</v>
      </c>
      <c r="J58" t="s">
        <v>4516</v>
      </c>
      <c r="K58" t="s">
        <v>1236</v>
      </c>
      <c r="L58" s="4">
        <f>+SUMIF('365 Days Views 2025_12_27'!$C:$C,$J58,'365 Days Views 2025_12_27'!$B:$B)</f>
        <v>4302</v>
      </c>
      <c r="M58" s="4">
        <f>MAX(SUMIF('Lifetime Views 2025_12_27'!$C:$C,$J58,'Lifetime Views 2025_12_27'!$B:$B),$L58,$O58)</f>
        <v>4302</v>
      </c>
      <c r="N58" s="4">
        <v>0</v>
      </c>
      <c r="O58" s="4">
        <v>0</v>
      </c>
    </row>
    <row r="59" spans="1:15" x14ac:dyDescent="0.25">
      <c r="A59" t="s">
        <v>4362</v>
      </c>
      <c r="B59" t="s">
        <v>1237</v>
      </c>
      <c r="C59" t="s">
        <v>4437</v>
      </c>
      <c r="D59">
        <v>0</v>
      </c>
      <c r="E59" s="13">
        <v>9027</v>
      </c>
      <c r="F59" s="13">
        <v>8877</v>
      </c>
      <c r="G59">
        <v>0</v>
      </c>
      <c r="H59" s="40">
        <v>45781.333333333336</v>
      </c>
      <c r="I59" s="10">
        <f>+YEAR(H59)</f>
        <v>2025</v>
      </c>
      <c r="J59" t="s">
        <v>4515</v>
      </c>
      <c r="K59" t="s">
        <v>1236</v>
      </c>
      <c r="L59" s="4">
        <f>+SUMIF('365 Days Views 2025_12_27'!$C:$C,$J59,'365 Days Views 2025_12_27'!$B:$B)</f>
        <v>1302</v>
      </c>
      <c r="M59" s="4">
        <f>MAX(SUMIF('Lifetime Views 2025_12_27'!$C:$C,$J59,'Lifetime Views 2025_12_27'!$B:$B),$L59,$O59)</f>
        <v>1302</v>
      </c>
      <c r="N59" s="4">
        <v>0</v>
      </c>
      <c r="O59" s="4">
        <v>0</v>
      </c>
    </row>
    <row r="60" spans="1:15" x14ac:dyDescent="0.25">
      <c r="A60" t="s">
        <v>4361</v>
      </c>
      <c r="B60" t="s">
        <v>599</v>
      </c>
      <c r="C60" t="s">
        <v>1235</v>
      </c>
      <c r="D60">
        <v>4</v>
      </c>
      <c r="E60" s="13">
        <v>4260</v>
      </c>
      <c r="F60" s="13">
        <v>4244</v>
      </c>
      <c r="G60">
        <v>0</v>
      </c>
      <c r="H60" s="40">
        <v>45776.333333333336</v>
      </c>
      <c r="I60" s="10">
        <f>+YEAR(H60)</f>
        <v>2025</v>
      </c>
      <c r="J60" t="s">
        <v>4514</v>
      </c>
      <c r="K60" t="s">
        <v>1236</v>
      </c>
      <c r="L60" s="4">
        <f>+SUMIF('365 Days Views 2025_12_27'!$C:$C,$J60,'365 Days Views 2025_12_27'!$B:$B)</f>
        <v>1088</v>
      </c>
      <c r="M60" s="4">
        <f>MAX(SUMIF('Lifetime Views 2025_12_27'!$C:$C,$J60,'Lifetime Views 2025_12_27'!$B:$B),$L60,$O60)</f>
        <v>1088</v>
      </c>
      <c r="N60" s="4">
        <v>0</v>
      </c>
      <c r="O60" s="4">
        <v>0</v>
      </c>
    </row>
    <row r="61" spans="1:15" x14ac:dyDescent="0.25">
      <c r="A61" t="s">
        <v>4360</v>
      </c>
      <c r="B61" t="s">
        <v>1237</v>
      </c>
      <c r="C61" t="s">
        <v>4436</v>
      </c>
      <c r="D61">
        <v>4</v>
      </c>
      <c r="E61" s="13">
        <v>8618</v>
      </c>
      <c r="F61" s="13">
        <v>8507</v>
      </c>
      <c r="G61">
        <v>0</v>
      </c>
      <c r="H61" s="40">
        <v>45774.333333333336</v>
      </c>
      <c r="I61" s="10">
        <f>+YEAR(H61)</f>
        <v>2025</v>
      </c>
      <c r="J61" t="s">
        <v>4513</v>
      </c>
      <c r="K61" t="s">
        <v>1236</v>
      </c>
      <c r="L61" s="4">
        <f>+SUMIF('365 Days Views 2025_12_27'!$C:$C,$J61,'365 Days Views 2025_12_27'!$B:$B)</f>
        <v>122</v>
      </c>
      <c r="M61" s="4">
        <f>MAX(SUMIF('Lifetime Views 2025_12_27'!$C:$C,$J61,'Lifetime Views 2025_12_27'!$B:$B),$L61,$O61)</f>
        <v>122</v>
      </c>
      <c r="N61" s="4">
        <v>0</v>
      </c>
      <c r="O61" s="4">
        <v>0</v>
      </c>
    </row>
    <row r="62" spans="1:15" x14ac:dyDescent="0.25">
      <c r="A62" t="s">
        <v>4359</v>
      </c>
      <c r="B62" t="s">
        <v>1226</v>
      </c>
      <c r="C62" t="s">
        <v>4435</v>
      </c>
      <c r="D62">
        <v>0</v>
      </c>
      <c r="E62" s="13">
        <v>4359</v>
      </c>
      <c r="F62" s="13">
        <v>4318</v>
      </c>
      <c r="G62">
        <v>0</v>
      </c>
      <c r="H62" s="40">
        <v>45770.333333333336</v>
      </c>
      <c r="I62" s="10">
        <f>+YEAR(H62)</f>
        <v>2025</v>
      </c>
      <c r="J62" t="s">
        <v>4512</v>
      </c>
      <c r="K62" t="s">
        <v>1236</v>
      </c>
      <c r="L62" s="4">
        <f>+SUMIF('365 Days Views 2025_12_27'!$C:$C,$J62,'365 Days Views 2025_12_27'!$B:$B)</f>
        <v>450</v>
      </c>
      <c r="M62" s="4">
        <f>MAX(SUMIF('Lifetime Views 2025_12_27'!$C:$C,$J62,'Lifetime Views 2025_12_27'!$B:$B),$L62,$O62)</f>
        <v>450</v>
      </c>
      <c r="N62" s="4">
        <v>0</v>
      </c>
      <c r="O62" s="4">
        <v>0</v>
      </c>
    </row>
    <row r="63" spans="1:15" x14ac:dyDescent="0.25">
      <c r="A63" t="s">
        <v>4358</v>
      </c>
      <c r="B63" t="s">
        <v>599</v>
      </c>
      <c r="C63" t="s">
        <v>1235</v>
      </c>
      <c r="D63">
        <v>5</v>
      </c>
      <c r="E63" s="13">
        <v>4203</v>
      </c>
      <c r="F63" s="13">
        <v>4192</v>
      </c>
      <c r="G63">
        <v>0</v>
      </c>
      <c r="H63" s="40">
        <v>45769.333333333336</v>
      </c>
      <c r="I63" s="10">
        <f>+YEAR(H63)</f>
        <v>2025</v>
      </c>
      <c r="J63" t="s">
        <v>4511</v>
      </c>
      <c r="K63" t="s">
        <v>1236</v>
      </c>
      <c r="L63" s="4">
        <f>+SUMIF('365 Days Views 2025_12_27'!$C:$C,$J63,'365 Days Views 2025_12_27'!$B:$B)</f>
        <v>807</v>
      </c>
      <c r="M63" s="4">
        <f>MAX(SUMIF('Lifetime Views 2025_12_27'!$C:$C,$J63,'Lifetime Views 2025_12_27'!$B:$B),$L63,$O63)</f>
        <v>807</v>
      </c>
      <c r="N63" s="4">
        <v>0</v>
      </c>
      <c r="O63" s="4">
        <v>0</v>
      </c>
    </row>
    <row r="64" spans="1:15" x14ac:dyDescent="0.25">
      <c r="A64" t="s">
        <v>4357</v>
      </c>
      <c r="B64" t="s">
        <v>1237</v>
      </c>
      <c r="C64" t="s">
        <v>4434</v>
      </c>
      <c r="D64">
        <v>4</v>
      </c>
      <c r="E64" s="13">
        <v>4500</v>
      </c>
      <c r="F64" s="13">
        <v>4449</v>
      </c>
      <c r="G64">
        <v>0</v>
      </c>
      <c r="H64" s="40">
        <v>45767.333333333336</v>
      </c>
      <c r="I64" s="10">
        <f>+YEAR(H64)</f>
        <v>2025</v>
      </c>
      <c r="J64" t="s">
        <v>4510</v>
      </c>
      <c r="K64" t="s">
        <v>1236</v>
      </c>
      <c r="L64" s="4">
        <f>+SUMIF('365 Days Views 2025_12_27'!$C:$C,$J64,'365 Days Views 2025_12_27'!$B:$B)</f>
        <v>101</v>
      </c>
      <c r="M64" s="4">
        <f>MAX(SUMIF('Lifetime Views 2025_12_27'!$C:$C,$J64,'Lifetime Views 2025_12_27'!$B:$B),$L64,$O64)</f>
        <v>101</v>
      </c>
      <c r="N64" s="4">
        <v>0</v>
      </c>
      <c r="O64" s="4">
        <v>0</v>
      </c>
    </row>
    <row r="65" spans="1:15" x14ac:dyDescent="0.25">
      <c r="A65" t="s">
        <v>4356</v>
      </c>
      <c r="B65" t="s">
        <v>1237</v>
      </c>
      <c r="C65" t="s">
        <v>4433</v>
      </c>
      <c r="D65">
        <v>0</v>
      </c>
      <c r="E65" s="13">
        <v>5159</v>
      </c>
      <c r="F65" s="13">
        <v>5049</v>
      </c>
      <c r="G65">
        <v>0</v>
      </c>
      <c r="H65" s="40">
        <v>45760.333333333336</v>
      </c>
      <c r="I65" s="10">
        <f>+YEAR(H65)</f>
        <v>2025</v>
      </c>
      <c r="J65" t="s">
        <v>4509</v>
      </c>
      <c r="K65" t="s">
        <v>1236</v>
      </c>
      <c r="L65" s="4">
        <f>+SUMIF('365 Days Views 2025_12_27'!$C:$C,$J65,'365 Days Views 2025_12_27'!$B:$B)</f>
        <v>104</v>
      </c>
      <c r="M65" s="4">
        <f>MAX(SUMIF('Lifetime Views 2025_12_27'!$C:$C,$J65,'Lifetime Views 2025_12_27'!$B:$B),$L65,$O65)</f>
        <v>104</v>
      </c>
      <c r="N65" s="4">
        <v>0</v>
      </c>
      <c r="O65" s="4">
        <v>0</v>
      </c>
    </row>
    <row r="66" spans="1:15" x14ac:dyDescent="0.25">
      <c r="A66" t="s">
        <v>4355</v>
      </c>
      <c r="B66" t="s">
        <v>1237</v>
      </c>
      <c r="C66" t="s">
        <v>4432</v>
      </c>
      <c r="D66">
        <v>9</v>
      </c>
      <c r="E66" s="13">
        <v>14762</v>
      </c>
      <c r="F66" s="13">
        <v>14386</v>
      </c>
      <c r="G66">
        <v>0</v>
      </c>
      <c r="H66" s="40">
        <v>45753.333333333336</v>
      </c>
      <c r="I66" s="10">
        <f>+YEAR(H66)</f>
        <v>2025</v>
      </c>
      <c r="J66" t="s">
        <v>4508</v>
      </c>
      <c r="K66" t="s">
        <v>1236</v>
      </c>
      <c r="L66" s="4">
        <f>+SUMIF('365 Days Views 2025_12_27'!$C:$C,$J66,'365 Days Views 2025_12_27'!$B:$B)</f>
        <v>260</v>
      </c>
      <c r="M66" s="4">
        <f>MAX(SUMIF('Lifetime Views 2025_12_27'!$C:$C,$J66,'Lifetime Views 2025_12_27'!$B:$B),$L66,$O66)</f>
        <v>260</v>
      </c>
      <c r="N66" s="4">
        <v>0</v>
      </c>
      <c r="O66" s="4">
        <v>0</v>
      </c>
    </row>
    <row r="67" spans="1:15" x14ac:dyDescent="0.25">
      <c r="A67" t="s">
        <v>4354</v>
      </c>
      <c r="B67" t="s">
        <v>1237</v>
      </c>
      <c r="C67" t="s">
        <v>4431</v>
      </c>
      <c r="D67">
        <v>4</v>
      </c>
      <c r="E67" s="13">
        <v>14043</v>
      </c>
      <c r="F67" s="13">
        <v>13836</v>
      </c>
      <c r="G67">
        <v>0</v>
      </c>
      <c r="H67" s="40">
        <v>45746.333333333336</v>
      </c>
      <c r="I67" s="10">
        <f>+YEAR(H67)</f>
        <v>2025</v>
      </c>
      <c r="J67" t="s">
        <v>4507</v>
      </c>
      <c r="K67" t="s">
        <v>1236</v>
      </c>
      <c r="L67" s="4">
        <f>+SUMIF('365 Days Views 2025_12_27'!$C:$C,$J67,'365 Days Views 2025_12_27'!$B:$B)</f>
        <v>180</v>
      </c>
      <c r="M67" s="4">
        <f>MAX(SUMIF('Lifetime Views 2025_12_27'!$C:$C,$J67,'Lifetime Views 2025_12_27'!$B:$B),$L67,$O67)</f>
        <v>180</v>
      </c>
      <c r="N67" s="4">
        <v>0</v>
      </c>
      <c r="O67" s="4">
        <v>0</v>
      </c>
    </row>
    <row r="68" spans="1:15" x14ac:dyDescent="0.25">
      <c r="A68" t="s">
        <v>4353</v>
      </c>
      <c r="B68" t="s">
        <v>599</v>
      </c>
      <c r="C68" t="s">
        <v>1233</v>
      </c>
      <c r="D68">
        <v>0</v>
      </c>
      <c r="E68" s="13">
        <v>14484</v>
      </c>
      <c r="F68" s="13">
        <v>14437</v>
      </c>
      <c r="G68">
        <v>0</v>
      </c>
      <c r="H68" s="40">
        <v>45741.333333333336</v>
      </c>
      <c r="I68" s="10">
        <f>+YEAR(H68)</f>
        <v>2025</v>
      </c>
      <c r="J68" t="s">
        <v>4506</v>
      </c>
      <c r="K68" t="s">
        <v>1236</v>
      </c>
      <c r="L68" s="4">
        <f>+SUMIF('365 Days Views 2025_12_27'!$C:$C,$J68,'365 Days Views 2025_12_27'!$B:$B)</f>
        <v>1127</v>
      </c>
      <c r="M68" s="4">
        <f>MAX(SUMIF('Lifetime Views 2025_12_27'!$C:$C,$J68,'Lifetime Views 2025_12_27'!$B:$B),$L68,$O68)</f>
        <v>1127</v>
      </c>
      <c r="N68" s="4">
        <v>0</v>
      </c>
      <c r="O68" s="4">
        <v>0</v>
      </c>
    </row>
    <row r="69" spans="1:15" x14ac:dyDescent="0.25">
      <c r="A69" t="s">
        <v>4352</v>
      </c>
      <c r="B69" t="s">
        <v>1237</v>
      </c>
      <c r="C69" t="s">
        <v>4430</v>
      </c>
      <c r="D69">
        <v>2</v>
      </c>
      <c r="E69" s="13">
        <v>4564</v>
      </c>
      <c r="F69" s="13">
        <v>4500</v>
      </c>
      <c r="G69">
        <v>0</v>
      </c>
      <c r="H69" s="40">
        <v>45739.333333333336</v>
      </c>
      <c r="I69" s="10">
        <f>+YEAR(H69)</f>
        <v>2025</v>
      </c>
      <c r="J69" t="s">
        <v>4505</v>
      </c>
      <c r="K69" t="s">
        <v>1236</v>
      </c>
      <c r="L69" s="4">
        <f>+SUMIF('365 Days Views 2025_12_27'!$C:$C,$J69,'365 Days Views 2025_12_27'!$B:$B)</f>
        <v>116</v>
      </c>
      <c r="M69" s="4">
        <f>MAX(SUMIF('Lifetime Views 2025_12_27'!$C:$C,$J69,'Lifetime Views 2025_12_27'!$B:$B),$L69,$O69)</f>
        <v>116</v>
      </c>
      <c r="N69" s="4">
        <v>0</v>
      </c>
      <c r="O69" s="4">
        <v>0</v>
      </c>
    </row>
    <row r="70" spans="1:15" x14ac:dyDescent="0.25">
      <c r="A70" t="s">
        <v>4351</v>
      </c>
      <c r="B70" t="s">
        <v>1237</v>
      </c>
      <c r="C70" t="s">
        <v>4429</v>
      </c>
      <c r="D70">
        <v>2</v>
      </c>
      <c r="E70" s="13">
        <v>4725</v>
      </c>
      <c r="F70" s="13">
        <v>4656</v>
      </c>
      <c r="G70">
        <v>0</v>
      </c>
      <c r="H70" s="40">
        <v>45732.333333333336</v>
      </c>
      <c r="I70" s="10">
        <f>+YEAR(H70)</f>
        <v>2025</v>
      </c>
      <c r="J70" t="s">
        <v>4504</v>
      </c>
      <c r="K70" t="s">
        <v>1236</v>
      </c>
      <c r="L70" s="4">
        <f>+SUMIF('365 Days Views 2025_12_27'!$C:$C,$J70,'365 Days Views 2025_12_27'!$B:$B)</f>
        <v>122</v>
      </c>
      <c r="M70" s="4">
        <f>MAX(SUMIF('Lifetime Views 2025_12_27'!$C:$C,$J70,'Lifetime Views 2025_12_27'!$B:$B),$L70,$O70)</f>
        <v>122</v>
      </c>
      <c r="N70" s="4">
        <v>0</v>
      </c>
      <c r="O70" s="4">
        <v>0</v>
      </c>
    </row>
    <row r="71" spans="1:15" x14ac:dyDescent="0.25">
      <c r="A71" t="s">
        <v>4350</v>
      </c>
      <c r="B71" t="s">
        <v>1237</v>
      </c>
      <c r="C71" t="s">
        <v>4428</v>
      </c>
      <c r="D71">
        <v>0</v>
      </c>
      <c r="E71" s="13">
        <v>7966</v>
      </c>
      <c r="F71" s="13">
        <v>7830</v>
      </c>
      <c r="G71">
        <v>0</v>
      </c>
      <c r="H71" s="40">
        <v>45725.333333333336</v>
      </c>
      <c r="I71" s="10">
        <f>+YEAR(H71)</f>
        <v>2025</v>
      </c>
      <c r="J71" t="s">
        <v>4503</v>
      </c>
      <c r="K71" t="s">
        <v>1236</v>
      </c>
      <c r="L71" s="4">
        <f>+SUMIF('365 Days Views 2025_12_27'!$C:$C,$J71,'365 Days Views 2025_12_27'!$B:$B)</f>
        <v>123</v>
      </c>
      <c r="M71" s="4">
        <f>MAX(SUMIF('Lifetime Views 2025_12_27'!$C:$C,$J71,'Lifetime Views 2025_12_27'!$B:$B),$L71,$O71)</f>
        <v>123</v>
      </c>
      <c r="N71" s="4">
        <v>0</v>
      </c>
      <c r="O71" s="4">
        <v>0</v>
      </c>
    </row>
    <row r="72" spans="1:15" x14ac:dyDescent="0.25">
      <c r="A72" t="s">
        <v>4349</v>
      </c>
      <c r="B72" t="s">
        <v>1237</v>
      </c>
      <c r="C72" t="s">
        <v>4427</v>
      </c>
      <c r="D72">
        <v>291</v>
      </c>
      <c r="E72" s="13">
        <v>6752</v>
      </c>
      <c r="F72" s="13">
        <v>6649</v>
      </c>
      <c r="G72">
        <v>0</v>
      </c>
      <c r="H72" s="40">
        <v>45718.333333333336</v>
      </c>
      <c r="I72" s="10">
        <f>+YEAR(H72)</f>
        <v>2025</v>
      </c>
      <c r="J72" t="s">
        <v>4502</v>
      </c>
      <c r="K72" t="s">
        <v>1236</v>
      </c>
      <c r="L72" s="4">
        <f>+SUMIF('365 Days Views 2025_12_27'!$C:$C,$J72,'365 Days Views 2025_12_27'!$B:$B)</f>
        <v>854</v>
      </c>
      <c r="M72" s="4">
        <f>MAX(SUMIF('Lifetime Views 2025_12_27'!$C:$C,$J72,'Lifetime Views 2025_12_27'!$B:$B),$L72,$O72)</f>
        <v>854</v>
      </c>
      <c r="N72" s="4">
        <v>0</v>
      </c>
      <c r="O72" s="4">
        <v>0</v>
      </c>
    </row>
    <row r="73" spans="1:15" x14ac:dyDescent="0.25">
      <c r="A73" t="s">
        <v>4348</v>
      </c>
      <c r="B73" t="s">
        <v>599</v>
      </c>
      <c r="C73" t="s">
        <v>1233</v>
      </c>
      <c r="D73">
        <v>0</v>
      </c>
      <c r="E73" s="13">
        <v>14165</v>
      </c>
      <c r="F73" s="13">
        <v>14074</v>
      </c>
      <c r="G73">
        <v>0</v>
      </c>
      <c r="H73" s="40">
        <v>45713.333333333336</v>
      </c>
      <c r="I73" s="10">
        <f>+YEAR(H73)</f>
        <v>2025</v>
      </c>
      <c r="J73" t="s">
        <v>4501</v>
      </c>
      <c r="K73" t="s">
        <v>1236</v>
      </c>
      <c r="L73" s="4">
        <f>+SUMIF('365 Days Views 2025_12_27'!$C:$C,$J73,'365 Days Views 2025_12_27'!$B:$B)</f>
        <v>1014</v>
      </c>
      <c r="M73" s="4">
        <f>MAX(SUMIF('Lifetime Views 2025_12_27'!$C:$C,$J73,'Lifetime Views 2025_12_27'!$B:$B),$L73,$O73)</f>
        <v>1014</v>
      </c>
      <c r="N73" s="4">
        <v>0</v>
      </c>
      <c r="O73" s="4">
        <v>0</v>
      </c>
    </row>
    <row r="74" spans="1:15" x14ac:dyDescent="0.25">
      <c r="A74" t="s">
        <v>4347</v>
      </c>
      <c r="B74" t="s">
        <v>1237</v>
      </c>
      <c r="C74" t="s">
        <v>4426</v>
      </c>
      <c r="D74">
        <v>6</v>
      </c>
      <c r="E74" s="13">
        <v>5689</v>
      </c>
      <c r="F74" s="13">
        <v>5620</v>
      </c>
      <c r="G74">
        <v>1</v>
      </c>
      <c r="H74" s="40">
        <v>45711.333333333336</v>
      </c>
      <c r="I74" s="10">
        <f>+YEAR(H74)</f>
        <v>2025</v>
      </c>
      <c r="J74" t="s">
        <v>4500</v>
      </c>
      <c r="K74" t="s">
        <v>1236</v>
      </c>
      <c r="L74" s="4">
        <f>+SUMIF('365 Days Views 2025_12_27'!$C:$C,$J74,'365 Days Views 2025_12_27'!$B:$B)</f>
        <v>146</v>
      </c>
      <c r="M74" s="4">
        <f>MAX(SUMIF('Lifetime Views 2025_12_27'!$C:$C,$J74,'Lifetime Views 2025_12_27'!$B:$B),$L74,$O74)</f>
        <v>146</v>
      </c>
      <c r="N74" s="4">
        <v>0</v>
      </c>
      <c r="O74" s="4">
        <v>0</v>
      </c>
    </row>
    <row r="75" spans="1:15" x14ac:dyDescent="0.25">
      <c r="A75" t="s">
        <v>4346</v>
      </c>
      <c r="B75" t="s">
        <v>1237</v>
      </c>
      <c r="C75" t="s">
        <v>4425</v>
      </c>
      <c r="D75">
        <v>6</v>
      </c>
      <c r="E75" s="13">
        <v>8145</v>
      </c>
      <c r="F75" s="13">
        <v>8023</v>
      </c>
      <c r="G75">
        <v>0</v>
      </c>
      <c r="H75" s="40">
        <v>45704.333333333336</v>
      </c>
      <c r="I75" s="10">
        <f>+YEAR(H75)</f>
        <v>2025</v>
      </c>
      <c r="J75" t="s">
        <v>4499</v>
      </c>
      <c r="K75" t="s">
        <v>1236</v>
      </c>
      <c r="L75" s="4">
        <f>+SUMIF('365 Days Views 2025_12_27'!$C:$C,$J75,'365 Days Views 2025_12_27'!$B:$B)</f>
        <v>158</v>
      </c>
      <c r="M75" s="4">
        <f>MAX(SUMIF('Lifetime Views 2025_12_27'!$C:$C,$J75,'Lifetime Views 2025_12_27'!$B:$B),$L75,$O75)</f>
        <v>158</v>
      </c>
      <c r="N75" s="4">
        <v>0</v>
      </c>
      <c r="O75" s="4">
        <v>0</v>
      </c>
    </row>
    <row r="76" spans="1:15" x14ac:dyDescent="0.25">
      <c r="A76" t="s">
        <v>4345</v>
      </c>
      <c r="B76" t="s">
        <v>1226</v>
      </c>
      <c r="C76" t="s">
        <v>4424</v>
      </c>
      <c r="D76">
        <v>0</v>
      </c>
      <c r="E76" s="13">
        <v>8209</v>
      </c>
      <c r="F76" s="13">
        <v>8054</v>
      </c>
      <c r="G76">
        <v>0</v>
      </c>
      <c r="H76" s="40">
        <v>45700.333333333336</v>
      </c>
      <c r="I76" s="10">
        <f>+YEAR(H76)</f>
        <v>2025</v>
      </c>
      <c r="J76" t="s">
        <v>4498</v>
      </c>
      <c r="K76" t="s">
        <v>1236</v>
      </c>
      <c r="L76" s="4">
        <f>+SUMIF('365 Days Views 2025_12_27'!$C:$C,$J76,'365 Days Views 2025_12_27'!$B:$B)</f>
        <v>84</v>
      </c>
      <c r="M76" s="4">
        <f>MAX(SUMIF('Lifetime Views 2025_12_27'!$C:$C,$J76,'Lifetime Views 2025_12_27'!$B:$B),$L76,$O76)</f>
        <v>84</v>
      </c>
      <c r="N76" s="4">
        <v>0</v>
      </c>
      <c r="O76" s="4">
        <v>0</v>
      </c>
    </row>
    <row r="77" spans="1:15" x14ac:dyDescent="0.25">
      <c r="A77" t="s">
        <v>4344</v>
      </c>
      <c r="B77" t="s">
        <v>1237</v>
      </c>
      <c r="C77" t="s">
        <v>4423</v>
      </c>
      <c r="D77">
        <v>0</v>
      </c>
      <c r="E77" s="13">
        <v>5572</v>
      </c>
      <c r="F77" s="13">
        <v>5468</v>
      </c>
      <c r="G77">
        <v>0</v>
      </c>
      <c r="H77" s="40">
        <v>45697.333333333336</v>
      </c>
      <c r="I77" s="10">
        <f>+YEAR(H77)</f>
        <v>2025</v>
      </c>
      <c r="J77" t="s">
        <v>4497</v>
      </c>
      <c r="K77" t="s">
        <v>1236</v>
      </c>
      <c r="L77" s="4">
        <f>+SUMIF('365 Days Views 2025_12_27'!$C:$C,$J77,'365 Days Views 2025_12_27'!$B:$B)</f>
        <v>88</v>
      </c>
      <c r="M77" s="4">
        <f>MAX(SUMIF('Lifetime Views 2025_12_27'!$C:$C,$J77,'Lifetime Views 2025_12_27'!$B:$B),$L77,$O77)</f>
        <v>88</v>
      </c>
      <c r="N77" s="4">
        <v>0</v>
      </c>
      <c r="O77" s="4">
        <v>0</v>
      </c>
    </row>
    <row r="78" spans="1:15" x14ac:dyDescent="0.25">
      <c r="A78" t="s">
        <v>4343</v>
      </c>
      <c r="B78" t="s">
        <v>1237</v>
      </c>
      <c r="C78" t="s">
        <v>4422</v>
      </c>
      <c r="D78">
        <v>0</v>
      </c>
      <c r="E78" s="13">
        <v>5761</v>
      </c>
      <c r="F78" s="13">
        <v>5661</v>
      </c>
      <c r="G78">
        <v>1</v>
      </c>
      <c r="H78" s="40">
        <v>45690.333333333336</v>
      </c>
      <c r="I78" s="10">
        <f>+YEAR(H78)</f>
        <v>2025</v>
      </c>
      <c r="J78" t="s">
        <v>4495</v>
      </c>
      <c r="K78" t="s">
        <v>1236</v>
      </c>
      <c r="L78" s="4">
        <f>+SUMIF('365 Days Views 2025_12_27'!$C:$C,$J78,'365 Days Views 2025_12_27'!$B:$B)</f>
        <v>218</v>
      </c>
      <c r="M78" s="4">
        <f>MAX(SUMIF('Lifetime Views 2025_12_27'!$C:$C,$J78,'Lifetime Views 2025_12_27'!$B:$B),$L78,$O78)</f>
        <v>218</v>
      </c>
      <c r="N78" s="4">
        <v>0</v>
      </c>
      <c r="O78" s="4">
        <v>0</v>
      </c>
    </row>
    <row r="79" spans="1:15" x14ac:dyDescent="0.25">
      <c r="A79" t="s">
        <v>4342</v>
      </c>
      <c r="B79" t="s">
        <v>599</v>
      </c>
      <c r="C79" t="s">
        <v>1233</v>
      </c>
      <c r="D79">
        <v>8</v>
      </c>
      <c r="E79" s="13">
        <v>15060</v>
      </c>
      <c r="F79" s="13">
        <v>14974</v>
      </c>
      <c r="G79">
        <v>0</v>
      </c>
      <c r="H79" s="40">
        <v>45685.333333333336</v>
      </c>
      <c r="I79" s="10">
        <f>+YEAR(H79)</f>
        <v>2025</v>
      </c>
      <c r="J79" t="s">
        <v>4496</v>
      </c>
      <c r="K79" t="s">
        <v>1236</v>
      </c>
      <c r="L79" s="4">
        <f>+SUMIF('365 Days Views 2025_12_27'!$C:$C,$J79,'365 Days Views 2025_12_27'!$B:$B)</f>
        <v>1404</v>
      </c>
      <c r="M79" s="4">
        <f>MAX(SUMIF('Lifetime Views 2025_12_27'!$C:$C,$J79,'Lifetime Views 2025_12_27'!$B:$B),$L79,$O79)</f>
        <v>1404</v>
      </c>
      <c r="N79" s="4">
        <v>0</v>
      </c>
      <c r="O79" s="4">
        <v>0</v>
      </c>
    </row>
    <row r="80" spans="1:15" x14ac:dyDescent="0.25">
      <c r="A80" t="s">
        <v>4341</v>
      </c>
      <c r="B80" t="s">
        <v>1237</v>
      </c>
      <c r="C80" t="s">
        <v>4421</v>
      </c>
      <c r="D80">
        <v>2</v>
      </c>
      <c r="E80" s="13">
        <v>9899</v>
      </c>
      <c r="F80" s="13">
        <v>9663</v>
      </c>
      <c r="G80">
        <v>0</v>
      </c>
      <c r="H80" s="40">
        <v>45683.333333333336</v>
      </c>
      <c r="I80" s="10">
        <f>+YEAR(H80)</f>
        <v>2025</v>
      </c>
      <c r="J80" t="s">
        <v>4494</v>
      </c>
      <c r="K80" t="s">
        <v>1236</v>
      </c>
      <c r="L80" s="4">
        <f>+SUMIF('365 Days Views 2025_12_27'!$C:$C,$J80,'365 Days Views 2025_12_27'!$B:$B)</f>
        <v>117</v>
      </c>
      <c r="M80" s="4">
        <f>MAX(SUMIF('Lifetime Views 2025_12_27'!$C:$C,$J80,'Lifetime Views 2025_12_27'!$B:$B),$L80,$O80)</f>
        <v>117</v>
      </c>
      <c r="N80" s="4">
        <v>0</v>
      </c>
      <c r="O80" s="4">
        <v>0</v>
      </c>
    </row>
    <row r="81" spans="1:15" x14ac:dyDescent="0.25">
      <c r="A81" t="s">
        <v>4340</v>
      </c>
      <c r="B81" t="s">
        <v>1237</v>
      </c>
      <c r="C81" t="s">
        <v>4420</v>
      </c>
      <c r="D81">
        <v>8</v>
      </c>
      <c r="E81" s="13">
        <v>9112</v>
      </c>
      <c r="F81" s="13">
        <v>8928</v>
      </c>
      <c r="G81">
        <v>0</v>
      </c>
      <c r="H81" s="40">
        <v>45676.333333333336</v>
      </c>
      <c r="I81" s="10">
        <f>+YEAR(H81)</f>
        <v>2025</v>
      </c>
      <c r="J81" t="s">
        <v>4488</v>
      </c>
      <c r="K81" t="s">
        <v>1236</v>
      </c>
      <c r="L81" s="4">
        <f>+SUMIF('365 Days Views 2025_12_27'!$C:$C,$J81,'365 Days Views 2025_12_27'!$B:$B)</f>
        <v>228</v>
      </c>
      <c r="M81" s="4">
        <f>MAX(SUMIF('Lifetime Views 2025_12_27'!$C:$C,$J81,'Lifetime Views 2025_12_27'!$B:$B),$L81,$O81)</f>
        <v>228</v>
      </c>
      <c r="N81" s="4">
        <v>0</v>
      </c>
      <c r="O81" s="4">
        <v>0</v>
      </c>
    </row>
    <row r="82" spans="1:15" x14ac:dyDescent="0.25">
      <c r="A82" t="s">
        <v>4339</v>
      </c>
      <c r="B82" t="s">
        <v>1237</v>
      </c>
      <c r="C82" t="s">
        <v>4419</v>
      </c>
      <c r="D82">
        <v>10</v>
      </c>
      <c r="E82" s="13">
        <v>6296</v>
      </c>
      <c r="F82" s="13">
        <v>6231</v>
      </c>
      <c r="G82">
        <v>1</v>
      </c>
      <c r="H82" s="40">
        <v>45669.333333333336</v>
      </c>
      <c r="I82" s="10">
        <f>+YEAR(H82)</f>
        <v>2025</v>
      </c>
      <c r="J82" t="s">
        <v>4487</v>
      </c>
      <c r="K82" t="s">
        <v>1236</v>
      </c>
      <c r="L82" s="4">
        <f>+SUMIF('365 Days Views 2025_12_27'!$C:$C,$J82,'365 Days Views 2025_12_27'!$B:$B)</f>
        <v>321</v>
      </c>
      <c r="M82" s="4">
        <f>MAX(SUMIF('Lifetime Views 2025_12_27'!$C:$C,$J82,'Lifetime Views 2025_12_27'!$B:$B),$L82,$O82)</f>
        <v>321</v>
      </c>
      <c r="N82" s="4">
        <v>0</v>
      </c>
      <c r="O82" s="4">
        <v>0</v>
      </c>
    </row>
    <row r="83" spans="1:15" x14ac:dyDescent="0.25">
      <c r="A83" t="s">
        <v>4338</v>
      </c>
      <c r="B83" t="s">
        <v>1237</v>
      </c>
      <c r="C83" t="s">
        <v>4418</v>
      </c>
      <c r="D83">
        <v>14</v>
      </c>
      <c r="E83" s="13">
        <v>5257</v>
      </c>
      <c r="F83" s="13">
        <v>5187</v>
      </c>
      <c r="G83">
        <v>0</v>
      </c>
      <c r="H83" s="40">
        <v>45662.333333333336</v>
      </c>
      <c r="I83" s="10">
        <f>+YEAR(H83)</f>
        <v>2025</v>
      </c>
      <c r="J83" t="s">
        <v>4486</v>
      </c>
      <c r="K83" t="s">
        <v>1236</v>
      </c>
      <c r="L83" s="4">
        <f>+SUMIF('365 Days Views 2025_12_27'!$C:$C,$J83,'365 Days Views 2025_12_27'!$B:$B)</f>
        <v>1641</v>
      </c>
      <c r="M83" s="4">
        <f>MAX(SUMIF('Lifetime Views 2025_12_27'!$C:$C,$J83,'Lifetime Views 2025_12_27'!$B:$B),$L83,$O83)</f>
        <v>1641</v>
      </c>
      <c r="N83" s="4">
        <v>0</v>
      </c>
      <c r="O83" s="4">
        <v>0</v>
      </c>
    </row>
    <row r="84" spans="1:15" x14ac:dyDescent="0.25">
      <c r="A84" t="s">
        <v>4336</v>
      </c>
      <c r="B84" t="s">
        <v>599</v>
      </c>
      <c r="C84" t="s">
        <v>1235</v>
      </c>
      <c r="D84">
        <v>2</v>
      </c>
      <c r="E84" s="13">
        <v>3272</v>
      </c>
      <c r="F84" s="4">
        <v>3248</v>
      </c>
      <c r="G84">
        <v>0</v>
      </c>
      <c r="H84" s="40">
        <v>45657.625</v>
      </c>
      <c r="I84" s="10">
        <f>+YEAR(H84)</f>
        <v>2024</v>
      </c>
      <c r="J84" t="s">
        <v>4485</v>
      </c>
      <c r="K84" t="s">
        <v>1236</v>
      </c>
      <c r="L84" s="4">
        <f>+SUMIF('365 Days Views 2025_12_27'!$C:$C,$J84,'365 Days Views 2025_12_27'!$B:$B)</f>
        <v>5141</v>
      </c>
      <c r="M84" s="4">
        <f>MAX(SUMIF('Lifetime Views 2025_12_27'!$C:$C,$J84,'Lifetime Views 2025_12_27'!$B:$B),$L84,$O84)</f>
        <v>5166</v>
      </c>
      <c r="N84" s="4">
        <v>0</v>
      </c>
      <c r="O84" s="4">
        <v>0</v>
      </c>
    </row>
    <row r="85" spans="1:15" x14ac:dyDescent="0.25">
      <c r="A85" t="s">
        <v>4337</v>
      </c>
      <c r="B85" t="s">
        <v>599</v>
      </c>
      <c r="C85" t="s">
        <v>1233</v>
      </c>
      <c r="D85">
        <v>2</v>
      </c>
      <c r="E85" s="13">
        <v>8154</v>
      </c>
      <c r="F85" s="13">
        <v>8126</v>
      </c>
      <c r="G85">
        <v>0</v>
      </c>
      <c r="H85" s="40">
        <v>45657.333333333336</v>
      </c>
      <c r="I85" s="10">
        <f>+YEAR(H85)</f>
        <v>2024</v>
      </c>
      <c r="J85" t="s">
        <v>4484</v>
      </c>
      <c r="K85" t="s">
        <v>1236</v>
      </c>
      <c r="L85" s="4">
        <f>+SUMIF('365 Days Views 2025_12_27'!$C:$C,$J85,'365 Days Views 2025_12_27'!$B:$B)</f>
        <v>1207</v>
      </c>
      <c r="M85" s="4">
        <f>MAX(SUMIF('Lifetime Views 2025_12_27'!$C:$C,$J85,'Lifetime Views 2025_12_27'!$B:$B),$L85,$O85)</f>
        <v>1244</v>
      </c>
      <c r="N85" s="4">
        <v>0</v>
      </c>
      <c r="O85" s="4">
        <v>0</v>
      </c>
    </row>
    <row r="86" spans="1:15" x14ac:dyDescent="0.25">
      <c r="A86" t="s">
        <v>4335</v>
      </c>
      <c r="B86" t="s">
        <v>1300</v>
      </c>
      <c r="C86" t="s">
        <v>4417</v>
      </c>
      <c r="D86">
        <v>1</v>
      </c>
      <c r="E86" s="13">
        <v>30744</v>
      </c>
      <c r="F86" s="13">
        <v>30294</v>
      </c>
      <c r="G86">
        <v>1</v>
      </c>
      <c r="H86" s="40">
        <v>45656.333333333336</v>
      </c>
      <c r="I86" s="10">
        <f>+YEAR(H86)</f>
        <v>2024</v>
      </c>
      <c r="J86" t="s">
        <v>4483</v>
      </c>
      <c r="K86" t="s">
        <v>1236</v>
      </c>
      <c r="L86" s="4">
        <f>+SUMIF('365 Days Views 2025_12_27'!$C:$C,$J86,'365 Days Views 2025_12_27'!$B:$B)</f>
        <v>176</v>
      </c>
      <c r="M86" s="4">
        <f>MAX(SUMIF('Lifetime Views 2025_12_27'!$C:$C,$J86,'Lifetime Views 2025_12_27'!$B:$B),$L86,$O86)</f>
        <v>225</v>
      </c>
      <c r="N86" s="4">
        <v>0</v>
      </c>
      <c r="O86" s="4">
        <v>0</v>
      </c>
    </row>
    <row r="87" spans="1:15" x14ac:dyDescent="0.25">
      <c r="A87" t="s">
        <v>4334</v>
      </c>
      <c r="B87" t="s">
        <v>1237</v>
      </c>
      <c r="C87" t="s">
        <v>4416</v>
      </c>
      <c r="D87">
        <v>1</v>
      </c>
      <c r="E87" s="13">
        <v>2462</v>
      </c>
      <c r="F87" s="13">
        <v>2419</v>
      </c>
      <c r="G87">
        <v>0</v>
      </c>
      <c r="H87" s="40">
        <v>45655.333333333336</v>
      </c>
      <c r="I87" s="10">
        <f>+YEAR(H87)</f>
        <v>2024</v>
      </c>
      <c r="J87" t="s">
        <v>4482</v>
      </c>
      <c r="K87" t="s">
        <v>1236</v>
      </c>
      <c r="L87" s="4">
        <f>+SUMIF('365 Days Views 2025_12_27'!$C:$C,$J87,'365 Days Views 2025_12_27'!$B:$B)</f>
        <v>84</v>
      </c>
      <c r="M87" s="4">
        <f>MAX(SUMIF('Lifetime Views 2025_12_27'!$C:$C,$J87,'Lifetime Views 2025_12_27'!$B:$B),$L87,$O87)</f>
        <v>84</v>
      </c>
      <c r="N87" s="4">
        <v>0</v>
      </c>
      <c r="O87" s="4">
        <v>0</v>
      </c>
    </row>
    <row r="88" spans="1:15" x14ac:dyDescent="0.25">
      <c r="A88" t="s">
        <v>544</v>
      </c>
      <c r="B88" t="s">
        <v>599</v>
      </c>
      <c r="C88" t="s">
        <v>1235</v>
      </c>
      <c r="D88">
        <v>6</v>
      </c>
      <c r="F88" s="13">
        <v>22427</v>
      </c>
      <c r="G88">
        <v>1</v>
      </c>
      <c r="H88" s="40">
        <v>45650.333333333336</v>
      </c>
      <c r="I88" s="10">
        <f>+YEAR(H88)</f>
        <v>2024</v>
      </c>
      <c r="J88" s="1" t="s">
        <v>545</v>
      </c>
      <c r="K88" t="s">
        <v>1236</v>
      </c>
      <c r="L88" s="4">
        <f>+SUMIF('365 Days Views 2025_12_27'!$C:$C,$J88,'365 Days Views 2025_12_27'!$B:$B)</f>
        <v>502</v>
      </c>
      <c r="M88" s="4">
        <f>MAX(SUMIF('Lifetime Views 2025_12_27'!$C:$C,$J88,'Lifetime Views 2025_12_27'!$B:$B),$L88,$O88)</f>
        <v>648</v>
      </c>
      <c r="N88" s="4">
        <f>+SUMIF('365 Days Views 2024_12_26'!C:C,J88,'365 Days Views 2024_12_26'!B:B)</f>
        <v>58</v>
      </c>
      <c r="O88" s="4">
        <f>MAX(SUMIF('Lifetime Views 2024_12_26'!C:C,J88,'Lifetime Views 2024_12_26'!B:B),N88)</f>
        <v>58</v>
      </c>
    </row>
    <row r="89" spans="1:15" x14ac:dyDescent="0.25">
      <c r="A89" t="s">
        <v>591</v>
      </c>
      <c r="B89" t="s">
        <v>1237</v>
      </c>
      <c r="C89" t="s">
        <v>1238</v>
      </c>
      <c r="D89">
        <v>6</v>
      </c>
      <c r="F89" s="13">
        <v>4739</v>
      </c>
      <c r="G89">
        <v>0</v>
      </c>
      <c r="H89" s="40">
        <v>45648.333333333336</v>
      </c>
      <c r="I89" s="10">
        <f>+YEAR(H89)</f>
        <v>2024</v>
      </c>
      <c r="J89" s="1" t="s">
        <v>592</v>
      </c>
      <c r="K89" t="s">
        <v>1236</v>
      </c>
      <c r="L89" s="4">
        <f>+SUMIF('365 Days Views 2025_12_27'!$C:$C,$J89,'365 Days Views 2025_12_27'!$B:$B)</f>
        <v>39</v>
      </c>
      <c r="M89" s="4">
        <f>MAX(SUMIF('Lifetime Views 2025_12_27'!$C:$C,$J89,'Lifetime Views 2025_12_27'!$B:$B),$L89,$O89)</f>
        <v>48</v>
      </c>
      <c r="N89" s="4">
        <f>+SUMIF('365 Days Views 2024_12_26'!C:C,J89,'365 Days Views 2024_12_26'!B:B)</f>
        <v>48</v>
      </c>
      <c r="O89" s="4">
        <f>MAX(SUMIF('Lifetime Views 2024_12_26'!C:C,J89,'Lifetime Views 2024_12_26'!B:B),N89)</f>
        <v>48</v>
      </c>
    </row>
    <row r="90" spans="1:15" x14ac:dyDescent="0.25">
      <c r="A90" t="s">
        <v>387</v>
      </c>
      <c r="B90" t="s">
        <v>599</v>
      </c>
      <c r="C90" t="s">
        <v>1235</v>
      </c>
      <c r="D90">
        <v>4</v>
      </c>
      <c r="F90" s="13">
        <v>15331</v>
      </c>
      <c r="G90">
        <v>0</v>
      </c>
      <c r="H90" s="40">
        <v>45643.333333333336</v>
      </c>
      <c r="I90" s="10">
        <f>+YEAR(H90)</f>
        <v>2024</v>
      </c>
      <c r="J90" s="1" t="s">
        <v>388</v>
      </c>
      <c r="K90" t="s">
        <v>1236</v>
      </c>
      <c r="L90" s="4">
        <f>+SUMIF('365 Days Views 2025_12_27'!$C:$C,$J90,'365 Days Views 2025_12_27'!$B:$B)</f>
        <v>269</v>
      </c>
      <c r="M90" s="4">
        <f>MAX(SUMIF('Lifetime Views 2025_12_27'!$C:$C,$J90,'Lifetime Views 2025_12_27'!$B:$B),$L90,$O90)</f>
        <v>413</v>
      </c>
      <c r="N90" s="4">
        <f>+SUMIF('365 Days Views 2024_12_26'!C:C,J90,'365 Days Views 2024_12_26'!B:B)</f>
        <v>121</v>
      </c>
      <c r="O90" s="4">
        <f>MAX(SUMIF('Lifetime Views 2024_12_26'!C:C,J90,'Lifetime Views 2024_12_26'!B:B),N90)</f>
        <v>121</v>
      </c>
    </row>
    <row r="91" spans="1:15" x14ac:dyDescent="0.25">
      <c r="A91" t="s">
        <v>449</v>
      </c>
      <c r="B91" t="s">
        <v>1237</v>
      </c>
      <c r="C91" t="s">
        <v>1239</v>
      </c>
      <c r="D91">
        <v>4</v>
      </c>
      <c r="F91" s="13">
        <v>11327</v>
      </c>
      <c r="G91">
        <v>0</v>
      </c>
      <c r="H91" s="40">
        <v>45641.333333333336</v>
      </c>
      <c r="I91" s="10">
        <f>+YEAR(H91)</f>
        <v>2024</v>
      </c>
      <c r="J91" s="1" t="s">
        <v>450</v>
      </c>
      <c r="K91" t="s">
        <v>1236</v>
      </c>
      <c r="L91" s="4">
        <f>+SUMIF('365 Days Views 2025_12_27'!$C:$C,$J91,'365 Days Views 2025_12_27'!$B:$B)</f>
        <v>65</v>
      </c>
      <c r="M91" s="4">
        <f>MAX(SUMIF('Lifetime Views 2025_12_27'!$C:$C,$J91,'Lifetime Views 2025_12_27'!$B:$B),$L91,$O91)</f>
        <v>84</v>
      </c>
      <c r="N91" s="4">
        <f>+SUMIF('365 Days Views 2024_12_26'!C:C,J91,'365 Days Views 2024_12_26'!B:B)</f>
        <v>84</v>
      </c>
      <c r="O91" s="4">
        <f>MAX(SUMIF('Lifetime Views 2024_12_26'!C:C,J91,'Lifetime Views 2024_12_26'!B:B),N91)</f>
        <v>84</v>
      </c>
    </row>
    <row r="92" spans="1:15" x14ac:dyDescent="0.25">
      <c r="A92" t="s">
        <v>263</v>
      </c>
      <c r="B92" t="s">
        <v>599</v>
      </c>
      <c r="C92" t="s">
        <v>1235</v>
      </c>
      <c r="D92">
        <v>2</v>
      </c>
      <c r="F92" s="13">
        <v>11547</v>
      </c>
      <c r="G92">
        <v>0</v>
      </c>
      <c r="H92" s="40">
        <v>45636.333333333336</v>
      </c>
      <c r="I92" s="10">
        <f>+YEAR(H92)</f>
        <v>2024</v>
      </c>
      <c r="J92" s="1" t="s">
        <v>264</v>
      </c>
      <c r="K92" t="s">
        <v>1236</v>
      </c>
      <c r="L92" s="4">
        <f>+SUMIF('365 Days Views 2025_12_27'!$C:$C,$J92,'365 Days Views 2025_12_27'!$B:$B)</f>
        <v>524</v>
      </c>
      <c r="M92" s="4">
        <f>MAX(SUMIF('Lifetime Views 2025_12_27'!$C:$C,$J92,'Lifetime Views 2025_12_27'!$B:$B),$L92,$O92)</f>
        <v>799</v>
      </c>
      <c r="N92" s="4">
        <f>+SUMIF('365 Days Views 2024_12_26'!C:C,J92,'365 Days Views 2024_12_26'!B:B)</f>
        <v>241</v>
      </c>
      <c r="O92" s="4">
        <f>MAX(SUMIF('Lifetime Views 2024_12_26'!C:C,J92,'Lifetime Views 2024_12_26'!B:B),N92)</f>
        <v>241</v>
      </c>
    </row>
    <row r="93" spans="1:15" x14ac:dyDescent="0.25">
      <c r="A93" t="s">
        <v>453</v>
      </c>
      <c r="B93" t="s">
        <v>1237</v>
      </c>
      <c r="C93" t="s">
        <v>1240</v>
      </c>
      <c r="D93">
        <v>7</v>
      </c>
      <c r="F93" s="13">
        <v>4140</v>
      </c>
      <c r="G93">
        <v>1</v>
      </c>
      <c r="H93" s="40">
        <v>45634.333333333336</v>
      </c>
      <c r="I93" s="10">
        <f>+YEAR(H93)</f>
        <v>2024</v>
      </c>
      <c r="J93" s="1" t="s">
        <v>454</v>
      </c>
      <c r="K93" t="s">
        <v>1236</v>
      </c>
      <c r="L93" s="4">
        <f>+SUMIF('365 Days Views 2025_12_27'!$C:$C,$J93,'365 Days Views 2025_12_27'!$B:$B)</f>
        <v>59</v>
      </c>
      <c r="M93" s="4">
        <f>MAX(SUMIF('Lifetime Views 2025_12_27'!$C:$C,$J93,'Lifetime Views 2025_12_27'!$B:$B),$L93,$O93)</f>
        <v>82</v>
      </c>
      <c r="N93" s="4">
        <f>+SUMIF('365 Days Views 2024_12_26'!C:C,J93,'365 Days Views 2024_12_26'!B:B)</f>
        <v>82</v>
      </c>
      <c r="O93" s="4">
        <f>MAX(SUMIF('Lifetime Views 2024_12_26'!C:C,J93,'Lifetime Views 2024_12_26'!B:B),N93)</f>
        <v>82</v>
      </c>
    </row>
    <row r="94" spans="1:15" x14ac:dyDescent="0.25">
      <c r="A94" t="s">
        <v>194</v>
      </c>
      <c r="B94" t="s">
        <v>599</v>
      </c>
      <c r="C94" t="s">
        <v>1235</v>
      </c>
      <c r="D94">
        <v>8</v>
      </c>
      <c r="F94" s="13">
        <v>13061</v>
      </c>
      <c r="G94">
        <v>0</v>
      </c>
      <c r="H94" s="40">
        <v>45629.333333333336</v>
      </c>
      <c r="I94" s="10">
        <f>+YEAR(H94)</f>
        <v>2024</v>
      </c>
      <c r="J94" s="1" t="s">
        <v>195</v>
      </c>
      <c r="K94" t="s">
        <v>1236</v>
      </c>
      <c r="L94" s="4">
        <f>+SUMIF('365 Days Views 2025_12_27'!$C:$C,$J94,'365 Days Views 2025_12_27'!$B:$B)</f>
        <v>1878</v>
      </c>
      <c r="M94" s="4">
        <f>MAX(SUMIF('Lifetime Views 2025_12_27'!$C:$C,$J94,'Lifetime Views 2025_12_27'!$B:$B),$L94,$O94)</f>
        <v>2368</v>
      </c>
      <c r="N94" s="4">
        <f>+SUMIF('365 Days Views 2024_12_26'!C:C,J94,'365 Days Views 2024_12_26'!B:B)</f>
        <v>435</v>
      </c>
      <c r="O94" s="4">
        <f>MAX(SUMIF('Lifetime Views 2024_12_26'!C:C,J94,'Lifetime Views 2024_12_26'!B:B),N94)</f>
        <v>435</v>
      </c>
    </row>
    <row r="95" spans="1:15" x14ac:dyDescent="0.25">
      <c r="A95" t="s">
        <v>244</v>
      </c>
      <c r="B95" t="s">
        <v>1237</v>
      </c>
      <c r="C95" t="s">
        <v>1241</v>
      </c>
      <c r="D95">
        <v>10</v>
      </c>
      <c r="F95" s="13">
        <v>6551</v>
      </c>
      <c r="G95">
        <v>0</v>
      </c>
      <c r="H95" s="40">
        <v>45627.333333333336</v>
      </c>
      <c r="I95" s="10">
        <f>+YEAR(H95)</f>
        <v>2024</v>
      </c>
      <c r="J95" s="1" t="s">
        <v>245</v>
      </c>
      <c r="K95" t="s">
        <v>1236</v>
      </c>
      <c r="L95" s="4">
        <f>+SUMIF('365 Days Views 2025_12_27'!$C:$C,$J95,'365 Days Views 2025_12_27'!$B:$B)</f>
        <v>996</v>
      </c>
      <c r="M95" s="4">
        <f>MAX(SUMIF('Lifetime Views 2025_12_27'!$C:$C,$J95,'Lifetime Views 2025_12_27'!$B:$B),$L95,$O95)</f>
        <v>1313</v>
      </c>
      <c r="N95" s="4">
        <f>+SUMIF('365 Days Views 2024_12_26'!C:C,J95,'365 Days Views 2024_12_26'!B:B)</f>
        <v>281</v>
      </c>
      <c r="O95" s="4">
        <f>MAX(SUMIF('Lifetime Views 2024_12_26'!C:C,J95,'Lifetime Views 2024_12_26'!B:B),N95)</f>
        <v>281</v>
      </c>
    </row>
    <row r="96" spans="1:15" x14ac:dyDescent="0.25">
      <c r="A96" t="s">
        <v>248</v>
      </c>
      <c r="B96" t="s">
        <v>599</v>
      </c>
      <c r="C96" t="s">
        <v>1235</v>
      </c>
      <c r="D96">
        <v>5</v>
      </c>
      <c r="F96" s="13">
        <v>7594</v>
      </c>
      <c r="G96">
        <v>0</v>
      </c>
      <c r="H96" s="40">
        <v>45622.333333333336</v>
      </c>
      <c r="I96" s="10">
        <f>+YEAR(H96)</f>
        <v>2024</v>
      </c>
      <c r="J96" s="1" t="s">
        <v>249</v>
      </c>
      <c r="K96" t="s">
        <v>1236</v>
      </c>
      <c r="L96" s="4">
        <f>+SUMIF('365 Days Views 2025_12_27'!$C:$C,$J96,'365 Days Views 2025_12_27'!$B:$B)</f>
        <v>483</v>
      </c>
      <c r="M96" s="4">
        <f>MAX(SUMIF('Lifetime Views 2025_12_27'!$C:$C,$J96,'Lifetime Views 2025_12_27'!$B:$B),$L96,$O96)</f>
        <v>766</v>
      </c>
      <c r="N96" s="4">
        <f>+SUMIF('365 Days Views 2024_12_26'!C:C,J96,'365 Days Views 2024_12_26'!B:B)</f>
        <v>260</v>
      </c>
      <c r="O96" s="4">
        <f>MAX(SUMIF('Lifetime Views 2024_12_26'!C:C,J96,'Lifetime Views 2024_12_26'!B:B),N96)</f>
        <v>260</v>
      </c>
    </row>
    <row r="97" spans="1:15" x14ac:dyDescent="0.25">
      <c r="A97" t="s">
        <v>560</v>
      </c>
      <c r="B97" t="s">
        <v>1237</v>
      </c>
      <c r="C97" t="s">
        <v>1242</v>
      </c>
      <c r="D97">
        <v>4</v>
      </c>
      <c r="F97" s="13">
        <v>5954</v>
      </c>
      <c r="G97">
        <v>0</v>
      </c>
      <c r="H97" s="40">
        <v>45620.333333333336</v>
      </c>
      <c r="I97" s="10">
        <f>+YEAR(H97)</f>
        <v>2024</v>
      </c>
      <c r="J97" s="1" t="s">
        <v>561</v>
      </c>
      <c r="K97" t="s">
        <v>1236</v>
      </c>
      <c r="L97" s="4">
        <f>+SUMIF('365 Days Views 2025_12_27'!$C:$C,$J97,'365 Days Views 2025_12_27'!$B:$B)</f>
        <v>0</v>
      </c>
      <c r="M97" s="4">
        <f>MAX(SUMIF('Lifetime Views 2025_12_27'!$C:$C,$J97,'Lifetime Views 2025_12_27'!$B:$B),$L97,$O97)</f>
        <v>53</v>
      </c>
      <c r="N97" s="4">
        <f>+SUMIF('365 Days Views 2024_12_26'!C:C,J97,'365 Days Views 2024_12_26'!B:B)</f>
        <v>53</v>
      </c>
      <c r="O97" s="4">
        <f>MAX(SUMIF('Lifetime Views 2024_12_26'!C:C,J97,'Lifetime Views 2024_12_26'!B:B),N97)</f>
        <v>53</v>
      </c>
    </row>
    <row r="98" spans="1:15" x14ac:dyDescent="0.25">
      <c r="A98" t="s">
        <v>4279</v>
      </c>
      <c r="B98" t="s">
        <v>1243</v>
      </c>
      <c r="C98" t="s">
        <v>1244</v>
      </c>
      <c r="D98">
        <v>0</v>
      </c>
      <c r="F98" s="13">
        <v>3376</v>
      </c>
      <c r="G98">
        <v>0</v>
      </c>
      <c r="H98" s="40">
        <v>45617.333333333336</v>
      </c>
      <c r="I98" s="10">
        <f>+YEAR(H98)</f>
        <v>2024</v>
      </c>
      <c r="J98" s="1" t="s">
        <v>2871</v>
      </c>
      <c r="K98" t="s">
        <v>1236</v>
      </c>
      <c r="L98" s="4">
        <f>+SUMIF('365 Days Views 2025_12_27'!$C:$C,$J98,'365 Days Views 2025_12_27'!$B:$B)</f>
        <v>0</v>
      </c>
      <c r="M98" s="4">
        <f>MAX(SUMIF('Lifetime Views 2025_12_27'!$C:$C,$J98,'Lifetime Views 2025_12_27'!$B:$B),$L98,$O98)</f>
        <v>0</v>
      </c>
      <c r="N98" s="4">
        <f>+SUMIF('365 Days Views 2024_12_26'!C:C,J98,'365 Days Views 2024_12_26'!B:B)</f>
        <v>0</v>
      </c>
      <c r="O98" s="4">
        <f>MAX(SUMIF('Lifetime Views 2024_12_26'!C:C,J98,'Lifetime Views 2024_12_26'!B:B),N98)</f>
        <v>0</v>
      </c>
    </row>
    <row r="99" spans="1:15" x14ac:dyDescent="0.25">
      <c r="A99" t="s">
        <v>4278</v>
      </c>
      <c r="B99" t="s">
        <v>1243</v>
      </c>
      <c r="C99" t="s">
        <v>1244</v>
      </c>
      <c r="D99">
        <v>0</v>
      </c>
      <c r="F99" s="13">
        <v>8636</v>
      </c>
      <c r="G99">
        <v>0</v>
      </c>
      <c r="H99" s="40">
        <v>45616.333333333336</v>
      </c>
      <c r="I99" s="10">
        <f>+YEAR(H99)</f>
        <v>2024</v>
      </c>
      <c r="J99" s="1" t="s">
        <v>2872</v>
      </c>
      <c r="K99" t="s">
        <v>1236</v>
      </c>
      <c r="L99" s="4">
        <f>+SUMIF('365 Days Views 2025_12_27'!$C:$C,$J99,'365 Days Views 2025_12_27'!$B:$B)</f>
        <v>0</v>
      </c>
      <c r="M99" s="4">
        <f>MAX(SUMIF('Lifetime Views 2025_12_27'!$C:$C,$J99,'Lifetime Views 2025_12_27'!$B:$B),$L99,$O99)</f>
        <v>0</v>
      </c>
      <c r="N99" s="4">
        <f>+SUMIF('365 Days Views 2024_12_26'!C:C,J99,'365 Days Views 2024_12_26'!B:B)</f>
        <v>0</v>
      </c>
      <c r="O99" s="4">
        <f>MAX(SUMIF('Lifetime Views 2024_12_26'!C:C,J99,'Lifetime Views 2024_12_26'!B:B),N99)</f>
        <v>0</v>
      </c>
    </row>
    <row r="100" spans="1:15" x14ac:dyDescent="0.25">
      <c r="A100" t="s">
        <v>282</v>
      </c>
      <c r="B100" t="s">
        <v>599</v>
      </c>
      <c r="C100" t="s">
        <v>1233</v>
      </c>
      <c r="D100">
        <v>8</v>
      </c>
      <c r="F100" s="13">
        <v>6774</v>
      </c>
      <c r="G100">
        <v>0</v>
      </c>
      <c r="H100" s="40">
        <v>45615.333333333336</v>
      </c>
      <c r="I100" s="10">
        <f>+YEAR(H100)</f>
        <v>2024</v>
      </c>
      <c r="J100" s="1" t="s">
        <v>283</v>
      </c>
      <c r="K100" t="s">
        <v>1236</v>
      </c>
      <c r="L100" s="4">
        <f>+SUMIF('365 Days Views 2025_12_27'!$C:$C,$J100,'365 Days Views 2025_12_27'!$B:$B)</f>
        <v>481</v>
      </c>
      <c r="M100" s="4">
        <f>MAX(SUMIF('Lifetime Views 2025_12_27'!$C:$C,$J100,'Lifetime Views 2025_12_27'!$B:$B),$L100,$O100)</f>
        <v>708</v>
      </c>
      <c r="N100" s="4">
        <f>+SUMIF('365 Days Views 2024_12_26'!C:C,J100,'365 Days Views 2024_12_26'!B:B)</f>
        <v>210</v>
      </c>
      <c r="O100" s="4">
        <f>MAX(SUMIF('Lifetime Views 2024_12_26'!C:C,J100,'Lifetime Views 2024_12_26'!B:B),N100)</f>
        <v>210</v>
      </c>
    </row>
    <row r="101" spans="1:15" x14ac:dyDescent="0.25">
      <c r="A101" t="s">
        <v>4277</v>
      </c>
      <c r="B101" t="s">
        <v>1243</v>
      </c>
      <c r="C101" t="s">
        <v>1244</v>
      </c>
      <c r="D101">
        <v>0</v>
      </c>
      <c r="F101" s="13">
        <v>6021</v>
      </c>
      <c r="G101">
        <v>0</v>
      </c>
      <c r="H101" s="40">
        <v>45615.291666666664</v>
      </c>
      <c r="I101" s="10">
        <f>+YEAR(H101)</f>
        <v>2024</v>
      </c>
      <c r="J101" s="1" t="s">
        <v>2874</v>
      </c>
      <c r="K101" t="s">
        <v>1236</v>
      </c>
      <c r="L101" s="4">
        <f>+SUMIF('365 Days Views 2025_12_27'!$C:$C,$J101,'365 Days Views 2025_12_27'!$B:$B)</f>
        <v>0</v>
      </c>
      <c r="M101" s="4">
        <f>MAX(SUMIF('Lifetime Views 2025_12_27'!$C:$C,$J101,'Lifetime Views 2025_12_27'!$B:$B),$L101,$O101)</f>
        <v>0</v>
      </c>
      <c r="N101" s="4">
        <f>+SUMIF('365 Days Views 2024_12_26'!C:C,J101,'365 Days Views 2024_12_26'!B:B)</f>
        <v>0</v>
      </c>
      <c r="O101" s="4">
        <f>MAX(SUMIF('Lifetime Views 2024_12_26'!C:C,J101,'Lifetime Views 2024_12_26'!B:B),N101)</f>
        <v>0</v>
      </c>
    </row>
    <row r="102" spans="1:15" x14ac:dyDescent="0.25">
      <c r="A102" t="s">
        <v>4276</v>
      </c>
      <c r="B102" t="s">
        <v>1243</v>
      </c>
      <c r="C102" t="s">
        <v>1244</v>
      </c>
      <c r="D102">
        <v>0</v>
      </c>
      <c r="F102" s="13">
        <v>13341</v>
      </c>
      <c r="G102">
        <v>0</v>
      </c>
      <c r="H102" s="40">
        <v>45614.333333333336</v>
      </c>
      <c r="I102" s="10">
        <f>+YEAR(H102)</f>
        <v>2024</v>
      </c>
      <c r="J102" s="1" t="s">
        <v>2873</v>
      </c>
      <c r="K102" t="s">
        <v>1236</v>
      </c>
      <c r="L102" s="4">
        <f>+SUMIF('365 Days Views 2025_12_27'!$C:$C,$J102,'365 Days Views 2025_12_27'!$B:$B)</f>
        <v>0</v>
      </c>
      <c r="M102" s="4">
        <f>MAX(SUMIF('Lifetime Views 2025_12_27'!$C:$C,$J102,'Lifetime Views 2025_12_27'!$B:$B),$L102,$O102)</f>
        <v>0</v>
      </c>
      <c r="N102" s="4">
        <f>+SUMIF('365 Days Views 2024_12_26'!C:C,J102,'365 Days Views 2024_12_26'!B:B)</f>
        <v>0</v>
      </c>
      <c r="O102" s="4">
        <f>MAX(SUMIF('Lifetime Views 2024_12_26'!C:C,J102,'Lifetime Views 2024_12_26'!B:B),N102)</f>
        <v>0</v>
      </c>
    </row>
    <row r="103" spans="1:15" x14ac:dyDescent="0.25">
      <c r="A103" t="s">
        <v>447</v>
      </c>
      <c r="B103" t="s">
        <v>1237</v>
      </c>
      <c r="C103" t="s">
        <v>1245</v>
      </c>
      <c r="D103">
        <v>3</v>
      </c>
      <c r="F103" s="13">
        <v>5096</v>
      </c>
      <c r="G103">
        <v>0</v>
      </c>
      <c r="H103" s="40">
        <v>45613.333333333336</v>
      </c>
      <c r="I103" s="10">
        <f>+YEAR(H103)</f>
        <v>2024</v>
      </c>
      <c r="J103" s="1" t="s">
        <v>448</v>
      </c>
      <c r="K103" t="s">
        <v>1236</v>
      </c>
      <c r="L103" s="4">
        <f>+SUMIF('365 Days Views 2025_12_27'!$C:$C,$J103,'365 Days Views 2025_12_27'!$B:$B)</f>
        <v>31</v>
      </c>
      <c r="M103" s="4">
        <f>MAX(SUMIF('Lifetime Views 2025_12_27'!$C:$C,$J103,'Lifetime Views 2025_12_27'!$B:$B),$L103,$O103)</f>
        <v>84</v>
      </c>
      <c r="N103" s="4">
        <f>+SUMIF('365 Days Views 2024_12_26'!C:C,J103,'365 Days Views 2024_12_26'!B:B)</f>
        <v>84</v>
      </c>
      <c r="O103" s="4">
        <f>MAX(SUMIF('Lifetime Views 2024_12_26'!C:C,J103,'Lifetime Views 2024_12_26'!B:B),N103)</f>
        <v>84</v>
      </c>
    </row>
    <row r="104" spans="1:15" x14ac:dyDescent="0.25">
      <c r="A104" t="s">
        <v>4275</v>
      </c>
      <c r="B104" t="s">
        <v>1243</v>
      </c>
      <c r="C104" t="s">
        <v>1244</v>
      </c>
      <c r="D104">
        <v>0</v>
      </c>
      <c r="F104" s="13">
        <v>9148</v>
      </c>
      <c r="G104">
        <v>0</v>
      </c>
      <c r="H104" s="40">
        <v>45613.291666666664</v>
      </c>
      <c r="I104" s="10">
        <f>+YEAR(H104)</f>
        <v>2024</v>
      </c>
      <c r="J104" s="1" t="s">
        <v>2875</v>
      </c>
      <c r="K104" t="s">
        <v>1236</v>
      </c>
      <c r="L104" s="4">
        <f>+SUMIF('365 Days Views 2025_12_27'!$C:$C,$J104,'365 Days Views 2025_12_27'!$B:$B)</f>
        <v>0</v>
      </c>
      <c r="M104" s="4">
        <f>MAX(SUMIF('Lifetime Views 2025_12_27'!$C:$C,$J104,'Lifetime Views 2025_12_27'!$B:$B),$L104,$O104)</f>
        <v>0</v>
      </c>
      <c r="N104" s="4">
        <f>+SUMIF('365 Days Views 2024_12_26'!C:C,J104,'365 Days Views 2024_12_26'!B:B)</f>
        <v>0</v>
      </c>
      <c r="O104" s="4">
        <f>MAX(SUMIF('Lifetime Views 2024_12_26'!C:C,J104,'Lifetime Views 2024_12_26'!B:B),N104)</f>
        <v>0</v>
      </c>
    </row>
    <row r="105" spans="1:15" x14ac:dyDescent="0.25">
      <c r="A105" t="s">
        <v>4274</v>
      </c>
      <c r="B105" t="s">
        <v>1243</v>
      </c>
      <c r="C105" t="s">
        <v>1244</v>
      </c>
      <c r="D105">
        <v>0</v>
      </c>
      <c r="F105" s="13">
        <v>6928</v>
      </c>
      <c r="G105">
        <v>0</v>
      </c>
      <c r="H105" s="40">
        <v>45612.333333333336</v>
      </c>
      <c r="I105" s="10">
        <f>+YEAR(H105)</f>
        <v>2024</v>
      </c>
      <c r="J105" s="1" t="s">
        <v>2861</v>
      </c>
      <c r="K105" t="s">
        <v>1236</v>
      </c>
      <c r="L105" s="4">
        <f>+SUMIF('365 Days Views 2025_12_27'!$C:$C,$J105,'365 Days Views 2025_12_27'!$B:$B)</f>
        <v>0</v>
      </c>
      <c r="M105" s="4">
        <f>MAX(SUMIF('Lifetime Views 2025_12_27'!$C:$C,$J105,'Lifetime Views 2025_12_27'!$B:$B),$L105,$O105)</f>
        <v>0</v>
      </c>
      <c r="N105" s="4">
        <f>+SUMIF('365 Days Views 2024_12_26'!C:C,J105,'365 Days Views 2024_12_26'!B:B)</f>
        <v>0</v>
      </c>
      <c r="O105" s="4">
        <f>MAX(SUMIF('Lifetime Views 2024_12_26'!C:C,J105,'Lifetime Views 2024_12_26'!B:B),N105)</f>
        <v>0</v>
      </c>
    </row>
    <row r="106" spans="1:15" x14ac:dyDescent="0.25">
      <c r="A106" t="s">
        <v>4273</v>
      </c>
      <c r="B106" t="s">
        <v>1243</v>
      </c>
      <c r="C106" t="s">
        <v>1244</v>
      </c>
      <c r="D106">
        <v>0</v>
      </c>
      <c r="F106" s="13">
        <v>11752</v>
      </c>
      <c r="G106">
        <v>0</v>
      </c>
      <c r="H106" s="40">
        <v>45611.333333333336</v>
      </c>
      <c r="I106" s="10">
        <f>+YEAR(H106)</f>
        <v>2024</v>
      </c>
      <c r="J106" s="1" t="s">
        <v>2862</v>
      </c>
      <c r="K106" t="s">
        <v>1236</v>
      </c>
      <c r="L106" s="4">
        <f>+SUMIF('365 Days Views 2025_12_27'!$C:$C,$J106,'365 Days Views 2025_12_27'!$B:$B)</f>
        <v>0</v>
      </c>
      <c r="M106" s="4">
        <f>MAX(SUMIF('Lifetime Views 2025_12_27'!$C:$C,$J106,'Lifetime Views 2025_12_27'!$B:$B),$L106,$O106)</f>
        <v>0</v>
      </c>
      <c r="N106" s="4">
        <f>+SUMIF('365 Days Views 2024_12_26'!C:C,J106,'365 Days Views 2024_12_26'!B:B)</f>
        <v>0</v>
      </c>
      <c r="O106" s="4">
        <f>MAX(SUMIF('Lifetime Views 2024_12_26'!C:C,J106,'Lifetime Views 2024_12_26'!B:B),N106)</f>
        <v>0</v>
      </c>
    </row>
    <row r="107" spans="1:15" x14ac:dyDescent="0.25">
      <c r="A107" t="s">
        <v>4272</v>
      </c>
      <c r="B107" t="s">
        <v>1243</v>
      </c>
      <c r="C107" t="s">
        <v>1244</v>
      </c>
      <c r="D107">
        <v>0</v>
      </c>
      <c r="F107" s="13">
        <v>6331</v>
      </c>
      <c r="G107">
        <v>0</v>
      </c>
      <c r="H107" s="40">
        <v>45610.333333333336</v>
      </c>
      <c r="I107" s="10">
        <f>+YEAR(H107)</f>
        <v>2024</v>
      </c>
      <c r="J107" s="1" t="s">
        <v>2863</v>
      </c>
      <c r="K107" t="s">
        <v>1236</v>
      </c>
      <c r="L107" s="4">
        <f>+SUMIF('365 Days Views 2025_12_27'!$C:$C,$J107,'365 Days Views 2025_12_27'!$B:$B)</f>
        <v>0</v>
      </c>
      <c r="M107" s="4">
        <f>MAX(SUMIF('Lifetime Views 2025_12_27'!$C:$C,$J107,'Lifetime Views 2025_12_27'!$B:$B),$L107,$O107)</f>
        <v>0</v>
      </c>
      <c r="N107" s="4">
        <f>+SUMIF('365 Days Views 2024_12_26'!C:C,J107,'365 Days Views 2024_12_26'!B:B)</f>
        <v>0</v>
      </c>
      <c r="O107" s="4">
        <f>MAX(SUMIF('Lifetime Views 2024_12_26'!C:C,J107,'Lifetime Views 2024_12_26'!B:B),N107)</f>
        <v>0</v>
      </c>
    </row>
    <row r="108" spans="1:15" x14ac:dyDescent="0.25">
      <c r="A108" t="s">
        <v>4271</v>
      </c>
      <c r="B108" t="s">
        <v>1243</v>
      </c>
      <c r="C108" t="s">
        <v>1244</v>
      </c>
      <c r="D108">
        <v>0</v>
      </c>
      <c r="F108" s="13">
        <v>4561</v>
      </c>
      <c r="G108">
        <v>0</v>
      </c>
      <c r="H108" s="40">
        <v>45609.333333333336</v>
      </c>
      <c r="I108" s="10">
        <f>+YEAR(H108)</f>
        <v>2024</v>
      </c>
      <c r="J108" s="1" t="s">
        <v>2864</v>
      </c>
      <c r="K108" t="s">
        <v>1236</v>
      </c>
      <c r="L108" s="4">
        <f>+SUMIF('365 Days Views 2025_12_27'!$C:$C,$J108,'365 Days Views 2025_12_27'!$B:$B)</f>
        <v>0</v>
      </c>
      <c r="M108" s="4">
        <f>MAX(SUMIF('Lifetime Views 2025_12_27'!$C:$C,$J108,'Lifetime Views 2025_12_27'!$B:$B),$L108,$O108)</f>
        <v>0</v>
      </c>
      <c r="N108" s="4">
        <f>+SUMIF('365 Days Views 2024_12_26'!C:C,J108,'365 Days Views 2024_12_26'!B:B)</f>
        <v>0</v>
      </c>
      <c r="O108" s="4">
        <f>MAX(SUMIF('Lifetime Views 2024_12_26'!C:C,J108,'Lifetime Views 2024_12_26'!B:B),N108)</f>
        <v>0</v>
      </c>
    </row>
    <row r="109" spans="1:15" x14ac:dyDescent="0.25">
      <c r="A109" t="s">
        <v>138</v>
      </c>
      <c r="B109" t="s">
        <v>599</v>
      </c>
      <c r="C109" t="s">
        <v>1235</v>
      </c>
      <c r="D109">
        <v>9</v>
      </c>
      <c r="F109" s="13">
        <v>9280</v>
      </c>
      <c r="G109">
        <v>0</v>
      </c>
      <c r="H109" s="40">
        <v>45608.333333333336</v>
      </c>
      <c r="I109" s="10">
        <f>+YEAR(H109)</f>
        <v>2024</v>
      </c>
      <c r="J109" s="1" t="s">
        <v>139</v>
      </c>
      <c r="K109" t="s">
        <v>1236</v>
      </c>
      <c r="L109" s="4">
        <f>+SUMIF('365 Days Views 2025_12_27'!$C:$C,$J109,'365 Days Views 2025_12_27'!$B:$B)</f>
        <v>3561</v>
      </c>
      <c r="M109" s="4">
        <f>MAX(SUMIF('Lifetime Views 2025_12_27'!$C:$C,$J109,'Lifetime Views 2025_12_27'!$B:$B),$L109,$O109)</f>
        <v>4345</v>
      </c>
      <c r="N109" s="4">
        <f>+SUMIF('365 Days Views 2024_12_26'!C:C,J109,'365 Days Views 2024_12_26'!B:B)</f>
        <v>713</v>
      </c>
      <c r="O109" s="4">
        <f>MAX(SUMIF('Lifetime Views 2024_12_26'!C:C,J109,'Lifetime Views 2024_12_26'!B:B),N109)</f>
        <v>713</v>
      </c>
    </row>
    <row r="110" spans="1:15" x14ac:dyDescent="0.25">
      <c r="A110" t="s">
        <v>4270</v>
      </c>
      <c r="B110" t="s">
        <v>1243</v>
      </c>
      <c r="C110" t="s">
        <v>1244</v>
      </c>
      <c r="D110">
        <v>0</v>
      </c>
      <c r="F110" s="13">
        <v>7897</v>
      </c>
      <c r="G110">
        <v>0</v>
      </c>
      <c r="H110" s="40">
        <v>45608.291666666664</v>
      </c>
      <c r="I110" s="10">
        <f>+YEAR(H110)</f>
        <v>2024</v>
      </c>
      <c r="J110" s="1" t="s">
        <v>2865</v>
      </c>
      <c r="K110" t="s">
        <v>1236</v>
      </c>
      <c r="L110" s="4">
        <f>+SUMIF('365 Days Views 2025_12_27'!$C:$C,$J110,'365 Days Views 2025_12_27'!$B:$B)</f>
        <v>0</v>
      </c>
      <c r="M110" s="4">
        <f>MAX(SUMIF('Lifetime Views 2025_12_27'!$C:$C,$J110,'Lifetime Views 2025_12_27'!$B:$B),$L110,$O110)</f>
        <v>0</v>
      </c>
      <c r="N110" s="4">
        <f>+SUMIF('365 Days Views 2024_12_26'!C:C,J110,'365 Days Views 2024_12_26'!B:B)</f>
        <v>0</v>
      </c>
      <c r="O110" s="4">
        <f>MAX(SUMIF('Lifetime Views 2024_12_26'!C:C,J110,'Lifetime Views 2024_12_26'!B:B),N110)</f>
        <v>0</v>
      </c>
    </row>
    <row r="111" spans="1:15" x14ac:dyDescent="0.25">
      <c r="A111" t="s">
        <v>4269</v>
      </c>
      <c r="B111" t="s">
        <v>1243</v>
      </c>
      <c r="C111" t="s">
        <v>1244</v>
      </c>
      <c r="D111">
        <v>0</v>
      </c>
      <c r="F111" s="13">
        <v>6132</v>
      </c>
      <c r="G111">
        <v>0</v>
      </c>
      <c r="H111" s="40">
        <v>45607.333333333336</v>
      </c>
      <c r="I111" s="10">
        <f>+YEAR(H111)</f>
        <v>2024</v>
      </c>
      <c r="J111" s="1" t="s">
        <v>2866</v>
      </c>
      <c r="K111" t="s">
        <v>1236</v>
      </c>
      <c r="L111" s="4">
        <f>+SUMIF('365 Days Views 2025_12_27'!$C:$C,$J111,'365 Days Views 2025_12_27'!$B:$B)</f>
        <v>0</v>
      </c>
      <c r="M111" s="4">
        <f>MAX(SUMIF('Lifetime Views 2025_12_27'!$C:$C,$J111,'Lifetime Views 2025_12_27'!$B:$B),$L111,$O111)</f>
        <v>0</v>
      </c>
      <c r="N111" s="4">
        <f>+SUMIF('365 Days Views 2024_12_26'!C:C,J111,'365 Days Views 2024_12_26'!B:B)</f>
        <v>0</v>
      </c>
      <c r="O111" s="4">
        <f>MAX(SUMIF('Lifetime Views 2024_12_26'!C:C,J111,'Lifetime Views 2024_12_26'!B:B),N111)</f>
        <v>0</v>
      </c>
    </row>
    <row r="112" spans="1:15" x14ac:dyDescent="0.25">
      <c r="A112" t="s">
        <v>345</v>
      </c>
      <c r="B112" t="s">
        <v>1237</v>
      </c>
      <c r="C112" t="s">
        <v>1246</v>
      </c>
      <c r="D112">
        <v>7</v>
      </c>
      <c r="F112" s="13">
        <v>5181</v>
      </c>
      <c r="G112">
        <v>0</v>
      </c>
      <c r="H112" s="40">
        <v>45606.333333333336</v>
      </c>
      <c r="I112" s="10">
        <f>+YEAR(H112)</f>
        <v>2024</v>
      </c>
      <c r="J112" s="1" t="s">
        <v>346</v>
      </c>
      <c r="K112" t="s">
        <v>1236</v>
      </c>
      <c r="L112" s="4">
        <f>+SUMIF('365 Days Views 2025_12_27'!$C:$C,$J112,'365 Days Views 2025_12_27'!$B:$B)</f>
        <v>0</v>
      </c>
      <c r="M112" s="4">
        <f>MAX(SUMIF('Lifetime Views 2025_12_27'!$C:$C,$J112,'Lifetime Views 2025_12_27'!$B:$B),$L112,$O112)</f>
        <v>149</v>
      </c>
      <c r="N112" s="4">
        <f>+SUMIF('365 Days Views 2024_12_26'!C:C,J112,'365 Days Views 2024_12_26'!B:B)</f>
        <v>149</v>
      </c>
      <c r="O112" s="4">
        <f>MAX(SUMIF('Lifetime Views 2024_12_26'!C:C,J112,'Lifetime Views 2024_12_26'!B:B),N112)</f>
        <v>149</v>
      </c>
    </row>
    <row r="113" spans="1:15" x14ac:dyDescent="0.25">
      <c r="A113" t="s">
        <v>4268</v>
      </c>
      <c r="B113" t="s">
        <v>1243</v>
      </c>
      <c r="C113" t="s">
        <v>1244</v>
      </c>
      <c r="D113">
        <v>0</v>
      </c>
      <c r="F113" s="13">
        <v>6013</v>
      </c>
      <c r="G113">
        <v>0</v>
      </c>
      <c r="H113" s="40">
        <v>45606.291666666664</v>
      </c>
      <c r="I113" s="10">
        <f>+YEAR(H113)</f>
        <v>2024</v>
      </c>
      <c r="J113" s="1" t="s">
        <v>2867</v>
      </c>
      <c r="K113" t="s">
        <v>1236</v>
      </c>
      <c r="L113" s="4">
        <f>+SUMIF('365 Days Views 2025_12_27'!$C:$C,$J113,'365 Days Views 2025_12_27'!$B:$B)</f>
        <v>0</v>
      </c>
      <c r="M113" s="4">
        <f>MAX(SUMIF('Lifetime Views 2025_12_27'!$C:$C,$J113,'Lifetime Views 2025_12_27'!$B:$B),$L113,$O113)</f>
        <v>0</v>
      </c>
      <c r="N113" s="4">
        <f>+SUMIF('365 Days Views 2024_12_26'!C:C,J113,'365 Days Views 2024_12_26'!B:B)</f>
        <v>0</v>
      </c>
      <c r="O113" s="4">
        <f>MAX(SUMIF('Lifetime Views 2024_12_26'!C:C,J113,'Lifetime Views 2024_12_26'!B:B),N113)</f>
        <v>0</v>
      </c>
    </row>
    <row r="114" spans="1:15" x14ac:dyDescent="0.25">
      <c r="A114" t="s">
        <v>4267</v>
      </c>
      <c r="B114" t="s">
        <v>1243</v>
      </c>
      <c r="C114" t="s">
        <v>1244</v>
      </c>
      <c r="D114">
        <v>0</v>
      </c>
      <c r="F114" s="13">
        <v>5805</v>
      </c>
      <c r="G114">
        <v>0</v>
      </c>
      <c r="H114" s="40">
        <v>45605.333333333336</v>
      </c>
      <c r="I114" s="10">
        <f>+YEAR(H114)</f>
        <v>2024</v>
      </c>
      <c r="J114" s="1" t="s">
        <v>2870</v>
      </c>
      <c r="K114" t="s">
        <v>1236</v>
      </c>
      <c r="L114" s="4">
        <f>+SUMIF('365 Days Views 2025_12_27'!$C:$C,$J114,'365 Days Views 2025_12_27'!$B:$B)</f>
        <v>0</v>
      </c>
      <c r="M114" s="4">
        <f>MAX(SUMIF('Lifetime Views 2025_12_27'!$C:$C,$J114,'Lifetime Views 2025_12_27'!$B:$B),$L114,$O114)</f>
        <v>0</v>
      </c>
      <c r="N114" s="4">
        <f>+SUMIF('365 Days Views 2024_12_26'!C:C,J114,'365 Days Views 2024_12_26'!B:B)</f>
        <v>0</v>
      </c>
      <c r="O114" s="4">
        <f>MAX(SUMIF('Lifetime Views 2024_12_26'!C:C,J114,'Lifetime Views 2024_12_26'!B:B),N114)</f>
        <v>0</v>
      </c>
    </row>
    <row r="115" spans="1:15" x14ac:dyDescent="0.25">
      <c r="A115" t="s">
        <v>4266</v>
      </c>
      <c r="B115" t="s">
        <v>1243</v>
      </c>
      <c r="C115" t="s">
        <v>1244</v>
      </c>
      <c r="D115">
        <v>0</v>
      </c>
      <c r="F115" s="13">
        <v>6768</v>
      </c>
      <c r="G115">
        <v>0</v>
      </c>
      <c r="H115" s="40">
        <v>45604.333333333336</v>
      </c>
      <c r="I115" s="10">
        <f>+YEAR(H115)</f>
        <v>2024</v>
      </c>
      <c r="J115" s="1" t="s">
        <v>2868</v>
      </c>
      <c r="K115" t="s">
        <v>1236</v>
      </c>
      <c r="L115" s="4">
        <f>+SUMIF('365 Days Views 2025_12_27'!$C:$C,$J115,'365 Days Views 2025_12_27'!$B:$B)</f>
        <v>0</v>
      </c>
      <c r="M115" s="4">
        <f>MAX(SUMIF('Lifetime Views 2025_12_27'!$C:$C,$J115,'Lifetime Views 2025_12_27'!$B:$B),$L115,$O115)</f>
        <v>0</v>
      </c>
      <c r="N115" s="4">
        <f>+SUMIF('365 Days Views 2024_12_26'!C:C,J115,'365 Days Views 2024_12_26'!B:B)</f>
        <v>0</v>
      </c>
      <c r="O115" s="4">
        <f>MAX(SUMIF('Lifetime Views 2024_12_26'!C:C,J115,'Lifetime Views 2024_12_26'!B:B),N115)</f>
        <v>0</v>
      </c>
    </row>
    <row r="116" spans="1:15" x14ac:dyDescent="0.25">
      <c r="A116" t="s">
        <v>4265</v>
      </c>
      <c r="B116" t="s">
        <v>1243</v>
      </c>
      <c r="C116" t="s">
        <v>1244</v>
      </c>
      <c r="D116">
        <v>0</v>
      </c>
      <c r="F116" s="13">
        <v>3737</v>
      </c>
      <c r="G116">
        <v>0</v>
      </c>
      <c r="H116" s="40">
        <v>45603.333333333336</v>
      </c>
      <c r="I116" s="10">
        <f>+YEAR(H116)</f>
        <v>2024</v>
      </c>
      <c r="J116" s="1" t="s">
        <v>2869</v>
      </c>
      <c r="K116" t="s">
        <v>1236</v>
      </c>
      <c r="L116" s="4">
        <f>+SUMIF('365 Days Views 2025_12_27'!$C:$C,$J116,'365 Days Views 2025_12_27'!$B:$B)</f>
        <v>0</v>
      </c>
      <c r="M116" s="4">
        <f>MAX(SUMIF('Lifetime Views 2025_12_27'!$C:$C,$J116,'Lifetime Views 2025_12_27'!$B:$B),$L116,$O116)</f>
        <v>0</v>
      </c>
      <c r="N116" s="4">
        <f>+SUMIF('365 Days Views 2024_12_26'!C:C,J116,'365 Days Views 2024_12_26'!B:B)</f>
        <v>0</v>
      </c>
      <c r="O116" s="4">
        <f>MAX(SUMIF('Lifetime Views 2024_12_26'!C:C,J116,'Lifetime Views 2024_12_26'!B:B),N116)</f>
        <v>0</v>
      </c>
    </row>
    <row r="117" spans="1:15" x14ac:dyDescent="0.25">
      <c r="A117" t="s">
        <v>671</v>
      </c>
      <c r="B117" t="s">
        <v>1243</v>
      </c>
      <c r="C117" t="s">
        <v>1244</v>
      </c>
      <c r="D117">
        <v>3</v>
      </c>
      <c r="F117" s="13">
        <v>4728</v>
      </c>
      <c r="G117">
        <v>0</v>
      </c>
      <c r="H117" s="40">
        <v>45602.333333333336</v>
      </c>
      <c r="I117" s="10">
        <f>+YEAR(H117)</f>
        <v>2024</v>
      </c>
      <c r="J117" s="1" t="s">
        <v>672</v>
      </c>
      <c r="K117" t="s">
        <v>1236</v>
      </c>
      <c r="L117" s="4">
        <f>+SUMIF('365 Days Views 2025_12_27'!$C:$C,$J117,'365 Days Views 2025_12_27'!$B:$B)</f>
        <v>0</v>
      </c>
      <c r="M117" s="4">
        <f>MAX(SUMIF('Lifetime Views 2025_12_27'!$C:$C,$J117,'Lifetime Views 2025_12_27'!$B:$B),$L117,$O117)</f>
        <v>36</v>
      </c>
      <c r="N117" s="4">
        <f>+SUMIF('365 Days Views 2024_12_26'!C:C,J117,'365 Days Views 2024_12_26'!B:B)</f>
        <v>36</v>
      </c>
      <c r="O117" s="4">
        <f>MAX(SUMIF('Lifetime Views 2024_12_26'!C:C,J117,'Lifetime Views 2024_12_26'!B:B),N117)</f>
        <v>36</v>
      </c>
    </row>
    <row r="118" spans="1:15" x14ac:dyDescent="0.25">
      <c r="A118" t="s">
        <v>4264</v>
      </c>
      <c r="B118" t="s">
        <v>1243</v>
      </c>
      <c r="C118" t="s">
        <v>1244</v>
      </c>
      <c r="D118">
        <v>0</v>
      </c>
      <c r="F118" s="13">
        <v>3894</v>
      </c>
      <c r="G118">
        <v>0</v>
      </c>
      <c r="H118" s="40">
        <v>45601.333333333336</v>
      </c>
      <c r="I118" s="10">
        <f>+YEAR(H118)</f>
        <v>2024</v>
      </c>
      <c r="J118" s="1" t="s">
        <v>2876</v>
      </c>
      <c r="K118" t="s">
        <v>1236</v>
      </c>
      <c r="L118" s="4">
        <f>+SUMIF('365 Days Views 2025_12_27'!$C:$C,$J118,'365 Days Views 2025_12_27'!$B:$B)</f>
        <v>0</v>
      </c>
      <c r="M118" s="4">
        <f>MAX(SUMIF('Lifetime Views 2025_12_27'!$C:$C,$J118,'Lifetime Views 2025_12_27'!$B:$B),$L118,$O118)</f>
        <v>0</v>
      </c>
      <c r="N118" s="4">
        <f>+SUMIF('365 Days Views 2024_12_26'!C:C,J118,'365 Days Views 2024_12_26'!B:B)</f>
        <v>0</v>
      </c>
      <c r="O118" s="4">
        <f>MAX(SUMIF('Lifetime Views 2024_12_26'!C:C,J118,'Lifetime Views 2024_12_26'!B:B),N118)</f>
        <v>0</v>
      </c>
    </row>
    <row r="119" spans="1:15" x14ac:dyDescent="0.25">
      <c r="A119" t="s">
        <v>226</v>
      </c>
      <c r="B119" t="s">
        <v>599</v>
      </c>
      <c r="C119" t="s">
        <v>1233</v>
      </c>
      <c r="D119">
        <v>0</v>
      </c>
      <c r="F119" s="13">
        <v>1751</v>
      </c>
      <c r="G119">
        <v>0</v>
      </c>
      <c r="H119" s="40">
        <v>45601.291666666664</v>
      </c>
      <c r="I119" s="10">
        <f>+YEAR(H119)</f>
        <v>2024</v>
      </c>
      <c r="J119" s="1" t="s">
        <v>227</v>
      </c>
      <c r="K119" t="s">
        <v>1236</v>
      </c>
      <c r="L119" s="4">
        <f>+SUMIF('365 Days Views 2025_12_27'!$C:$C,$J119,'365 Days Views 2025_12_27'!$B:$B)</f>
        <v>508</v>
      </c>
      <c r="M119" s="4">
        <f>MAX(SUMIF('Lifetime Views 2025_12_27'!$C:$C,$J119,'Lifetime Views 2025_12_27'!$B:$B),$L119,$O119)</f>
        <v>845</v>
      </c>
      <c r="N119" s="4">
        <f>+SUMIF('365 Days Views 2024_12_26'!C:C,J119,'365 Days Views 2024_12_26'!B:B)</f>
        <v>313</v>
      </c>
      <c r="O119" s="4">
        <f>MAX(SUMIF('Lifetime Views 2024_12_26'!C:C,J119,'Lifetime Views 2024_12_26'!B:B),N119)</f>
        <v>313</v>
      </c>
    </row>
    <row r="120" spans="1:15" x14ac:dyDescent="0.25">
      <c r="A120" t="s">
        <v>445</v>
      </c>
      <c r="B120" t="s">
        <v>1237</v>
      </c>
      <c r="C120" t="s">
        <v>1247</v>
      </c>
      <c r="D120">
        <v>11</v>
      </c>
      <c r="F120" s="13">
        <v>9749</v>
      </c>
      <c r="G120">
        <v>1</v>
      </c>
      <c r="H120" s="40">
        <v>45599.333333333336</v>
      </c>
      <c r="I120" s="10">
        <f>+YEAR(H120)</f>
        <v>2024</v>
      </c>
      <c r="J120" s="1" t="s">
        <v>446</v>
      </c>
      <c r="K120" t="s">
        <v>1236</v>
      </c>
      <c r="L120" s="4">
        <f>+SUMIF('365 Days Views 2025_12_27'!$C:$C,$J120,'365 Days Views 2025_12_27'!$B:$B)</f>
        <v>33</v>
      </c>
      <c r="M120" s="4">
        <f>MAX(SUMIF('Lifetime Views 2025_12_27'!$C:$C,$J120,'Lifetime Views 2025_12_27'!$B:$B),$L120,$O120)</f>
        <v>85</v>
      </c>
      <c r="N120" s="4">
        <f>+SUMIF('365 Days Views 2024_12_26'!C:C,J120,'365 Days Views 2024_12_26'!B:B)</f>
        <v>85</v>
      </c>
      <c r="O120" s="4">
        <f>MAX(SUMIF('Lifetime Views 2024_12_26'!C:C,J120,'Lifetime Views 2024_12_26'!B:B),N120)</f>
        <v>85</v>
      </c>
    </row>
    <row r="121" spans="1:15" x14ac:dyDescent="0.25">
      <c r="A121" t="s">
        <v>746</v>
      </c>
      <c r="B121" t="s">
        <v>3929</v>
      </c>
      <c r="D121">
        <v>0</v>
      </c>
      <c r="F121" s="4">
        <v>619</v>
      </c>
      <c r="G121">
        <v>0</v>
      </c>
      <c r="H121" s="40">
        <v>45598.333333333336</v>
      </c>
      <c r="I121" s="10">
        <f>+YEAR(H121)</f>
        <v>2024</v>
      </c>
      <c r="J121" s="1" t="s">
        <v>747</v>
      </c>
      <c r="K121" t="s">
        <v>1236</v>
      </c>
      <c r="L121" s="4">
        <f>+SUMIF('365 Days Views 2025_12_27'!$C:$C,$J121,'365 Days Views 2025_12_27'!$B:$B)</f>
        <v>194</v>
      </c>
      <c r="M121" s="4">
        <f>MAX(SUMIF('Lifetime Views 2025_12_27'!$C:$C,$J121,'Lifetime Views 2025_12_27'!$B:$B),$L121,$O121)</f>
        <v>228</v>
      </c>
      <c r="N121" s="4">
        <f>+SUMIF('365 Days Views 2024_12_26'!C:C,J121,'365 Days Views 2024_12_26'!B:B)</f>
        <v>31</v>
      </c>
      <c r="O121" s="4">
        <f>MAX(SUMIF('Lifetime Views 2024_12_26'!C:C,J121,'Lifetime Views 2024_12_26'!B:B),N121)</f>
        <v>31</v>
      </c>
    </row>
    <row r="122" spans="1:15" x14ac:dyDescent="0.25">
      <c r="A122" t="s">
        <v>220</v>
      </c>
      <c r="B122" t="s">
        <v>599</v>
      </c>
      <c r="C122" t="s">
        <v>1233</v>
      </c>
      <c r="D122">
        <v>5</v>
      </c>
      <c r="F122" s="13">
        <v>2443</v>
      </c>
      <c r="G122">
        <v>0</v>
      </c>
      <c r="H122" s="40">
        <v>45594.333333333336</v>
      </c>
      <c r="I122" s="10">
        <f>+YEAR(H122)</f>
        <v>2024</v>
      </c>
      <c r="J122" s="1" t="s">
        <v>221</v>
      </c>
      <c r="K122" t="s">
        <v>1236</v>
      </c>
      <c r="L122" s="4">
        <f>+SUMIF('365 Days Views 2025_12_27'!$C:$C,$J122,'365 Days Views 2025_12_27'!$B:$B)</f>
        <v>414</v>
      </c>
      <c r="M122" s="4">
        <f>MAX(SUMIF('Lifetime Views 2025_12_27'!$C:$C,$J122,'Lifetime Views 2025_12_27'!$B:$B),$L122,$O122)</f>
        <v>753</v>
      </c>
      <c r="N122" s="4">
        <f>+SUMIF('365 Days Views 2024_12_26'!C:C,J122,'365 Days Views 2024_12_26'!B:B)</f>
        <v>327</v>
      </c>
      <c r="O122" s="4">
        <f>MAX(SUMIF('Lifetime Views 2024_12_26'!C:C,J122,'Lifetime Views 2024_12_26'!B:B),N122)</f>
        <v>327</v>
      </c>
    </row>
    <row r="123" spans="1:15" x14ac:dyDescent="0.25">
      <c r="A123" t="s">
        <v>519</v>
      </c>
      <c r="B123" t="s">
        <v>1237</v>
      </c>
      <c r="C123" t="s">
        <v>1248</v>
      </c>
      <c r="D123">
        <v>6</v>
      </c>
      <c r="F123" s="13">
        <v>5326</v>
      </c>
      <c r="G123">
        <v>0</v>
      </c>
      <c r="H123" s="40">
        <v>45592.333333333336</v>
      </c>
      <c r="I123" s="10">
        <f>+YEAR(H123)</f>
        <v>2024</v>
      </c>
      <c r="J123" s="1" t="s">
        <v>520</v>
      </c>
      <c r="K123" t="s">
        <v>1236</v>
      </c>
      <c r="L123" s="4">
        <f>+SUMIF('365 Days Views 2025_12_27'!$C:$C,$J123,'365 Days Views 2025_12_27'!$B:$B)</f>
        <v>0</v>
      </c>
      <c r="M123" s="4">
        <f>MAX(SUMIF('Lifetime Views 2025_12_27'!$C:$C,$J123,'Lifetime Views 2025_12_27'!$B:$B),$L123,$O123)</f>
        <v>63</v>
      </c>
      <c r="N123" s="4">
        <f>+SUMIF('365 Days Views 2024_12_26'!C:C,J123,'365 Days Views 2024_12_26'!B:B)</f>
        <v>63</v>
      </c>
      <c r="O123" s="4">
        <f>MAX(SUMIF('Lifetime Views 2024_12_26'!C:C,J123,'Lifetime Views 2024_12_26'!B:B),N123)</f>
        <v>63</v>
      </c>
    </row>
    <row r="124" spans="1:15" x14ac:dyDescent="0.25">
      <c r="A124" t="s">
        <v>4285</v>
      </c>
      <c r="B124" t="s">
        <v>1226</v>
      </c>
      <c r="C124" t="s">
        <v>1249</v>
      </c>
      <c r="D124">
        <v>9</v>
      </c>
      <c r="F124" s="13">
        <v>3541</v>
      </c>
      <c r="G124">
        <v>0</v>
      </c>
      <c r="H124" s="40">
        <v>45589.333333333336</v>
      </c>
      <c r="I124" s="10">
        <f>+YEAR(H124)</f>
        <v>2024</v>
      </c>
      <c r="J124" s="1" t="s">
        <v>101</v>
      </c>
      <c r="K124" t="s">
        <v>1236</v>
      </c>
      <c r="L124" s="4">
        <f>+SUMIF('365 Days Views 2025_12_27'!$C:$C,$J124,'365 Days Views 2025_12_27'!$B:$B)</f>
        <v>3158</v>
      </c>
      <c r="M124" s="4">
        <f>MAX(SUMIF('Lifetime Views 2025_12_27'!$C:$C,$J124,'Lifetime Views 2025_12_27'!$B:$B),$L124,$O124)</f>
        <v>4286</v>
      </c>
      <c r="N124" s="4">
        <f>+SUMIF('365 Days Views 2024_12_26'!C:C,J124,'365 Days Views 2024_12_26'!B:B)</f>
        <v>1003</v>
      </c>
      <c r="O124" s="4">
        <f>MAX(SUMIF('Lifetime Views 2024_12_26'!C:C,J124,'Lifetime Views 2024_12_26'!B:B),N124)</f>
        <v>1003</v>
      </c>
    </row>
    <row r="125" spans="1:15" x14ac:dyDescent="0.25">
      <c r="A125" t="s">
        <v>273</v>
      </c>
      <c r="B125" t="s">
        <v>599</v>
      </c>
      <c r="C125" t="s">
        <v>1235</v>
      </c>
      <c r="D125">
        <v>7</v>
      </c>
      <c r="F125" s="13">
        <v>2584</v>
      </c>
      <c r="G125">
        <v>0</v>
      </c>
      <c r="H125" s="40">
        <v>45587.333333333336</v>
      </c>
      <c r="I125" s="10">
        <f>+YEAR(H125)</f>
        <v>2024</v>
      </c>
      <c r="J125" s="1" t="s">
        <v>274</v>
      </c>
      <c r="K125" t="s">
        <v>1236</v>
      </c>
      <c r="L125" s="4">
        <f>+SUMIF('365 Days Views 2025_12_27'!$C:$C,$J125,'365 Days Views 2025_12_27'!$B:$B)</f>
        <v>176</v>
      </c>
      <c r="M125" s="4">
        <f>MAX(SUMIF('Lifetime Views 2025_12_27'!$C:$C,$J125,'Lifetime Views 2025_12_27'!$B:$B),$L125,$O125)</f>
        <v>405</v>
      </c>
      <c r="N125" s="4">
        <f>+SUMIF('365 Days Views 2024_12_26'!C:C,J125,'365 Days Views 2024_12_26'!B:B)</f>
        <v>225</v>
      </c>
      <c r="O125" s="4">
        <f>MAX(SUMIF('Lifetime Views 2024_12_26'!C:C,J125,'Lifetime Views 2024_12_26'!B:B),N125)</f>
        <v>225</v>
      </c>
    </row>
    <row r="126" spans="1:15" x14ac:dyDescent="0.25">
      <c r="A126" t="s">
        <v>429</v>
      </c>
      <c r="B126" t="s">
        <v>1237</v>
      </c>
      <c r="C126" t="s">
        <v>1250</v>
      </c>
      <c r="D126">
        <v>2</v>
      </c>
      <c r="F126" s="13">
        <v>11280</v>
      </c>
      <c r="G126">
        <v>1</v>
      </c>
      <c r="H126" s="40">
        <v>45585.333333333336</v>
      </c>
      <c r="I126" s="10">
        <f>+YEAR(H126)</f>
        <v>2024</v>
      </c>
      <c r="J126" s="1" t="s">
        <v>430</v>
      </c>
      <c r="K126" t="s">
        <v>1236</v>
      </c>
      <c r="L126" s="4">
        <f>+SUMIF('365 Days Views 2025_12_27'!$C:$C,$J126,'365 Days Views 2025_12_27'!$B:$B)</f>
        <v>42</v>
      </c>
      <c r="M126" s="4">
        <f>MAX(SUMIF('Lifetime Views 2025_12_27'!$C:$C,$J126,'Lifetime Views 2025_12_27'!$B:$B),$L126,$O126)</f>
        <v>98</v>
      </c>
      <c r="N126" s="4">
        <f>+SUMIF('365 Days Views 2024_12_26'!C:C,J126,'365 Days Views 2024_12_26'!B:B)</f>
        <v>98</v>
      </c>
      <c r="O126" s="4">
        <f>MAX(SUMIF('Lifetime Views 2024_12_26'!C:C,J126,'Lifetime Views 2024_12_26'!B:B),N126)</f>
        <v>98</v>
      </c>
    </row>
    <row r="127" spans="1:15" x14ac:dyDescent="0.25">
      <c r="A127" t="s">
        <v>174</v>
      </c>
      <c r="B127" t="s">
        <v>599</v>
      </c>
      <c r="C127" t="s">
        <v>1235</v>
      </c>
      <c r="D127">
        <v>6</v>
      </c>
      <c r="F127" s="13">
        <v>5858</v>
      </c>
      <c r="G127">
        <v>0</v>
      </c>
      <c r="H127" s="40">
        <v>45580.333333333336</v>
      </c>
      <c r="I127" s="10">
        <f>+YEAR(H127)</f>
        <v>2024</v>
      </c>
      <c r="J127" s="1" t="s">
        <v>175</v>
      </c>
      <c r="K127" t="s">
        <v>1236</v>
      </c>
      <c r="L127" s="4">
        <f>+SUMIF('365 Days Views 2025_12_27'!$C:$C,$J127,'365 Days Views 2025_12_27'!$B:$B)</f>
        <v>501</v>
      </c>
      <c r="M127" s="4">
        <f>MAX(SUMIF('Lifetime Views 2025_12_27'!$C:$C,$J127,'Lifetime Views 2025_12_27'!$B:$B),$L127,$O127)</f>
        <v>991</v>
      </c>
      <c r="N127" s="4">
        <f>+SUMIF('365 Days Views 2024_12_26'!C:C,J127,'365 Days Views 2024_12_26'!B:B)</f>
        <v>479</v>
      </c>
      <c r="O127" s="4">
        <f>MAX(SUMIF('Lifetime Views 2024_12_26'!C:C,J127,'Lifetime Views 2024_12_26'!B:B),N127)</f>
        <v>479</v>
      </c>
    </row>
    <row r="128" spans="1:15" x14ac:dyDescent="0.25">
      <c r="A128" t="s">
        <v>298</v>
      </c>
      <c r="B128" t="s">
        <v>1237</v>
      </c>
      <c r="C128" t="s">
        <v>1251</v>
      </c>
      <c r="D128">
        <v>4</v>
      </c>
      <c r="F128" s="13">
        <v>6837</v>
      </c>
      <c r="G128">
        <v>0</v>
      </c>
      <c r="H128" s="40">
        <v>45578.333333333336</v>
      </c>
      <c r="I128" s="10">
        <f>+YEAR(H128)</f>
        <v>2024</v>
      </c>
      <c r="J128" s="1" t="s">
        <v>299</v>
      </c>
      <c r="K128" t="s">
        <v>1236</v>
      </c>
      <c r="L128" s="4">
        <f>+SUMIF('365 Days Views 2025_12_27'!$C:$C,$J128,'365 Days Views 2025_12_27'!$B:$B)</f>
        <v>81</v>
      </c>
      <c r="M128" s="4">
        <f>MAX(SUMIF('Lifetime Views 2025_12_27'!$C:$C,$J128,'Lifetime Views 2025_12_27'!$B:$B),$L128,$O128)</f>
        <v>278</v>
      </c>
      <c r="N128" s="4">
        <f>+SUMIF('365 Days Views 2024_12_26'!C:C,J128,'365 Days Views 2024_12_26'!B:B)</f>
        <v>196</v>
      </c>
      <c r="O128" s="4">
        <f>MAX(SUMIF('Lifetime Views 2024_12_26'!C:C,J128,'Lifetime Views 2024_12_26'!B:B),N128)</f>
        <v>196</v>
      </c>
    </row>
    <row r="129" spans="1:15" x14ac:dyDescent="0.25">
      <c r="A129" t="s">
        <v>325</v>
      </c>
      <c r="B129" t="s">
        <v>599</v>
      </c>
      <c r="C129" t="s">
        <v>1233</v>
      </c>
      <c r="D129">
        <v>6</v>
      </c>
      <c r="F129" s="13">
        <v>1934</v>
      </c>
      <c r="G129">
        <v>0</v>
      </c>
      <c r="H129" s="40">
        <v>45573.333333333336</v>
      </c>
      <c r="I129" s="10">
        <f>+YEAR(H129)</f>
        <v>2024</v>
      </c>
      <c r="J129" s="1" t="s">
        <v>326</v>
      </c>
      <c r="K129" t="s">
        <v>1236</v>
      </c>
      <c r="L129" s="4">
        <f>+SUMIF('365 Days Views 2025_12_27'!$C:$C,$J129,'365 Days Views 2025_12_27'!$B:$B)</f>
        <v>210</v>
      </c>
      <c r="M129" s="4">
        <f>MAX(SUMIF('Lifetime Views 2025_12_27'!$C:$C,$J129,'Lifetime Views 2025_12_27'!$B:$B),$L129,$O129)</f>
        <v>388</v>
      </c>
      <c r="N129" s="4">
        <f>+SUMIF('365 Days Views 2024_12_26'!C:C,J129,'365 Days Views 2024_12_26'!B:B)</f>
        <v>171</v>
      </c>
      <c r="O129" s="4">
        <f>MAX(SUMIF('Lifetime Views 2024_12_26'!C:C,J129,'Lifetime Views 2024_12_26'!B:B),N129)</f>
        <v>171</v>
      </c>
    </row>
    <row r="130" spans="1:15" x14ac:dyDescent="0.25">
      <c r="A130" t="s">
        <v>310</v>
      </c>
      <c r="B130" t="s">
        <v>1237</v>
      </c>
      <c r="C130" t="s">
        <v>1252</v>
      </c>
      <c r="D130">
        <v>11</v>
      </c>
      <c r="F130" s="13">
        <v>7711</v>
      </c>
      <c r="G130">
        <v>0</v>
      </c>
      <c r="H130" s="40">
        <v>45571.333333333336</v>
      </c>
      <c r="I130" s="10">
        <f>+YEAR(H130)</f>
        <v>2024</v>
      </c>
      <c r="J130" s="1" t="s">
        <v>311</v>
      </c>
      <c r="K130" t="s">
        <v>1236</v>
      </c>
      <c r="L130" s="4">
        <f>+SUMIF('365 Days Views 2025_12_27'!$C:$C,$J130,'365 Days Views 2025_12_27'!$B:$B)</f>
        <v>41</v>
      </c>
      <c r="M130" s="4">
        <f>MAX(SUMIF('Lifetime Views 2025_12_27'!$C:$C,$J130,'Lifetime Views 2025_12_27'!$B:$B),$L130,$O130)</f>
        <v>232</v>
      </c>
      <c r="N130" s="4">
        <f>+SUMIF('365 Days Views 2024_12_26'!C:C,J130,'365 Days Views 2024_12_26'!B:B)</f>
        <v>191</v>
      </c>
      <c r="O130" s="4">
        <f>MAX(SUMIF('Lifetime Views 2024_12_26'!C:C,J130,'Lifetime Views 2024_12_26'!B:B),N130)</f>
        <v>191</v>
      </c>
    </row>
    <row r="131" spans="1:15" x14ac:dyDescent="0.25">
      <c r="A131" t="s">
        <v>240</v>
      </c>
      <c r="B131" t="s">
        <v>599</v>
      </c>
      <c r="C131" t="s">
        <v>1235</v>
      </c>
      <c r="D131">
        <v>6</v>
      </c>
      <c r="F131" s="13">
        <v>2871</v>
      </c>
      <c r="G131">
        <v>0</v>
      </c>
      <c r="H131" s="40">
        <v>45566.333333333336</v>
      </c>
      <c r="I131" s="10">
        <f>+YEAR(H131)</f>
        <v>2024</v>
      </c>
      <c r="J131" s="1" t="s">
        <v>241</v>
      </c>
      <c r="K131" t="s">
        <v>1236</v>
      </c>
      <c r="L131" s="4">
        <f>+SUMIF('365 Days Views 2025_12_27'!$C:$C,$J131,'365 Days Views 2025_12_27'!$B:$B)</f>
        <v>253</v>
      </c>
      <c r="M131" s="4">
        <f>MAX(SUMIF('Lifetime Views 2025_12_27'!$C:$C,$J131,'Lifetime Views 2025_12_27'!$B:$B),$L131,$O131)</f>
        <v>542</v>
      </c>
      <c r="N131" s="4">
        <f>+SUMIF('365 Days Views 2024_12_26'!C:C,J131,'365 Days Views 2024_12_26'!B:B)</f>
        <v>284</v>
      </c>
      <c r="O131" s="4">
        <f>MAX(SUMIF('Lifetime Views 2024_12_26'!C:C,J131,'Lifetime Views 2024_12_26'!B:B),N131)</f>
        <v>284</v>
      </c>
    </row>
    <row r="132" spans="1:15" x14ac:dyDescent="0.25">
      <c r="A132" t="s">
        <v>493</v>
      </c>
      <c r="B132" t="s">
        <v>1237</v>
      </c>
      <c r="C132" t="s">
        <v>1253</v>
      </c>
      <c r="D132">
        <v>0</v>
      </c>
      <c r="F132" s="13">
        <v>15260</v>
      </c>
      <c r="G132">
        <v>0</v>
      </c>
      <c r="H132" s="40">
        <v>45564.333333333336</v>
      </c>
      <c r="I132" s="10">
        <f>+YEAR(H132)</f>
        <v>2024</v>
      </c>
      <c r="J132" s="1" t="s">
        <v>494</v>
      </c>
      <c r="K132" t="s">
        <v>1236</v>
      </c>
      <c r="L132" s="4">
        <f>+SUMIF('365 Days Views 2025_12_27'!$C:$C,$J132,'365 Days Views 2025_12_27'!$B:$B)</f>
        <v>39</v>
      </c>
      <c r="M132" s="4">
        <f>MAX(SUMIF('Lifetime Views 2025_12_27'!$C:$C,$J132,'Lifetime Views 2025_12_27'!$B:$B),$L132,$O132)</f>
        <v>73</v>
      </c>
      <c r="N132" s="4">
        <f>+SUMIF('365 Days Views 2024_12_26'!C:C,J132,'365 Days Views 2024_12_26'!B:B)</f>
        <v>73</v>
      </c>
      <c r="O132" s="4">
        <f>MAX(SUMIF('Lifetime Views 2024_12_26'!C:C,J132,'Lifetime Views 2024_12_26'!B:B),N132)</f>
        <v>73</v>
      </c>
    </row>
    <row r="133" spans="1:15" x14ac:dyDescent="0.25">
      <c r="A133" t="s">
        <v>393</v>
      </c>
      <c r="B133" t="s">
        <v>1237</v>
      </c>
      <c r="C133" t="s">
        <v>1254</v>
      </c>
      <c r="D133">
        <v>6</v>
      </c>
      <c r="F133" s="13">
        <v>10871</v>
      </c>
      <c r="G133">
        <v>0</v>
      </c>
      <c r="H133" s="40">
        <v>45557.333333333336</v>
      </c>
      <c r="I133" s="10">
        <f>+YEAR(H133)</f>
        <v>2024</v>
      </c>
      <c r="J133" s="1" t="s">
        <v>394</v>
      </c>
      <c r="K133" t="s">
        <v>1236</v>
      </c>
      <c r="L133" s="4">
        <f>+SUMIF('365 Days Views 2025_12_27'!$C:$C,$J133,'365 Days Views 2025_12_27'!$B:$B)</f>
        <v>44</v>
      </c>
      <c r="M133" s="4">
        <f>MAX(SUMIF('Lifetime Views 2025_12_27'!$C:$C,$J133,'Lifetime Views 2025_12_27'!$B:$B),$L133,$O133)</f>
        <v>119</v>
      </c>
      <c r="N133" s="4">
        <f>+SUMIF('365 Days Views 2024_12_26'!C:C,J133,'365 Days Views 2024_12_26'!B:B)</f>
        <v>119</v>
      </c>
      <c r="O133" s="4">
        <f>MAX(SUMIF('Lifetime Views 2024_12_26'!C:C,J133,'Lifetime Views 2024_12_26'!B:B),N133)</f>
        <v>119</v>
      </c>
    </row>
    <row r="134" spans="1:15" x14ac:dyDescent="0.25">
      <c r="A134" t="s">
        <v>148</v>
      </c>
      <c r="B134" t="s">
        <v>599</v>
      </c>
      <c r="C134" t="s">
        <v>1233</v>
      </c>
      <c r="D134">
        <v>6</v>
      </c>
      <c r="F134" s="13">
        <v>12718</v>
      </c>
      <c r="G134">
        <v>0</v>
      </c>
      <c r="H134" s="40">
        <v>45552.333333333336</v>
      </c>
      <c r="I134" s="10">
        <f>+YEAR(H134)</f>
        <v>2024</v>
      </c>
      <c r="J134" s="1" t="s">
        <v>149</v>
      </c>
      <c r="K134" t="s">
        <v>1236</v>
      </c>
      <c r="L134" s="4">
        <f>+SUMIF('365 Days Views 2025_12_27'!$C:$C,$J134,'365 Days Views 2025_12_27'!$B:$B)</f>
        <v>718</v>
      </c>
      <c r="M134" s="4">
        <f>MAX(SUMIF('Lifetime Views 2025_12_27'!$C:$C,$J134,'Lifetime Views 2025_12_27'!$B:$B),$L134,$O134)</f>
        <v>1357</v>
      </c>
      <c r="N134" s="4">
        <f>+SUMIF('365 Days Views 2024_12_26'!C:C,J134,'365 Days Views 2024_12_26'!B:B)</f>
        <v>622</v>
      </c>
      <c r="O134" s="4">
        <f>MAX(SUMIF('Lifetime Views 2024_12_26'!C:C,J134,'Lifetime Views 2024_12_26'!B:B),N134)</f>
        <v>622</v>
      </c>
    </row>
    <row r="135" spans="1:15" x14ac:dyDescent="0.25">
      <c r="A135" t="s">
        <v>487</v>
      </c>
      <c r="B135" t="s">
        <v>1237</v>
      </c>
      <c r="C135" t="s">
        <v>1255</v>
      </c>
      <c r="D135">
        <v>2</v>
      </c>
      <c r="F135" s="13">
        <v>9013</v>
      </c>
      <c r="G135">
        <v>0</v>
      </c>
      <c r="H135" s="40">
        <v>45550.333333333336</v>
      </c>
      <c r="I135" s="10">
        <f>+YEAR(H135)</f>
        <v>2024</v>
      </c>
      <c r="J135" s="1" t="s">
        <v>488</v>
      </c>
      <c r="K135" t="s">
        <v>1236</v>
      </c>
      <c r="L135" s="4">
        <f>+SUMIF('365 Days Views 2025_12_27'!$C:$C,$J135,'365 Days Views 2025_12_27'!$B:$B)</f>
        <v>0</v>
      </c>
      <c r="M135" s="4">
        <f>MAX(SUMIF('Lifetime Views 2025_12_27'!$C:$C,$J135,'Lifetime Views 2025_12_27'!$B:$B),$L135,$O135)</f>
        <v>74</v>
      </c>
      <c r="N135" s="4">
        <f>+SUMIF('365 Days Views 2024_12_26'!C:C,J135,'365 Days Views 2024_12_26'!B:B)</f>
        <v>74</v>
      </c>
      <c r="O135" s="4">
        <f>MAX(SUMIF('Lifetime Views 2024_12_26'!C:C,J135,'Lifetime Views 2024_12_26'!B:B),N135)</f>
        <v>74</v>
      </c>
    </row>
    <row r="136" spans="1:15" x14ac:dyDescent="0.25">
      <c r="A136" t="s">
        <v>341</v>
      </c>
      <c r="B136" t="s">
        <v>1237</v>
      </c>
      <c r="C136" t="s">
        <v>1256</v>
      </c>
      <c r="D136">
        <v>10</v>
      </c>
      <c r="F136" s="13">
        <v>8204</v>
      </c>
      <c r="G136">
        <v>1</v>
      </c>
      <c r="H136" s="40">
        <v>45543.333333333336</v>
      </c>
      <c r="I136" s="10">
        <f>+YEAR(H136)</f>
        <v>2024</v>
      </c>
      <c r="J136" s="1" t="s">
        <v>342</v>
      </c>
      <c r="K136" t="s">
        <v>1236</v>
      </c>
      <c r="L136" s="4">
        <f>+SUMIF('365 Days Views 2025_12_27'!$C:$C,$J136,'365 Days Views 2025_12_27'!$B:$B)</f>
        <v>77</v>
      </c>
      <c r="M136" s="4">
        <f>MAX(SUMIF('Lifetime Views 2025_12_27'!$C:$C,$J136,'Lifetime Views 2025_12_27'!$B:$B),$L136,$O136)</f>
        <v>230</v>
      </c>
      <c r="N136" s="4">
        <f>+SUMIF('365 Days Views 2024_12_26'!C:C,J136,'365 Days Views 2024_12_26'!B:B)</f>
        <v>152</v>
      </c>
      <c r="O136" s="4">
        <f>MAX(SUMIF('Lifetime Views 2024_12_26'!C:C,J136,'Lifetime Views 2024_12_26'!B:B),N136)</f>
        <v>152</v>
      </c>
    </row>
    <row r="137" spans="1:15" x14ac:dyDescent="0.25">
      <c r="A137" t="s">
        <v>118</v>
      </c>
      <c r="B137" t="s">
        <v>599</v>
      </c>
      <c r="C137" t="s">
        <v>1235</v>
      </c>
      <c r="D137">
        <v>2</v>
      </c>
      <c r="F137" s="13">
        <v>9237</v>
      </c>
      <c r="G137">
        <v>0</v>
      </c>
      <c r="H137" s="40">
        <v>45538.333333333336</v>
      </c>
      <c r="I137" s="10">
        <f>+YEAR(H137)</f>
        <v>2024</v>
      </c>
      <c r="J137" s="1" t="s">
        <v>119</v>
      </c>
      <c r="K137" t="s">
        <v>1236</v>
      </c>
      <c r="L137" s="4">
        <f>+SUMIF('365 Days Views 2025_12_27'!$C:$C,$J137,'365 Days Views 2025_12_27'!$B:$B)</f>
        <v>631</v>
      </c>
      <c r="M137" s="4">
        <f>MAX(SUMIF('Lifetime Views 2025_12_27'!$C:$C,$J137,'Lifetime Views 2025_12_27'!$B:$B),$L137,$O137)</f>
        <v>1506</v>
      </c>
      <c r="N137" s="4">
        <f>+SUMIF('365 Days Views 2024_12_26'!C:C,J137,'365 Days Views 2024_12_26'!B:B)</f>
        <v>856</v>
      </c>
      <c r="O137" s="4">
        <f>MAX(SUMIF('Lifetime Views 2024_12_26'!C:C,J137,'Lifetime Views 2024_12_26'!B:B),N137)</f>
        <v>856</v>
      </c>
    </row>
    <row r="138" spans="1:15" x14ac:dyDescent="0.25">
      <c r="A138" t="s">
        <v>419</v>
      </c>
      <c r="B138" t="s">
        <v>1237</v>
      </c>
      <c r="C138" t="s">
        <v>1257</v>
      </c>
      <c r="D138">
        <v>5</v>
      </c>
      <c r="F138" s="13">
        <v>13291</v>
      </c>
      <c r="G138">
        <v>0</v>
      </c>
      <c r="H138" s="40">
        <v>45536.333333333336</v>
      </c>
      <c r="I138" s="10">
        <f>+YEAR(H138)</f>
        <v>2024</v>
      </c>
      <c r="J138" s="1" t="s">
        <v>420</v>
      </c>
      <c r="K138" t="s">
        <v>1236</v>
      </c>
      <c r="L138" s="4">
        <f>+SUMIF('365 Days Views 2025_12_27'!$C:$C,$J138,'365 Days Views 2025_12_27'!$B:$B)</f>
        <v>0</v>
      </c>
      <c r="M138" s="4">
        <f>MAX(SUMIF('Lifetime Views 2025_12_27'!$C:$C,$J138,'Lifetime Views 2025_12_27'!$B:$B),$L138,$O138)</f>
        <v>106</v>
      </c>
      <c r="N138" s="4">
        <f>+SUMIF('365 Days Views 2024_12_26'!C:C,J138,'365 Days Views 2024_12_26'!B:B)</f>
        <v>106</v>
      </c>
      <c r="O138" s="4">
        <f>MAX(SUMIF('Lifetime Views 2024_12_26'!C:C,J138,'Lifetime Views 2024_12_26'!B:B),N138)</f>
        <v>106</v>
      </c>
    </row>
    <row r="139" spans="1:15" x14ac:dyDescent="0.25">
      <c r="A139" t="s">
        <v>200</v>
      </c>
      <c r="B139" t="s">
        <v>599</v>
      </c>
      <c r="C139" t="s">
        <v>1235</v>
      </c>
      <c r="D139">
        <v>4</v>
      </c>
      <c r="F139" s="13">
        <v>3901</v>
      </c>
      <c r="G139">
        <v>0</v>
      </c>
      <c r="H139" s="40">
        <v>45531.333333333336</v>
      </c>
      <c r="I139" s="10">
        <f>+YEAR(H139)</f>
        <v>2024</v>
      </c>
      <c r="J139" s="1" t="s">
        <v>201</v>
      </c>
      <c r="K139" t="s">
        <v>1236</v>
      </c>
      <c r="L139" s="4">
        <f>+SUMIF('365 Days Views 2025_12_27'!$C:$C,$J139,'365 Days Views 2025_12_27'!$B:$B)</f>
        <v>594</v>
      </c>
      <c r="M139" s="4">
        <f>MAX(SUMIF('Lifetime Views 2025_12_27'!$C:$C,$J139,'Lifetime Views 2025_12_27'!$B:$B),$L139,$O139)</f>
        <v>975</v>
      </c>
      <c r="N139" s="4">
        <f>+SUMIF('365 Days Views 2024_12_26'!C:C,J139,'365 Days Views 2024_12_26'!B:B)</f>
        <v>372</v>
      </c>
      <c r="O139" s="4">
        <f>MAX(SUMIF('Lifetime Views 2024_12_26'!C:C,J139,'Lifetime Views 2024_12_26'!B:B),N139)</f>
        <v>372</v>
      </c>
    </row>
    <row r="140" spans="1:15" x14ac:dyDescent="0.25">
      <c r="A140" t="s">
        <v>318</v>
      </c>
      <c r="B140" t="s">
        <v>1237</v>
      </c>
      <c r="C140" t="s">
        <v>1258</v>
      </c>
      <c r="D140">
        <v>3</v>
      </c>
      <c r="F140" s="13">
        <v>7826</v>
      </c>
      <c r="G140">
        <v>0</v>
      </c>
      <c r="H140" s="40">
        <v>45529.333333333336</v>
      </c>
      <c r="I140" s="10">
        <f>+YEAR(H140)</f>
        <v>2024</v>
      </c>
      <c r="J140" s="1" t="s">
        <v>319</v>
      </c>
      <c r="K140" t="s">
        <v>1236</v>
      </c>
      <c r="L140" s="4">
        <f>+SUMIF('365 Days Views 2025_12_27'!$C:$C,$J140,'365 Days Views 2025_12_27'!$B:$B)</f>
        <v>122</v>
      </c>
      <c r="M140" s="4">
        <f>MAX(SUMIF('Lifetime Views 2025_12_27'!$C:$C,$J140,'Lifetime Views 2025_12_27'!$B:$B),$L140,$O140)</f>
        <v>302</v>
      </c>
      <c r="N140" s="4">
        <f>+SUMIF('365 Days Views 2024_12_26'!C:C,J140,'365 Days Views 2024_12_26'!B:B)</f>
        <v>176</v>
      </c>
      <c r="O140" s="4">
        <f>MAX(SUMIF('Lifetime Views 2024_12_26'!C:C,J140,'Lifetime Views 2024_12_26'!B:B),N140)</f>
        <v>176</v>
      </c>
    </row>
    <row r="141" spans="1:15" x14ac:dyDescent="0.25">
      <c r="A141" t="s">
        <v>106</v>
      </c>
      <c r="B141" t="s">
        <v>599</v>
      </c>
      <c r="C141" t="s">
        <v>1259</v>
      </c>
      <c r="D141">
        <v>2</v>
      </c>
      <c r="F141" s="13">
        <v>6433</v>
      </c>
      <c r="G141">
        <v>0</v>
      </c>
      <c r="H141" s="40">
        <v>45524.333333333336</v>
      </c>
      <c r="I141" s="10">
        <f>+YEAR(H141)</f>
        <v>2024</v>
      </c>
      <c r="J141" s="1" t="s">
        <v>107</v>
      </c>
      <c r="K141" t="s">
        <v>1236</v>
      </c>
      <c r="L141" s="4">
        <f>+SUMIF('365 Days Views 2025_12_27'!$C:$C,$J141,'365 Days Views 2025_12_27'!$B:$B)</f>
        <v>1586</v>
      </c>
      <c r="M141" s="4">
        <f>MAX(SUMIF('Lifetime Views 2025_12_27'!$C:$C,$J141,'Lifetime Views 2025_12_27'!$B:$B),$L141,$O141)</f>
        <v>2580</v>
      </c>
      <c r="N141" s="4">
        <f>+SUMIF('365 Days Views 2024_12_26'!C:C,J141,'365 Days Views 2024_12_26'!B:B)</f>
        <v>963</v>
      </c>
      <c r="O141" s="4">
        <f>MAX(SUMIF('Lifetime Views 2024_12_26'!C:C,J141,'Lifetime Views 2024_12_26'!B:B),N141)</f>
        <v>963</v>
      </c>
    </row>
    <row r="142" spans="1:15" x14ac:dyDescent="0.25">
      <c r="A142" t="s">
        <v>435</v>
      </c>
      <c r="B142" t="s">
        <v>1237</v>
      </c>
      <c r="C142" t="s">
        <v>1260</v>
      </c>
      <c r="D142">
        <v>4</v>
      </c>
      <c r="F142" s="13">
        <v>4301</v>
      </c>
      <c r="G142">
        <v>0</v>
      </c>
      <c r="H142" s="40">
        <v>45522.333333333336</v>
      </c>
      <c r="I142" s="10">
        <f>+YEAR(H142)</f>
        <v>2024</v>
      </c>
      <c r="J142" s="1" t="s">
        <v>436</v>
      </c>
      <c r="K142" t="s">
        <v>1236</v>
      </c>
      <c r="L142" s="4">
        <f>+SUMIF('365 Days Views 2025_12_27'!$C:$C,$J142,'365 Days Views 2025_12_27'!$B:$B)</f>
        <v>39</v>
      </c>
      <c r="M142" s="4">
        <f>MAX(SUMIF('Lifetime Views 2025_12_27'!$C:$C,$J142,'Lifetime Views 2025_12_27'!$B:$B),$L142,$O142)</f>
        <v>92</v>
      </c>
      <c r="N142" s="4">
        <f>+SUMIF('365 Days Views 2024_12_26'!C:C,J142,'365 Days Views 2024_12_26'!B:B)</f>
        <v>92</v>
      </c>
      <c r="O142" s="4">
        <f>MAX(SUMIF('Lifetime Views 2024_12_26'!C:C,J142,'Lifetime Views 2024_12_26'!B:B),N142)</f>
        <v>92</v>
      </c>
    </row>
    <row r="143" spans="1:15" x14ac:dyDescent="0.25">
      <c r="A143" t="s">
        <v>86</v>
      </c>
      <c r="B143" t="s">
        <v>599</v>
      </c>
      <c r="C143" t="s">
        <v>1259</v>
      </c>
      <c r="D143">
        <v>2</v>
      </c>
      <c r="F143" s="13">
        <v>7881</v>
      </c>
      <c r="G143">
        <v>0</v>
      </c>
      <c r="H143" s="40">
        <v>45517.333333333336</v>
      </c>
      <c r="I143" s="10">
        <f>+YEAR(H143)</f>
        <v>2024</v>
      </c>
      <c r="J143" s="1" t="s">
        <v>87</v>
      </c>
      <c r="K143" t="s">
        <v>1236</v>
      </c>
      <c r="L143" s="4">
        <f>+SUMIF('365 Days Views 2025_12_27'!$C:$C,$J143,'365 Days Views 2025_12_27'!$B:$B)</f>
        <v>1243</v>
      </c>
      <c r="M143" s="4">
        <f>MAX(SUMIF('Lifetime Views 2025_12_27'!$C:$C,$J143,'Lifetime Views 2025_12_27'!$B:$B),$L143,$O143)</f>
        <v>2425</v>
      </c>
      <c r="N143" s="4">
        <f>+SUMIF('365 Days Views 2024_12_26'!C:C,J143,'365 Days Views 2024_12_26'!B:B)</f>
        <v>1155</v>
      </c>
      <c r="O143" s="4">
        <f>MAX(SUMIF('Lifetime Views 2024_12_26'!C:C,J143,'Lifetime Views 2024_12_26'!B:B),N143)</f>
        <v>1155</v>
      </c>
    </row>
    <row r="144" spans="1:15" x14ac:dyDescent="0.25">
      <c r="A144" t="s">
        <v>427</v>
      </c>
      <c r="B144" t="s">
        <v>1237</v>
      </c>
      <c r="C144" t="s">
        <v>1261</v>
      </c>
      <c r="D144">
        <v>2</v>
      </c>
      <c r="F144" s="13">
        <v>4945</v>
      </c>
      <c r="G144">
        <v>0</v>
      </c>
      <c r="H144" s="40">
        <v>45515.333333333336</v>
      </c>
      <c r="I144" s="10">
        <f>+YEAR(H144)</f>
        <v>2024</v>
      </c>
      <c r="J144" s="1" t="s">
        <v>428</v>
      </c>
      <c r="K144" t="s">
        <v>1236</v>
      </c>
      <c r="L144" s="4">
        <f>+SUMIF('365 Days Views 2025_12_27'!$C:$C,$J144,'365 Days Views 2025_12_27'!$B:$B)</f>
        <v>0</v>
      </c>
      <c r="M144" s="4">
        <f>MAX(SUMIF('Lifetime Views 2025_12_27'!$C:$C,$J144,'Lifetime Views 2025_12_27'!$B:$B),$L144,$O144)</f>
        <v>101</v>
      </c>
      <c r="N144" s="4">
        <f>+SUMIF('365 Days Views 2024_12_26'!C:C,J144,'365 Days Views 2024_12_26'!B:B)</f>
        <v>101</v>
      </c>
      <c r="O144" s="4">
        <f>MAX(SUMIF('Lifetime Views 2024_12_26'!C:C,J144,'Lifetime Views 2024_12_26'!B:B),N144)</f>
        <v>101</v>
      </c>
    </row>
    <row r="145" spans="1:15" x14ac:dyDescent="0.25">
      <c r="A145" t="s">
        <v>216</v>
      </c>
      <c r="B145" t="s">
        <v>599</v>
      </c>
      <c r="C145" t="s">
        <v>1235</v>
      </c>
      <c r="D145">
        <v>5</v>
      </c>
      <c r="F145" s="13">
        <v>2491</v>
      </c>
      <c r="G145">
        <v>0</v>
      </c>
      <c r="H145" s="40">
        <v>45510.333333333336</v>
      </c>
      <c r="I145" s="10">
        <f>+YEAR(H145)</f>
        <v>2024</v>
      </c>
      <c r="J145" s="1" t="s">
        <v>217</v>
      </c>
      <c r="K145" t="s">
        <v>1236</v>
      </c>
      <c r="L145" s="4">
        <f>+SUMIF('365 Days Views 2025_12_27'!$C:$C,$J145,'365 Days Views 2025_12_27'!$B:$B)</f>
        <v>196</v>
      </c>
      <c r="M145" s="4">
        <f>MAX(SUMIF('Lifetime Views 2025_12_27'!$C:$C,$J145,'Lifetime Views 2025_12_27'!$B:$B),$L145,$O145)</f>
        <v>535</v>
      </c>
      <c r="N145" s="4">
        <f>+SUMIF('365 Days Views 2024_12_26'!C:C,J145,'365 Days Views 2024_12_26'!B:B)</f>
        <v>332</v>
      </c>
      <c r="O145" s="4">
        <f>MAX(SUMIF('Lifetime Views 2024_12_26'!C:C,J145,'Lifetime Views 2024_12_26'!B:B),N145)</f>
        <v>332</v>
      </c>
    </row>
    <row r="146" spans="1:15" x14ac:dyDescent="0.25">
      <c r="A146" t="s">
        <v>120</v>
      </c>
      <c r="B146" t="s">
        <v>1237</v>
      </c>
      <c r="C146" t="s">
        <v>1262</v>
      </c>
      <c r="D146">
        <v>4</v>
      </c>
      <c r="F146" s="13">
        <v>8129</v>
      </c>
      <c r="G146">
        <v>0</v>
      </c>
      <c r="H146" s="40">
        <v>45508.333333333336</v>
      </c>
      <c r="I146" s="10">
        <f>+YEAR(H146)</f>
        <v>2024</v>
      </c>
      <c r="J146" s="1" t="s">
        <v>121</v>
      </c>
      <c r="K146" t="s">
        <v>1236</v>
      </c>
      <c r="L146" s="4">
        <f>+SUMIF('365 Days Views 2025_12_27'!$C:$C,$J146,'365 Days Views 2025_12_27'!$B:$B)</f>
        <v>482</v>
      </c>
      <c r="M146" s="4">
        <f>MAX(SUMIF('Lifetime Views 2025_12_27'!$C:$C,$J146,'Lifetime Views 2025_12_27'!$B:$B),$L146,$O146)</f>
        <v>1337</v>
      </c>
      <c r="N146" s="4">
        <f>+SUMIF('365 Days Views 2024_12_26'!C:C,J146,'365 Days Views 2024_12_26'!B:B)</f>
        <v>831</v>
      </c>
      <c r="O146" s="4">
        <f>MAX(SUMIF('Lifetime Views 2024_12_26'!C:C,J146,'Lifetime Views 2024_12_26'!B:B),N146)</f>
        <v>831</v>
      </c>
    </row>
    <row r="147" spans="1:15" x14ac:dyDescent="0.25">
      <c r="A147" t="s">
        <v>166</v>
      </c>
      <c r="B147" t="s">
        <v>599</v>
      </c>
      <c r="C147" t="s">
        <v>1235</v>
      </c>
      <c r="D147">
        <v>2</v>
      </c>
      <c r="F147" s="13">
        <v>4636</v>
      </c>
      <c r="G147">
        <v>0</v>
      </c>
      <c r="H147" s="40">
        <v>45503.333333333336</v>
      </c>
      <c r="I147" s="10">
        <f>+YEAR(H147)</f>
        <v>2024</v>
      </c>
      <c r="J147" s="1" t="s">
        <v>167</v>
      </c>
      <c r="K147" t="s">
        <v>1236</v>
      </c>
      <c r="L147" s="4">
        <f>+SUMIF('365 Days Views 2025_12_27'!$C:$C,$J147,'365 Days Views 2025_12_27'!$B:$B)</f>
        <v>1053</v>
      </c>
      <c r="M147" s="4">
        <f>MAX(SUMIF('Lifetime Views 2025_12_27'!$C:$C,$J147,'Lifetime Views 2025_12_27'!$B:$B),$L147,$O147)</f>
        <v>1614</v>
      </c>
      <c r="N147" s="4">
        <f>+SUMIF('365 Days Views 2024_12_26'!C:C,J147,'365 Days Views 2024_12_26'!B:B)</f>
        <v>539</v>
      </c>
      <c r="O147" s="4">
        <f>MAX(SUMIF('Lifetime Views 2024_12_26'!C:C,J147,'Lifetime Views 2024_12_26'!B:B),N147)</f>
        <v>539</v>
      </c>
    </row>
    <row r="148" spans="1:15" x14ac:dyDescent="0.25">
      <c r="A148" t="s">
        <v>363</v>
      </c>
      <c r="B148" t="s">
        <v>1237</v>
      </c>
      <c r="C148" t="s">
        <v>1263</v>
      </c>
      <c r="D148">
        <v>5</v>
      </c>
      <c r="F148" s="13">
        <v>4754</v>
      </c>
      <c r="G148">
        <v>0</v>
      </c>
      <c r="H148" s="40">
        <v>45501.333333333336</v>
      </c>
      <c r="I148" s="10">
        <f>+YEAR(H148)</f>
        <v>2024</v>
      </c>
      <c r="J148" s="1" t="s">
        <v>364</v>
      </c>
      <c r="K148" t="s">
        <v>1236</v>
      </c>
      <c r="L148" s="4">
        <f>+SUMIF('365 Days Views 2025_12_27'!$C:$C,$J148,'365 Days Views 2025_12_27'!$B:$B)</f>
        <v>31</v>
      </c>
      <c r="M148" s="4">
        <f>MAX(SUMIF('Lifetime Views 2025_12_27'!$C:$C,$J148,'Lifetime Views 2025_12_27'!$B:$B),$L148,$O148)</f>
        <v>133</v>
      </c>
      <c r="N148" s="4">
        <f>+SUMIF('365 Days Views 2024_12_26'!C:C,J148,'365 Days Views 2024_12_26'!B:B)</f>
        <v>133</v>
      </c>
      <c r="O148" s="4">
        <f>MAX(SUMIF('Lifetime Views 2024_12_26'!C:C,J148,'Lifetime Views 2024_12_26'!B:B),N148)</f>
        <v>133</v>
      </c>
    </row>
    <row r="149" spans="1:15" x14ac:dyDescent="0.25">
      <c r="A149" t="s">
        <v>42</v>
      </c>
      <c r="B149" t="s">
        <v>1226</v>
      </c>
      <c r="C149" t="s">
        <v>1264</v>
      </c>
      <c r="D149">
        <v>6</v>
      </c>
      <c r="F149" s="13">
        <v>2619</v>
      </c>
      <c r="G149">
        <v>0</v>
      </c>
      <c r="H149" s="40">
        <v>45497.333333333336</v>
      </c>
      <c r="I149" s="10">
        <f>+YEAR(H149)</f>
        <v>2024</v>
      </c>
      <c r="J149" s="1" t="s">
        <v>43</v>
      </c>
      <c r="K149" t="s">
        <v>1236</v>
      </c>
      <c r="L149" s="4">
        <f>+SUMIF('365 Days Views 2025_12_27'!$C:$C,$J149,'365 Days Views 2025_12_27'!$B:$B)</f>
        <v>1759</v>
      </c>
      <c r="M149" s="4">
        <f>MAX(SUMIF('Lifetime Views 2025_12_27'!$C:$C,$J149,'Lifetime Views 2025_12_27'!$B:$B),$L149,$O149)</f>
        <v>3730</v>
      </c>
      <c r="N149" s="4">
        <f>+SUMIF('365 Days Views 2024_12_26'!C:C,J149,'365 Days Views 2024_12_26'!B:B)</f>
        <v>1927</v>
      </c>
      <c r="O149" s="4">
        <f>MAX(SUMIF('Lifetime Views 2024_12_26'!C:C,J149,'Lifetime Views 2024_12_26'!B:B),N149)</f>
        <v>1927</v>
      </c>
    </row>
    <row r="150" spans="1:15" x14ac:dyDescent="0.25">
      <c r="A150" t="s">
        <v>72</v>
      </c>
      <c r="B150" t="s">
        <v>599</v>
      </c>
      <c r="C150" t="s">
        <v>1265</v>
      </c>
      <c r="D150">
        <v>9</v>
      </c>
      <c r="F150" s="13">
        <v>3304</v>
      </c>
      <c r="G150">
        <v>0</v>
      </c>
      <c r="H150" s="40">
        <v>45496.333333333336</v>
      </c>
      <c r="I150" s="10">
        <f>+YEAR(H150)</f>
        <v>2024</v>
      </c>
      <c r="J150" s="1" t="s">
        <v>73</v>
      </c>
      <c r="K150" t="s">
        <v>1236</v>
      </c>
      <c r="L150" s="4">
        <f>+SUMIF('365 Days Views 2025_12_27'!$C:$C,$J150,'365 Days Views 2025_12_27'!$B:$B)</f>
        <v>733</v>
      </c>
      <c r="M150" s="4">
        <f>MAX(SUMIF('Lifetime Views 2025_12_27'!$C:$C,$J150,'Lifetime Views 2025_12_27'!$B:$B),$L150,$O150)</f>
        <v>1979</v>
      </c>
      <c r="N150" s="4">
        <f>+SUMIF('365 Days Views 2024_12_26'!C:C,J150,'365 Days Views 2024_12_26'!B:B)</f>
        <v>1217</v>
      </c>
      <c r="O150" s="4">
        <f>MAX(SUMIF('Lifetime Views 2024_12_26'!C:C,J150,'Lifetime Views 2024_12_26'!B:B),N150)</f>
        <v>1217</v>
      </c>
    </row>
    <row r="151" spans="1:15" x14ac:dyDescent="0.25">
      <c r="A151" t="s">
        <v>361</v>
      </c>
      <c r="B151" t="s">
        <v>1237</v>
      </c>
      <c r="C151" t="s">
        <v>1266</v>
      </c>
      <c r="D151">
        <v>6</v>
      </c>
      <c r="F151" s="13">
        <v>4502</v>
      </c>
      <c r="G151">
        <v>0</v>
      </c>
      <c r="H151" s="40">
        <v>45494.333333333336</v>
      </c>
      <c r="I151" s="10">
        <f>+YEAR(H151)</f>
        <v>2024</v>
      </c>
      <c r="J151" s="1" t="s">
        <v>362</v>
      </c>
      <c r="K151" t="s">
        <v>1236</v>
      </c>
      <c r="L151" s="4">
        <f>+SUMIF('365 Days Views 2025_12_27'!$C:$C,$J151,'365 Days Views 2025_12_27'!$B:$B)</f>
        <v>37</v>
      </c>
      <c r="M151" s="4">
        <f>MAX(SUMIF('Lifetime Views 2025_12_27'!$C:$C,$J151,'Lifetime Views 2025_12_27'!$B:$B),$L151,$O151)</f>
        <v>134</v>
      </c>
      <c r="N151" s="4">
        <f>+SUMIF('365 Days Views 2024_12_26'!C:C,J151,'365 Days Views 2024_12_26'!B:B)</f>
        <v>134</v>
      </c>
      <c r="O151" s="4">
        <f>MAX(SUMIF('Lifetime Views 2024_12_26'!C:C,J151,'Lifetime Views 2024_12_26'!B:B),N151)</f>
        <v>134</v>
      </c>
    </row>
    <row r="152" spans="1:15" x14ac:dyDescent="0.25">
      <c r="A152" t="s">
        <v>192</v>
      </c>
      <c r="B152" t="s">
        <v>1226</v>
      </c>
      <c r="C152" t="s">
        <v>1267</v>
      </c>
      <c r="D152">
        <v>5</v>
      </c>
      <c r="F152" s="13">
        <v>7694</v>
      </c>
      <c r="G152">
        <v>0</v>
      </c>
      <c r="H152" s="40">
        <v>45490.333333333336</v>
      </c>
      <c r="I152" s="10">
        <f>+YEAR(H152)</f>
        <v>2024</v>
      </c>
      <c r="J152" s="1" t="s">
        <v>193</v>
      </c>
      <c r="K152" t="s">
        <v>1236</v>
      </c>
      <c r="L152" s="4">
        <f>+SUMIF('365 Days Views 2025_12_27'!$C:$C,$J152,'365 Days Views 2025_12_27'!$B:$B)</f>
        <v>282</v>
      </c>
      <c r="M152" s="4">
        <f>MAX(SUMIF('Lifetime Views 2025_12_27'!$C:$C,$J152,'Lifetime Views 2025_12_27'!$B:$B),$L152,$O152)</f>
        <v>735</v>
      </c>
      <c r="N152" s="4">
        <f>+SUMIF('365 Days Views 2024_12_26'!C:C,J152,'365 Days Views 2024_12_26'!B:B)</f>
        <v>437</v>
      </c>
      <c r="O152" s="4">
        <f>MAX(SUMIF('Lifetime Views 2024_12_26'!C:C,J152,'Lifetime Views 2024_12_26'!B:B),N152)</f>
        <v>437</v>
      </c>
    </row>
    <row r="153" spans="1:15" x14ac:dyDescent="0.25">
      <c r="A153" t="s">
        <v>196</v>
      </c>
      <c r="B153" t="s">
        <v>599</v>
      </c>
      <c r="C153" t="s">
        <v>1233</v>
      </c>
      <c r="D153">
        <v>7</v>
      </c>
      <c r="F153" s="13">
        <v>1152</v>
      </c>
      <c r="G153">
        <v>0</v>
      </c>
      <c r="H153" s="40">
        <v>45489.333333333336</v>
      </c>
      <c r="I153" s="10">
        <f>+YEAR(H153)</f>
        <v>2024</v>
      </c>
      <c r="J153" s="1" t="s">
        <v>197</v>
      </c>
      <c r="K153" t="s">
        <v>1236</v>
      </c>
      <c r="L153" s="4">
        <f>+SUMIF('365 Days Views 2025_12_27'!$C:$C,$J153,'365 Days Views 2025_12_27'!$B:$B)</f>
        <v>339</v>
      </c>
      <c r="M153" s="4">
        <f>MAX(SUMIF('Lifetime Views 2025_12_27'!$C:$C,$J153,'Lifetime Views 2025_12_27'!$B:$B),$L153,$O153)</f>
        <v>769</v>
      </c>
      <c r="N153" s="4">
        <f>+SUMIF('365 Days Views 2024_12_26'!C:C,J153,'365 Days Views 2024_12_26'!B:B)</f>
        <v>423</v>
      </c>
      <c r="O153" s="4">
        <f>MAX(SUMIF('Lifetime Views 2024_12_26'!C:C,J153,'Lifetime Views 2024_12_26'!B:B),N153)</f>
        <v>423</v>
      </c>
    </row>
    <row r="154" spans="1:15" x14ac:dyDescent="0.25">
      <c r="A154" t="s">
        <v>413</v>
      </c>
      <c r="B154" t="s">
        <v>1237</v>
      </c>
      <c r="C154" t="s">
        <v>1268</v>
      </c>
      <c r="D154">
        <v>4</v>
      </c>
      <c r="F154" s="13">
        <v>5028</v>
      </c>
      <c r="G154">
        <v>0</v>
      </c>
      <c r="H154" s="40">
        <v>45487.333333333336</v>
      </c>
      <c r="I154" s="10">
        <f>+YEAR(H154)</f>
        <v>2024</v>
      </c>
      <c r="J154" s="1" t="s">
        <v>414</v>
      </c>
      <c r="K154" t="s">
        <v>1236</v>
      </c>
      <c r="L154" s="4">
        <f>+SUMIF('365 Days Views 2025_12_27'!$C:$C,$J154,'365 Days Views 2025_12_27'!$B:$B)</f>
        <v>36</v>
      </c>
      <c r="M154" s="4">
        <f>MAX(SUMIF('Lifetime Views 2025_12_27'!$C:$C,$J154,'Lifetime Views 2025_12_27'!$B:$B),$L154,$O154)</f>
        <v>108</v>
      </c>
      <c r="N154" s="4">
        <f>+SUMIF('365 Days Views 2024_12_26'!C:C,J154,'365 Days Views 2024_12_26'!B:B)</f>
        <v>108</v>
      </c>
      <c r="O154" s="4">
        <f>MAX(SUMIF('Lifetime Views 2024_12_26'!C:C,J154,'Lifetime Views 2024_12_26'!B:B),N154)</f>
        <v>108</v>
      </c>
    </row>
    <row r="155" spans="1:15" x14ac:dyDescent="0.25">
      <c r="A155" t="s">
        <v>114</v>
      </c>
      <c r="B155" t="s">
        <v>599</v>
      </c>
      <c r="C155" t="s">
        <v>1233</v>
      </c>
      <c r="D155">
        <v>5</v>
      </c>
      <c r="F155" s="13">
        <v>7406</v>
      </c>
      <c r="G155">
        <v>0</v>
      </c>
      <c r="H155" s="40">
        <v>45482.333333333336</v>
      </c>
      <c r="I155" s="10">
        <f>+YEAR(H155)</f>
        <v>2024</v>
      </c>
      <c r="J155" s="1" t="s">
        <v>115</v>
      </c>
      <c r="K155" t="s">
        <v>1236</v>
      </c>
      <c r="L155" s="4">
        <f>+SUMIF('365 Days Views 2025_12_27'!$C:$C,$J155,'365 Days Views 2025_12_27'!$B:$B)</f>
        <v>869</v>
      </c>
      <c r="M155" s="4">
        <f>MAX(SUMIF('Lifetime Views 2025_12_27'!$C:$C,$J155,'Lifetime Views 2025_12_27'!$B:$B),$L155,$O155)</f>
        <v>1787</v>
      </c>
      <c r="N155" s="4">
        <f>+SUMIF('365 Days Views 2024_12_26'!C:C,J155,'365 Days Views 2024_12_26'!B:B)</f>
        <v>892</v>
      </c>
      <c r="O155" s="4">
        <f>MAX(SUMIF('Lifetime Views 2024_12_26'!C:C,J155,'Lifetime Views 2024_12_26'!B:B),N155)</f>
        <v>892</v>
      </c>
    </row>
    <row r="156" spans="1:15" x14ac:dyDescent="0.25">
      <c r="A156" t="s">
        <v>108</v>
      </c>
      <c r="B156" t="s">
        <v>1237</v>
      </c>
      <c r="C156" t="s">
        <v>1269</v>
      </c>
      <c r="D156">
        <v>0</v>
      </c>
      <c r="F156" s="13">
        <v>4480</v>
      </c>
      <c r="G156">
        <v>0</v>
      </c>
      <c r="H156" s="40">
        <v>45480.333333333336</v>
      </c>
      <c r="I156" s="10">
        <f>+YEAR(H156)</f>
        <v>2024</v>
      </c>
      <c r="J156" s="1" t="s">
        <v>109</v>
      </c>
      <c r="K156" t="s">
        <v>1236</v>
      </c>
      <c r="L156" s="4">
        <f>+SUMIF('365 Days Views 2025_12_27'!$C:$C,$J156,'365 Days Views 2025_12_27'!$B:$B)</f>
        <v>366</v>
      </c>
      <c r="M156" s="4">
        <f>MAX(SUMIF('Lifetime Views 2025_12_27'!$C:$C,$J156,'Lifetime Views 2025_12_27'!$B:$B),$L156,$O156)</f>
        <v>1328</v>
      </c>
      <c r="N156" s="4">
        <f>+SUMIF('365 Days Views 2024_12_26'!C:C,J156,'365 Days Views 2024_12_26'!B:B)</f>
        <v>960</v>
      </c>
      <c r="O156" s="4">
        <f>MAX(SUMIF('Lifetime Views 2024_12_26'!C:C,J156,'Lifetime Views 2024_12_26'!B:B),N156)</f>
        <v>960</v>
      </c>
    </row>
    <row r="157" spans="1:15" x14ac:dyDescent="0.25">
      <c r="A157" t="s">
        <v>8</v>
      </c>
      <c r="B157" t="s">
        <v>1226</v>
      </c>
      <c r="C157" t="s">
        <v>1270</v>
      </c>
      <c r="D157">
        <v>21</v>
      </c>
      <c r="F157" s="13">
        <v>10043</v>
      </c>
      <c r="G157">
        <v>0</v>
      </c>
      <c r="H157" s="40">
        <v>45478.333333333336</v>
      </c>
      <c r="I157" s="10">
        <f>+YEAR(H157)</f>
        <v>2024</v>
      </c>
      <c r="J157" s="1" t="s">
        <v>9</v>
      </c>
      <c r="K157" t="s">
        <v>1236</v>
      </c>
      <c r="L157" s="4">
        <f>+SUMIF('365 Days Views 2025_12_27'!$C:$C,$J157,'365 Days Views 2025_12_27'!$B:$B)</f>
        <v>14518</v>
      </c>
      <c r="M157" s="4">
        <f>MAX(SUMIF('Lifetime Views 2025_12_27'!$C:$C,$J157,'Lifetime Views 2025_12_27'!$B:$B),$L157,$O157)</f>
        <v>24858</v>
      </c>
      <c r="N157" s="4">
        <f>+SUMIF('365 Days Views 2024_12_26'!C:C,J157,'365 Days Views 2024_12_26'!B:B)</f>
        <v>10091</v>
      </c>
      <c r="O157" s="4">
        <f>MAX(SUMIF('Lifetime Views 2024_12_26'!C:C,J157,'Lifetime Views 2024_12_26'!B:B),N157)</f>
        <v>10091</v>
      </c>
    </row>
    <row r="158" spans="1:15" x14ac:dyDescent="0.25">
      <c r="A158" t="s">
        <v>126</v>
      </c>
      <c r="B158" t="s">
        <v>599</v>
      </c>
      <c r="C158" t="s">
        <v>1271</v>
      </c>
      <c r="D158">
        <v>0</v>
      </c>
      <c r="F158" s="13">
        <v>1458</v>
      </c>
      <c r="G158">
        <v>0</v>
      </c>
      <c r="H158" s="40">
        <v>45475.333333333336</v>
      </c>
      <c r="I158" s="10">
        <f>+YEAR(H158)</f>
        <v>2024</v>
      </c>
      <c r="J158" s="1" t="s">
        <v>127</v>
      </c>
      <c r="K158" t="s">
        <v>1236</v>
      </c>
      <c r="L158" s="4">
        <f>+SUMIF('365 Days Views 2025_12_27'!$C:$C,$J158,'365 Days Views 2025_12_27'!$B:$B)</f>
        <v>947</v>
      </c>
      <c r="M158" s="4">
        <f>MAX(SUMIF('Lifetime Views 2025_12_27'!$C:$C,$J158,'Lifetime Views 2025_12_27'!$B:$B),$L158,$O158)</f>
        <v>1747</v>
      </c>
      <c r="N158" s="4">
        <f>+SUMIF('365 Days Views 2024_12_26'!C:C,J158,'365 Days Views 2024_12_26'!B:B)</f>
        <v>782</v>
      </c>
      <c r="O158" s="4">
        <f>MAX(SUMIF('Lifetime Views 2024_12_26'!C:C,J158,'Lifetime Views 2024_12_26'!B:B),N158)</f>
        <v>782</v>
      </c>
    </row>
    <row r="159" spans="1:15" x14ac:dyDescent="0.25">
      <c r="A159" t="s">
        <v>130</v>
      </c>
      <c r="B159" t="s">
        <v>599</v>
      </c>
      <c r="C159" t="s">
        <v>1235</v>
      </c>
      <c r="D159">
        <v>0</v>
      </c>
      <c r="F159" s="13">
        <v>29927</v>
      </c>
      <c r="G159">
        <v>0</v>
      </c>
      <c r="H159" s="40">
        <v>45474.833333333336</v>
      </c>
      <c r="I159" s="10">
        <f>+YEAR(H159)</f>
        <v>2024</v>
      </c>
      <c r="J159" s="1" t="s">
        <v>131</v>
      </c>
      <c r="K159" t="s">
        <v>1236</v>
      </c>
      <c r="L159" s="4">
        <f>+SUMIF('365 Days Views 2025_12_27'!$C:$C,$J159,'365 Days Views 2025_12_27'!$B:$B)</f>
        <v>597</v>
      </c>
      <c r="M159" s="4">
        <f>MAX(SUMIF('Lifetime Views 2025_12_27'!$C:$C,$J159,'Lifetime Views 2025_12_27'!$B:$B),$L159,$O159)</f>
        <v>1369</v>
      </c>
      <c r="N159" s="4">
        <f>+SUMIF('365 Days Views 2024_12_26'!C:C,J159,'365 Days Views 2024_12_26'!B:B)</f>
        <v>748</v>
      </c>
      <c r="O159" s="4">
        <f>MAX(SUMIF('Lifetime Views 2024_12_26'!C:C,J159,'Lifetime Views 2024_12_26'!B:B),N159)</f>
        <v>748</v>
      </c>
    </row>
    <row r="160" spans="1:15" x14ac:dyDescent="0.25">
      <c r="A160" t="s">
        <v>122</v>
      </c>
      <c r="B160" t="s">
        <v>599</v>
      </c>
      <c r="C160" t="s">
        <v>1235</v>
      </c>
      <c r="D160">
        <v>0</v>
      </c>
      <c r="F160" s="13">
        <v>32153</v>
      </c>
      <c r="G160">
        <v>0</v>
      </c>
      <c r="H160" s="40">
        <v>45474.333333333336</v>
      </c>
      <c r="I160" s="10">
        <f>+YEAR(H160)</f>
        <v>2024</v>
      </c>
      <c r="J160" s="1" t="s">
        <v>123</v>
      </c>
      <c r="K160" t="s">
        <v>1236</v>
      </c>
      <c r="L160" s="4">
        <f>+SUMIF('365 Days Views 2025_12_27'!$C:$C,$J160,'365 Days Views 2025_12_27'!$B:$B)</f>
        <v>1848</v>
      </c>
      <c r="M160" s="4">
        <f>MAX(SUMIF('Lifetime Views 2025_12_27'!$C:$C,$J160,'Lifetime Views 2025_12_27'!$B:$B),$L160,$O160)</f>
        <v>2700</v>
      </c>
      <c r="N160" s="4">
        <f>+SUMIF('365 Days Views 2024_12_26'!C:C,J160,'365 Days Views 2024_12_26'!B:B)</f>
        <v>825</v>
      </c>
      <c r="O160" s="4">
        <f>MAX(SUMIF('Lifetime Views 2024_12_26'!C:C,J160,'Lifetime Views 2024_12_26'!B:B),N160)</f>
        <v>825</v>
      </c>
    </row>
    <row r="161" spans="1:15" x14ac:dyDescent="0.25">
      <c r="A161" t="s">
        <v>599</v>
      </c>
      <c r="B161" t="s">
        <v>3929</v>
      </c>
      <c r="D161">
        <v>0</v>
      </c>
      <c r="F161" s="13">
        <v>1358</v>
      </c>
      <c r="G161">
        <v>0</v>
      </c>
      <c r="H161" s="40">
        <v>45474.333333333336</v>
      </c>
      <c r="I161" s="10">
        <f>+YEAR(H161)</f>
        <v>2024</v>
      </c>
      <c r="J161" s="1" t="s">
        <v>600</v>
      </c>
      <c r="K161" t="s">
        <v>1236</v>
      </c>
      <c r="L161" s="4">
        <f>+SUMIF('365 Days Views 2025_12_27'!$C:$C,$J161,'365 Days Views 2025_12_27'!$B:$B)</f>
        <v>363</v>
      </c>
      <c r="M161" s="4">
        <f>MAX(SUMIF('Lifetime Views 2025_12_27'!$C:$C,$J161,'Lifetime Views 2025_12_27'!$B:$B),$L161,$O161)</f>
        <v>413</v>
      </c>
      <c r="N161" s="4">
        <f>+SUMIF('365 Days Views 2024_12_26'!C:C,J161,'365 Days Views 2024_12_26'!B:B)</f>
        <v>47</v>
      </c>
      <c r="O161" s="4">
        <f>MAX(SUMIF('Lifetime Views 2024_12_26'!C:C,J161,'Lifetime Views 2024_12_26'!B:B),N161)</f>
        <v>47</v>
      </c>
    </row>
    <row r="162" spans="1:15" x14ac:dyDescent="0.25">
      <c r="A162" t="s">
        <v>288</v>
      </c>
      <c r="B162" t="s">
        <v>1237</v>
      </c>
      <c r="C162" t="s">
        <v>1272</v>
      </c>
      <c r="D162">
        <v>7</v>
      </c>
      <c r="F162" s="13">
        <v>8966</v>
      </c>
      <c r="G162">
        <v>0</v>
      </c>
      <c r="H162" s="40">
        <v>45473.333333333336</v>
      </c>
      <c r="I162" s="10">
        <f>+YEAR(H162)</f>
        <v>2024</v>
      </c>
      <c r="J162" s="1" t="s">
        <v>289</v>
      </c>
      <c r="K162" t="s">
        <v>1236</v>
      </c>
      <c r="L162" s="4">
        <f>+SUMIF('365 Days Views 2025_12_27'!$C:$C,$J162,'365 Days Views 2025_12_27'!$B:$B)</f>
        <v>131</v>
      </c>
      <c r="M162" s="4">
        <f>MAX(SUMIF('Lifetime Views 2025_12_27'!$C:$C,$J162,'Lifetime Views 2025_12_27'!$B:$B),$L162,$O162)</f>
        <v>334</v>
      </c>
      <c r="N162" s="4">
        <f>+SUMIF('365 Days Views 2024_12_26'!C:C,J162,'365 Days Views 2024_12_26'!B:B)</f>
        <v>202</v>
      </c>
      <c r="O162" s="4">
        <f>MAX(SUMIF('Lifetime Views 2024_12_26'!C:C,J162,'Lifetime Views 2024_12_26'!B:B),N162)</f>
        <v>202</v>
      </c>
    </row>
    <row r="163" spans="1:15" x14ac:dyDescent="0.25">
      <c r="A163" t="s">
        <v>597</v>
      </c>
      <c r="B163" t="s">
        <v>1243</v>
      </c>
      <c r="C163" t="s">
        <v>2879</v>
      </c>
      <c r="D163">
        <v>0</v>
      </c>
      <c r="F163" s="13">
        <v>18128</v>
      </c>
      <c r="G163">
        <v>0</v>
      </c>
      <c r="H163" s="40">
        <v>45472.349305555559</v>
      </c>
      <c r="I163" s="10">
        <f>+YEAR(H163)</f>
        <v>2024</v>
      </c>
      <c r="J163" s="1" t="s">
        <v>598</v>
      </c>
      <c r="K163" t="s">
        <v>1236</v>
      </c>
      <c r="L163" s="4">
        <f>+SUMIF('365 Days Views 2025_12_27'!$C:$C,$J163,'365 Days Views 2025_12_27'!$B:$B)</f>
        <v>28</v>
      </c>
      <c r="M163" s="4">
        <f>MAX(SUMIF('Lifetime Views 2025_12_27'!$C:$C,$J163,'Lifetime Views 2025_12_27'!$B:$B),$L163,$O163)</f>
        <v>47</v>
      </c>
      <c r="N163" s="4">
        <f>+SUMIF('365 Days Views 2024_12_26'!C:C,J163,'365 Days Views 2024_12_26'!B:B)</f>
        <v>47</v>
      </c>
      <c r="O163" s="4">
        <f>MAX(SUMIF('Lifetime Views 2024_12_26'!C:C,J163,'Lifetime Views 2024_12_26'!B:B),N163)</f>
        <v>47</v>
      </c>
    </row>
    <row r="164" spans="1:15" x14ac:dyDescent="0.25">
      <c r="A164" t="s">
        <v>911</v>
      </c>
      <c r="B164" t="s">
        <v>1243</v>
      </c>
      <c r="C164" t="s">
        <v>2879</v>
      </c>
      <c r="D164">
        <v>0</v>
      </c>
      <c r="F164" s="13">
        <v>4231</v>
      </c>
      <c r="G164">
        <v>0</v>
      </c>
      <c r="H164" s="40">
        <v>45471.423611111109</v>
      </c>
      <c r="I164" s="10">
        <f>+YEAR(H164)</f>
        <v>2024</v>
      </c>
      <c r="J164" s="1" t="s">
        <v>912</v>
      </c>
      <c r="K164" t="s">
        <v>1236</v>
      </c>
      <c r="L164" s="4">
        <f>+SUMIF('365 Days Views 2025_12_27'!$C:$C,$J164,'365 Days Views 2025_12_27'!$B:$B)</f>
        <v>0</v>
      </c>
      <c r="M164" s="4">
        <f>MAX(SUMIF('Lifetime Views 2025_12_27'!$C:$C,$J164,'Lifetime Views 2025_12_27'!$B:$B),$L164,$O164)</f>
        <v>21</v>
      </c>
      <c r="N164" s="4">
        <f>+SUMIF('365 Days Views 2024_12_26'!C:C,J164,'365 Days Views 2024_12_26'!B:B)</f>
        <v>21</v>
      </c>
      <c r="O164" s="4">
        <f>MAX(SUMIF('Lifetime Views 2024_12_26'!C:C,J164,'Lifetime Views 2024_12_26'!B:B),N164)</f>
        <v>21</v>
      </c>
    </row>
    <row r="165" spans="1:15" x14ac:dyDescent="0.25">
      <c r="A165" t="s">
        <v>876</v>
      </c>
      <c r="B165" t="s">
        <v>1243</v>
      </c>
      <c r="C165" t="s">
        <v>2879</v>
      </c>
      <c r="D165">
        <v>0</v>
      </c>
      <c r="F165" s="13">
        <v>26663</v>
      </c>
      <c r="G165">
        <v>0</v>
      </c>
      <c r="H165" s="40">
        <v>45470.731944444444</v>
      </c>
      <c r="I165" s="10">
        <f>+YEAR(H165)</f>
        <v>2024</v>
      </c>
      <c r="J165" s="1" t="s">
        <v>877</v>
      </c>
      <c r="K165" t="s">
        <v>1236</v>
      </c>
      <c r="L165" s="4">
        <f>+SUMIF('365 Days Views 2025_12_27'!$C:$C,$J165,'365 Days Views 2025_12_27'!$B:$B)</f>
        <v>0</v>
      </c>
      <c r="M165" s="4">
        <f>MAX(SUMIF('Lifetime Views 2025_12_27'!$C:$C,$J165,'Lifetime Views 2025_12_27'!$B:$B),$L165,$O165)</f>
        <v>23</v>
      </c>
      <c r="N165" s="4">
        <f>+SUMIF('365 Days Views 2024_12_26'!C:C,J165,'365 Days Views 2024_12_26'!B:B)</f>
        <v>23</v>
      </c>
      <c r="O165" s="4">
        <f>MAX(SUMIF('Lifetime Views 2024_12_26'!C:C,J165,'Lifetime Views 2024_12_26'!B:B),N165)</f>
        <v>23</v>
      </c>
    </row>
    <row r="166" spans="1:15" x14ac:dyDescent="0.25">
      <c r="A166" t="s">
        <v>848</v>
      </c>
      <c r="B166" t="s">
        <v>1243</v>
      </c>
      <c r="C166" t="s">
        <v>2879</v>
      </c>
      <c r="D166">
        <v>0</v>
      </c>
      <c r="F166" s="13">
        <v>9789</v>
      </c>
      <c r="G166">
        <v>0</v>
      </c>
      <c r="H166" s="40">
        <v>45469.730555555558</v>
      </c>
      <c r="I166" s="10">
        <f>+YEAR(H166)</f>
        <v>2024</v>
      </c>
      <c r="J166" s="1" t="s">
        <v>849</v>
      </c>
      <c r="K166" t="s">
        <v>1236</v>
      </c>
      <c r="L166" s="4">
        <f>+SUMIF('365 Days Views 2025_12_27'!$C:$C,$J166,'365 Days Views 2025_12_27'!$B:$B)</f>
        <v>0</v>
      </c>
      <c r="M166" s="4">
        <f>MAX(SUMIF('Lifetime Views 2025_12_27'!$C:$C,$J166,'Lifetime Views 2025_12_27'!$B:$B),$L166,$O166)</f>
        <v>24</v>
      </c>
      <c r="N166" s="4">
        <f>+SUMIF('365 Days Views 2024_12_26'!C:C,J166,'365 Days Views 2024_12_26'!B:B)</f>
        <v>24</v>
      </c>
      <c r="O166" s="4">
        <f>MAX(SUMIF('Lifetime Views 2024_12_26'!C:C,J166,'Lifetime Views 2024_12_26'!B:B),N166)</f>
        <v>24</v>
      </c>
    </row>
    <row r="167" spans="1:15" x14ac:dyDescent="0.25">
      <c r="A167" t="s">
        <v>700</v>
      </c>
      <c r="B167" t="s">
        <v>1243</v>
      </c>
      <c r="C167" t="s">
        <v>2879</v>
      </c>
      <c r="D167">
        <v>0</v>
      </c>
      <c r="F167" s="13">
        <v>8978</v>
      </c>
      <c r="G167">
        <v>0</v>
      </c>
      <c r="H167" s="40">
        <v>45468.529166666667</v>
      </c>
      <c r="I167" s="10">
        <f>+YEAR(H167)</f>
        <v>2024</v>
      </c>
      <c r="J167" s="1" t="s">
        <v>701</v>
      </c>
      <c r="K167" t="s">
        <v>1236</v>
      </c>
      <c r="L167" s="4">
        <f>+SUMIF('365 Days Views 2025_12_27'!$C:$C,$J167,'365 Days Views 2025_12_27'!$B:$B)</f>
        <v>0</v>
      </c>
      <c r="M167" s="4">
        <f>MAX(SUMIF('Lifetime Views 2025_12_27'!$C:$C,$J167,'Lifetime Views 2025_12_27'!$B:$B),$L167,$O167)</f>
        <v>34</v>
      </c>
      <c r="N167" s="4">
        <f>+SUMIF('365 Days Views 2024_12_26'!C:C,J167,'365 Days Views 2024_12_26'!B:B)</f>
        <v>34</v>
      </c>
      <c r="O167" s="4">
        <f>MAX(SUMIF('Lifetime Views 2024_12_26'!C:C,J167,'Lifetime Views 2024_12_26'!B:B),N167)</f>
        <v>34</v>
      </c>
    </row>
    <row r="168" spans="1:15" x14ac:dyDescent="0.25">
      <c r="A168" t="s">
        <v>698</v>
      </c>
      <c r="B168" t="s">
        <v>1243</v>
      </c>
      <c r="C168" t="s">
        <v>2879</v>
      </c>
      <c r="D168">
        <v>0</v>
      </c>
      <c r="F168" s="13">
        <v>11474</v>
      </c>
      <c r="G168">
        <v>0</v>
      </c>
      <c r="H168" s="40">
        <v>45467.511805555558</v>
      </c>
      <c r="I168" s="10">
        <f>+YEAR(H168)</f>
        <v>2024</v>
      </c>
      <c r="J168" s="1" t="s">
        <v>699</v>
      </c>
      <c r="K168" t="s">
        <v>1236</v>
      </c>
      <c r="L168" s="4">
        <f>+SUMIF('365 Days Views 2025_12_27'!$C:$C,$J168,'365 Days Views 2025_12_27'!$B:$B)</f>
        <v>0</v>
      </c>
      <c r="M168" s="4">
        <f>MAX(SUMIF('Lifetime Views 2025_12_27'!$C:$C,$J168,'Lifetime Views 2025_12_27'!$B:$B),$L168,$O168)</f>
        <v>34</v>
      </c>
      <c r="N168" s="4">
        <f>+SUMIF('365 Days Views 2024_12_26'!C:C,J168,'365 Days Views 2024_12_26'!B:B)</f>
        <v>34</v>
      </c>
      <c r="O168" s="4">
        <f>MAX(SUMIF('Lifetime Views 2024_12_26'!C:C,J168,'Lifetime Views 2024_12_26'!B:B),N168)</f>
        <v>34</v>
      </c>
    </row>
    <row r="169" spans="1:15" x14ac:dyDescent="0.25">
      <c r="A169" t="s">
        <v>798</v>
      </c>
      <c r="B169" t="s">
        <v>1243</v>
      </c>
      <c r="C169" t="s">
        <v>2879</v>
      </c>
      <c r="D169">
        <v>0</v>
      </c>
      <c r="F169" s="13">
        <v>14963</v>
      </c>
      <c r="G169">
        <v>1</v>
      </c>
      <c r="H169" s="40">
        <v>45466.433333333334</v>
      </c>
      <c r="I169" s="10">
        <f>+YEAR(H169)</f>
        <v>2024</v>
      </c>
      <c r="J169" s="1" t="s">
        <v>799</v>
      </c>
      <c r="K169" t="s">
        <v>1236</v>
      </c>
      <c r="L169" s="4">
        <f>+SUMIF('365 Days Views 2025_12_27'!$C:$C,$J169,'365 Days Views 2025_12_27'!$B:$B)</f>
        <v>0</v>
      </c>
      <c r="M169" s="4">
        <f>MAX(SUMIF('Lifetime Views 2025_12_27'!$C:$C,$J169,'Lifetime Views 2025_12_27'!$B:$B),$L169,$O169)</f>
        <v>27</v>
      </c>
      <c r="N169" s="4">
        <f>+SUMIF('365 Days Views 2024_12_26'!C:C,J169,'365 Days Views 2024_12_26'!B:B)</f>
        <v>27</v>
      </c>
      <c r="O169" s="4">
        <f>MAX(SUMIF('Lifetime Views 2024_12_26'!C:C,J169,'Lifetime Views 2024_12_26'!B:B),N169)</f>
        <v>27</v>
      </c>
    </row>
    <row r="170" spans="1:15" x14ac:dyDescent="0.25">
      <c r="A170" t="s">
        <v>172</v>
      </c>
      <c r="B170" t="s">
        <v>1237</v>
      </c>
      <c r="C170" t="s">
        <v>1273</v>
      </c>
      <c r="D170">
        <v>3</v>
      </c>
      <c r="F170" s="13">
        <v>17316</v>
      </c>
      <c r="G170">
        <v>0</v>
      </c>
      <c r="H170" s="40">
        <v>45466.333333333336</v>
      </c>
      <c r="I170" s="10">
        <f>+YEAR(H170)</f>
        <v>2024</v>
      </c>
      <c r="J170" s="1" t="s">
        <v>173</v>
      </c>
      <c r="K170" t="s">
        <v>1236</v>
      </c>
      <c r="L170" s="4">
        <f>+SUMIF('365 Days Views 2025_12_27'!$C:$C,$J170,'365 Days Views 2025_12_27'!$B:$B)</f>
        <v>66</v>
      </c>
      <c r="M170" s="4">
        <f>MAX(SUMIF('Lifetime Views 2025_12_27'!$C:$C,$J170,'Lifetime Views 2025_12_27'!$B:$B),$L170,$O170)</f>
        <v>550</v>
      </c>
      <c r="N170" s="4">
        <f>+SUMIF('365 Days Views 2024_12_26'!C:C,J170,'365 Days Views 2024_12_26'!B:B)</f>
        <v>483</v>
      </c>
      <c r="O170" s="4">
        <f>MAX(SUMIF('Lifetime Views 2024_12_26'!C:C,J170,'Lifetime Views 2024_12_26'!B:B),N170)</f>
        <v>483</v>
      </c>
    </row>
    <row r="171" spans="1:15" x14ac:dyDescent="0.25">
      <c r="A171" t="s">
        <v>744</v>
      </c>
      <c r="B171" t="s">
        <v>1243</v>
      </c>
      <c r="C171" t="s">
        <v>2879</v>
      </c>
      <c r="D171">
        <v>0</v>
      </c>
      <c r="F171" s="13">
        <v>12858</v>
      </c>
      <c r="G171">
        <v>0</v>
      </c>
      <c r="H171" s="40">
        <v>45465.319444444445</v>
      </c>
      <c r="I171" s="10">
        <f>+YEAR(H171)</f>
        <v>2024</v>
      </c>
      <c r="J171" s="1" t="s">
        <v>745</v>
      </c>
      <c r="K171" t="s">
        <v>1236</v>
      </c>
      <c r="L171" s="4">
        <f>+SUMIF('365 Days Views 2025_12_27'!$C:$C,$J171,'365 Days Views 2025_12_27'!$B:$B)</f>
        <v>0</v>
      </c>
      <c r="M171" s="4">
        <f>MAX(SUMIF('Lifetime Views 2025_12_27'!$C:$C,$J171,'Lifetime Views 2025_12_27'!$B:$B),$L171,$O171)</f>
        <v>31</v>
      </c>
      <c r="N171" s="4">
        <f>+SUMIF('365 Days Views 2024_12_26'!C:C,J171,'365 Days Views 2024_12_26'!B:B)</f>
        <v>31</v>
      </c>
      <c r="O171" s="4">
        <f>MAX(SUMIF('Lifetime Views 2024_12_26'!C:C,J171,'Lifetime Views 2024_12_26'!B:B),N171)</f>
        <v>31</v>
      </c>
    </row>
    <row r="172" spans="1:15" x14ac:dyDescent="0.25">
      <c r="A172" t="s">
        <v>654</v>
      </c>
      <c r="B172" t="s">
        <v>1243</v>
      </c>
      <c r="C172" t="s">
        <v>2879</v>
      </c>
      <c r="D172">
        <v>0</v>
      </c>
      <c r="F172" s="13">
        <v>16317</v>
      </c>
      <c r="G172">
        <v>0</v>
      </c>
      <c r="H172" s="40">
        <v>45464.34375</v>
      </c>
      <c r="I172" s="10">
        <f>+YEAR(H172)</f>
        <v>2024</v>
      </c>
      <c r="J172" s="1" t="s">
        <v>655</v>
      </c>
      <c r="K172" t="s">
        <v>1236</v>
      </c>
      <c r="L172" s="4">
        <f>+SUMIF('365 Days Views 2025_12_27'!$C:$C,$J172,'365 Days Views 2025_12_27'!$B:$B)</f>
        <v>0</v>
      </c>
      <c r="M172" s="4">
        <f>MAX(SUMIF('Lifetime Views 2025_12_27'!$C:$C,$J172,'Lifetime Views 2025_12_27'!$B:$B),$L172,$O172)</f>
        <v>38</v>
      </c>
      <c r="N172" s="4">
        <f>+SUMIF('365 Days Views 2024_12_26'!C:C,J172,'365 Days Views 2024_12_26'!B:B)</f>
        <v>38</v>
      </c>
      <c r="O172" s="4">
        <f>MAX(SUMIF('Lifetime Views 2024_12_26'!C:C,J172,'Lifetime Views 2024_12_26'!B:B),N172)</f>
        <v>38</v>
      </c>
    </row>
    <row r="173" spans="1:15" x14ac:dyDescent="0.25">
      <c r="A173" t="s">
        <v>764</v>
      </c>
      <c r="B173" t="s">
        <v>1243</v>
      </c>
      <c r="C173" t="s">
        <v>2879</v>
      </c>
      <c r="D173">
        <v>2</v>
      </c>
      <c r="F173" s="13">
        <v>18401</v>
      </c>
      <c r="G173">
        <v>0</v>
      </c>
      <c r="H173" s="40">
        <v>45463.353472222225</v>
      </c>
      <c r="I173" s="10">
        <f>+YEAR(H173)</f>
        <v>2024</v>
      </c>
      <c r="J173" s="1" t="s">
        <v>765</v>
      </c>
      <c r="K173" t="s">
        <v>1236</v>
      </c>
      <c r="L173" s="4">
        <f>+SUMIF('365 Days Views 2025_12_27'!$C:$C,$J173,'365 Days Views 2025_12_27'!$B:$B)</f>
        <v>0</v>
      </c>
      <c r="M173" s="4">
        <f>MAX(SUMIF('Lifetime Views 2025_12_27'!$C:$C,$J173,'Lifetime Views 2025_12_27'!$B:$B),$L173,$O173)</f>
        <v>30</v>
      </c>
      <c r="N173" s="4">
        <f>+SUMIF('365 Days Views 2024_12_26'!C:C,J173,'365 Days Views 2024_12_26'!B:B)</f>
        <v>30</v>
      </c>
      <c r="O173" s="4">
        <f>MAX(SUMIF('Lifetime Views 2024_12_26'!C:C,J173,'Lifetime Views 2024_12_26'!B:B),N173)</f>
        <v>30</v>
      </c>
    </row>
    <row r="174" spans="1:15" x14ac:dyDescent="0.25">
      <c r="A174" t="s">
        <v>4263</v>
      </c>
      <c r="B174" t="s">
        <v>1243</v>
      </c>
      <c r="C174" t="s">
        <v>2879</v>
      </c>
      <c r="D174">
        <v>0</v>
      </c>
      <c r="F174" s="13">
        <v>17298</v>
      </c>
      <c r="G174">
        <v>0</v>
      </c>
      <c r="H174" s="40">
        <v>45462.769444444442</v>
      </c>
      <c r="I174" s="10">
        <f>+YEAR(H174)</f>
        <v>2024</v>
      </c>
      <c r="J174" s="1" t="s">
        <v>2880</v>
      </c>
      <c r="K174" t="s">
        <v>1236</v>
      </c>
      <c r="L174" s="4">
        <f>+SUMIF('365 Days Views 2025_12_27'!$C:$C,$J174,'365 Days Views 2025_12_27'!$B:$B)</f>
        <v>0</v>
      </c>
      <c r="M174" s="4">
        <f>MAX(SUMIF('Lifetime Views 2025_12_27'!$C:$C,$J174,'Lifetime Views 2025_12_27'!$B:$B),$L174,$O174)</f>
        <v>0</v>
      </c>
      <c r="N174" s="4">
        <f>+SUMIF('365 Days Views 2024_12_26'!C:C,J174,'365 Days Views 2024_12_26'!B:B)</f>
        <v>0</v>
      </c>
      <c r="O174" s="4">
        <f>MAX(SUMIF('Lifetime Views 2024_12_26'!C:C,J174,'Lifetime Views 2024_12_26'!B:B),N174)</f>
        <v>0</v>
      </c>
    </row>
    <row r="175" spans="1:15" x14ac:dyDescent="0.25">
      <c r="A175" t="s">
        <v>4262</v>
      </c>
      <c r="B175" t="s">
        <v>1243</v>
      </c>
      <c r="C175" t="s">
        <v>2879</v>
      </c>
      <c r="D175">
        <v>0</v>
      </c>
      <c r="F175" s="13">
        <v>16756</v>
      </c>
      <c r="G175">
        <v>0</v>
      </c>
      <c r="H175" s="40">
        <v>45461.813194444447</v>
      </c>
      <c r="I175" s="10">
        <f>+YEAR(H175)</f>
        <v>2024</v>
      </c>
      <c r="J175" s="1" t="s">
        <v>2881</v>
      </c>
      <c r="K175" t="s">
        <v>1236</v>
      </c>
      <c r="L175" s="4">
        <f>+SUMIF('365 Days Views 2025_12_27'!$C:$C,$J175,'365 Days Views 2025_12_27'!$B:$B)</f>
        <v>0</v>
      </c>
      <c r="M175" s="4">
        <f>MAX(SUMIF('Lifetime Views 2025_12_27'!$C:$C,$J175,'Lifetime Views 2025_12_27'!$B:$B),$L175,$O175)</f>
        <v>0</v>
      </c>
      <c r="N175" s="4">
        <f>+SUMIF('365 Days Views 2024_12_26'!C:C,J175,'365 Days Views 2024_12_26'!B:B)</f>
        <v>0</v>
      </c>
      <c r="O175" s="4">
        <f>MAX(SUMIF('Lifetime Views 2024_12_26'!C:C,J175,'Lifetime Views 2024_12_26'!B:B),N175)</f>
        <v>0</v>
      </c>
    </row>
    <row r="176" spans="1:15" x14ac:dyDescent="0.25">
      <c r="A176" t="s">
        <v>950</v>
      </c>
      <c r="B176" t="s">
        <v>1243</v>
      </c>
      <c r="C176" t="s">
        <v>2879</v>
      </c>
      <c r="D176">
        <v>0</v>
      </c>
      <c r="F176" s="13">
        <v>11719</v>
      </c>
      <c r="G176">
        <v>0</v>
      </c>
      <c r="H176" s="40">
        <v>45460.654166666667</v>
      </c>
      <c r="I176" s="10">
        <f>+YEAR(H176)</f>
        <v>2024</v>
      </c>
      <c r="J176" s="1" t="s">
        <v>951</v>
      </c>
      <c r="K176" t="s">
        <v>1236</v>
      </c>
      <c r="L176" s="4">
        <f>+SUMIF('365 Days Views 2025_12_27'!$C:$C,$J176,'365 Days Views 2025_12_27'!$B:$B)</f>
        <v>0</v>
      </c>
      <c r="M176" s="4">
        <f>MAX(SUMIF('Lifetime Views 2025_12_27'!$C:$C,$J176,'Lifetime Views 2025_12_27'!$B:$B),$L176,$O176)</f>
        <v>19</v>
      </c>
      <c r="N176" s="4">
        <f>+SUMIF('365 Days Views 2024_12_26'!C:C,J176,'365 Days Views 2024_12_26'!B:B)</f>
        <v>19</v>
      </c>
      <c r="O176" s="4">
        <f>MAX(SUMIF('Lifetime Views 2024_12_26'!C:C,J176,'Lifetime Views 2024_12_26'!B:B),N176)</f>
        <v>19</v>
      </c>
    </row>
    <row r="177" spans="1:15" x14ac:dyDescent="0.25">
      <c r="A177" t="s">
        <v>818</v>
      </c>
      <c r="B177" t="s">
        <v>1243</v>
      </c>
      <c r="C177" t="s">
        <v>2879</v>
      </c>
      <c r="D177">
        <v>0</v>
      </c>
      <c r="F177" s="13">
        <v>19315</v>
      </c>
      <c r="G177">
        <v>0</v>
      </c>
      <c r="H177" s="40">
        <v>45459.598611111112</v>
      </c>
      <c r="I177" s="10">
        <f>+YEAR(H177)</f>
        <v>2024</v>
      </c>
      <c r="J177" s="1" t="s">
        <v>819</v>
      </c>
      <c r="K177" t="s">
        <v>1236</v>
      </c>
      <c r="L177" s="4">
        <f>+SUMIF('365 Days Views 2025_12_27'!$C:$C,$J177,'365 Days Views 2025_12_27'!$B:$B)</f>
        <v>40</v>
      </c>
      <c r="M177" s="4">
        <f>MAX(SUMIF('Lifetime Views 2025_12_27'!$C:$C,$J177,'Lifetime Views 2025_12_27'!$B:$B),$L177,$O177)</f>
        <v>40</v>
      </c>
      <c r="N177" s="4">
        <f>+SUMIF('365 Days Views 2024_12_26'!C:C,J177,'365 Days Views 2024_12_26'!B:B)</f>
        <v>26</v>
      </c>
      <c r="O177" s="4">
        <f>MAX(SUMIF('Lifetime Views 2024_12_26'!C:C,J177,'Lifetime Views 2024_12_26'!B:B),N177)</f>
        <v>26</v>
      </c>
    </row>
    <row r="178" spans="1:15" x14ac:dyDescent="0.25">
      <c r="A178" t="s">
        <v>322</v>
      </c>
      <c r="B178" t="s">
        <v>1237</v>
      </c>
      <c r="C178" t="s">
        <v>2877</v>
      </c>
      <c r="D178">
        <v>2</v>
      </c>
      <c r="F178" s="13">
        <v>15182</v>
      </c>
      <c r="G178">
        <v>0</v>
      </c>
      <c r="H178" s="40">
        <v>45459.333333333336</v>
      </c>
      <c r="I178" s="10">
        <f>+YEAR(H178)</f>
        <v>2024</v>
      </c>
      <c r="J178" s="1" t="s">
        <v>323</v>
      </c>
      <c r="K178" t="s">
        <v>1236</v>
      </c>
      <c r="L178" s="4">
        <f>+SUMIF('365 Days Views 2025_12_27'!$C:$C,$J178,'365 Days Views 2025_12_27'!$B:$B)</f>
        <v>33</v>
      </c>
      <c r="M178" s="4">
        <f>MAX(SUMIF('Lifetime Views 2025_12_27'!$C:$C,$J178,'Lifetime Views 2025_12_27'!$B:$B),$L178,$O178)</f>
        <v>173</v>
      </c>
      <c r="N178" s="4">
        <f>+SUMIF('365 Days Views 2024_12_26'!C:C,J178,'365 Days Views 2024_12_26'!B:B)</f>
        <v>173</v>
      </c>
      <c r="O178" s="4">
        <f>MAX(SUMIF('Lifetime Views 2024_12_26'!C:C,J178,'Lifetime Views 2024_12_26'!B:B),N178)</f>
        <v>173</v>
      </c>
    </row>
    <row r="179" spans="1:15" x14ac:dyDescent="0.25">
      <c r="A179" t="s">
        <v>4261</v>
      </c>
      <c r="B179" t="s">
        <v>1243</v>
      </c>
      <c r="C179" t="s">
        <v>2879</v>
      </c>
      <c r="D179">
        <v>0</v>
      </c>
      <c r="F179" s="13">
        <v>10421</v>
      </c>
      <c r="G179">
        <v>0</v>
      </c>
      <c r="H179" s="40">
        <v>45458.913194444445</v>
      </c>
      <c r="I179" s="10">
        <f>+YEAR(H179)</f>
        <v>2024</v>
      </c>
      <c r="J179" s="1" t="s">
        <v>2882</v>
      </c>
      <c r="K179" t="s">
        <v>1236</v>
      </c>
      <c r="L179" s="4">
        <f>+SUMIF('365 Days Views 2025_12_27'!$C:$C,$J179,'365 Days Views 2025_12_27'!$B:$B)</f>
        <v>0</v>
      </c>
      <c r="M179" s="4">
        <f>MAX(SUMIF('Lifetime Views 2025_12_27'!$C:$C,$J179,'Lifetime Views 2025_12_27'!$B:$B),$L179,$O179)</f>
        <v>0</v>
      </c>
      <c r="N179" s="4">
        <f>+SUMIF('365 Days Views 2024_12_26'!C:C,J179,'365 Days Views 2024_12_26'!B:B)</f>
        <v>0</v>
      </c>
      <c r="O179" s="4">
        <f>MAX(SUMIF('Lifetime Views 2024_12_26'!C:C,J179,'Lifetime Views 2024_12_26'!B:B),N179)</f>
        <v>0</v>
      </c>
    </row>
    <row r="180" spans="1:15" x14ac:dyDescent="0.25">
      <c r="A180" t="s">
        <v>762</v>
      </c>
      <c r="B180" t="s">
        <v>1243</v>
      </c>
      <c r="C180" t="s">
        <v>2879</v>
      </c>
      <c r="D180">
        <v>2</v>
      </c>
      <c r="F180" s="13">
        <v>7559</v>
      </c>
      <c r="G180">
        <v>0</v>
      </c>
      <c r="H180" s="40">
        <v>45457.317361111112</v>
      </c>
      <c r="I180" s="10">
        <f>+YEAR(H180)</f>
        <v>2024</v>
      </c>
      <c r="J180" s="1" t="s">
        <v>763</v>
      </c>
      <c r="K180" t="s">
        <v>1236</v>
      </c>
      <c r="L180" s="4">
        <f>+SUMIF('365 Days Views 2025_12_27'!$C:$C,$J180,'365 Days Views 2025_12_27'!$B:$B)</f>
        <v>28</v>
      </c>
      <c r="M180" s="4">
        <f>MAX(SUMIF('Lifetime Views 2025_12_27'!$C:$C,$J180,'Lifetime Views 2025_12_27'!$B:$B),$L180,$O180)</f>
        <v>30</v>
      </c>
      <c r="N180" s="4">
        <f>+SUMIF('365 Days Views 2024_12_26'!C:C,J180,'365 Days Views 2024_12_26'!B:B)</f>
        <v>30</v>
      </c>
      <c r="O180" s="4">
        <f>MAX(SUMIF('Lifetime Views 2024_12_26'!C:C,J180,'Lifetime Views 2024_12_26'!B:B),N180)</f>
        <v>30</v>
      </c>
    </row>
    <row r="181" spans="1:15" x14ac:dyDescent="0.25">
      <c r="A181" t="s">
        <v>760</v>
      </c>
      <c r="B181" t="s">
        <v>1243</v>
      </c>
      <c r="C181" t="s">
        <v>2879</v>
      </c>
      <c r="D181">
        <v>0</v>
      </c>
      <c r="F181" s="13">
        <v>21337</v>
      </c>
      <c r="G181">
        <v>0</v>
      </c>
      <c r="H181" s="40">
        <v>45456.492361111108</v>
      </c>
      <c r="I181" s="10">
        <f>+YEAR(H181)</f>
        <v>2024</v>
      </c>
      <c r="J181" s="1" t="s">
        <v>761</v>
      </c>
      <c r="K181" t="s">
        <v>1236</v>
      </c>
      <c r="L181" s="4">
        <f>+SUMIF('365 Days Views 2025_12_27'!$C:$C,$J181,'365 Days Views 2025_12_27'!$B:$B)</f>
        <v>0</v>
      </c>
      <c r="M181" s="4">
        <f>MAX(SUMIF('Lifetime Views 2025_12_27'!$C:$C,$J181,'Lifetime Views 2025_12_27'!$B:$B),$L181,$O181)</f>
        <v>30</v>
      </c>
      <c r="N181" s="4">
        <f>+SUMIF('365 Days Views 2024_12_26'!C:C,J181,'365 Days Views 2024_12_26'!B:B)</f>
        <v>30</v>
      </c>
      <c r="O181" s="4">
        <f>MAX(SUMIF('Lifetime Views 2024_12_26'!C:C,J181,'Lifetime Views 2024_12_26'!B:B),N181)</f>
        <v>30</v>
      </c>
    </row>
    <row r="182" spans="1:15" x14ac:dyDescent="0.25">
      <c r="A182" t="s">
        <v>4260</v>
      </c>
      <c r="B182" t="s">
        <v>1243</v>
      </c>
      <c r="C182" t="s">
        <v>2879</v>
      </c>
      <c r="D182">
        <v>0</v>
      </c>
      <c r="F182" s="13">
        <v>2988</v>
      </c>
      <c r="G182">
        <v>0</v>
      </c>
      <c r="H182" s="40">
        <v>45455.834722222222</v>
      </c>
      <c r="I182" s="10">
        <f>+YEAR(H182)</f>
        <v>2024</v>
      </c>
      <c r="J182" s="1" t="s">
        <v>2883</v>
      </c>
      <c r="K182" t="s">
        <v>1236</v>
      </c>
      <c r="L182" s="4">
        <f>+SUMIF('365 Days Views 2025_12_27'!$C:$C,$J182,'365 Days Views 2025_12_27'!$B:$B)</f>
        <v>0</v>
      </c>
      <c r="M182" s="4">
        <f>MAX(SUMIF('Lifetime Views 2025_12_27'!$C:$C,$J182,'Lifetime Views 2025_12_27'!$B:$B),$L182,$O182)</f>
        <v>0</v>
      </c>
      <c r="N182" s="4">
        <f>+SUMIF('365 Days Views 2024_12_26'!C:C,J182,'365 Days Views 2024_12_26'!B:B)</f>
        <v>0</v>
      </c>
      <c r="O182" s="4">
        <f>MAX(SUMIF('Lifetime Views 2024_12_26'!C:C,J182,'Lifetime Views 2024_12_26'!B:B),N182)</f>
        <v>0</v>
      </c>
    </row>
    <row r="183" spans="1:15" x14ac:dyDescent="0.25">
      <c r="A183" t="s">
        <v>722</v>
      </c>
      <c r="B183" t="s">
        <v>1243</v>
      </c>
      <c r="C183" t="s">
        <v>2879</v>
      </c>
      <c r="D183">
        <v>2</v>
      </c>
      <c r="F183" s="13">
        <v>10001</v>
      </c>
      <c r="G183">
        <v>0</v>
      </c>
      <c r="H183" s="40">
        <v>45454.519444444442</v>
      </c>
      <c r="I183" s="10">
        <f>+YEAR(H183)</f>
        <v>2024</v>
      </c>
      <c r="J183" s="1" t="s">
        <v>723</v>
      </c>
      <c r="K183" t="s">
        <v>1236</v>
      </c>
      <c r="L183" s="4">
        <f>+SUMIF('365 Days Views 2025_12_27'!$C:$C,$J183,'365 Days Views 2025_12_27'!$B:$B)</f>
        <v>0</v>
      </c>
      <c r="M183" s="4">
        <f>MAX(SUMIF('Lifetime Views 2025_12_27'!$C:$C,$J183,'Lifetime Views 2025_12_27'!$B:$B),$L183,$O183)</f>
        <v>33</v>
      </c>
      <c r="N183" s="4">
        <f>+SUMIF('365 Days Views 2024_12_26'!C:C,J183,'365 Days Views 2024_12_26'!B:B)</f>
        <v>33</v>
      </c>
      <c r="O183" s="4">
        <f>MAX(SUMIF('Lifetime Views 2024_12_26'!C:C,J183,'Lifetime Views 2024_12_26'!B:B),N183)</f>
        <v>33</v>
      </c>
    </row>
    <row r="184" spans="1:15" x14ac:dyDescent="0.25">
      <c r="A184" t="s">
        <v>796</v>
      </c>
      <c r="B184" t="s">
        <v>1243</v>
      </c>
      <c r="C184" t="s">
        <v>2879</v>
      </c>
      <c r="D184">
        <v>0</v>
      </c>
      <c r="F184" s="13">
        <v>9848</v>
      </c>
      <c r="G184">
        <v>0</v>
      </c>
      <c r="H184" s="40">
        <v>45453.271527777775</v>
      </c>
      <c r="I184" s="10">
        <f>+YEAR(H184)</f>
        <v>2024</v>
      </c>
      <c r="J184" s="1" t="s">
        <v>797</v>
      </c>
      <c r="K184" t="s">
        <v>1236</v>
      </c>
      <c r="L184" s="4">
        <f>+SUMIF('365 Days Views 2025_12_27'!$C:$C,$J184,'365 Days Views 2025_12_27'!$B:$B)</f>
        <v>0</v>
      </c>
      <c r="M184" s="4">
        <f>MAX(SUMIF('Lifetime Views 2025_12_27'!$C:$C,$J184,'Lifetime Views 2025_12_27'!$B:$B),$L184,$O184)</f>
        <v>27</v>
      </c>
      <c r="N184" s="4">
        <f>+SUMIF('365 Days Views 2024_12_26'!C:C,J184,'365 Days Views 2024_12_26'!B:B)</f>
        <v>27</v>
      </c>
      <c r="O184" s="4">
        <f>MAX(SUMIF('Lifetime Views 2024_12_26'!C:C,J184,'Lifetime Views 2024_12_26'!B:B),N184)</f>
        <v>27</v>
      </c>
    </row>
    <row r="185" spans="1:15" x14ac:dyDescent="0.25">
      <c r="A185" t="s">
        <v>742</v>
      </c>
      <c r="B185" t="s">
        <v>1243</v>
      </c>
      <c r="C185" t="s">
        <v>2879</v>
      </c>
      <c r="D185">
        <v>0</v>
      </c>
      <c r="F185" s="13">
        <v>3595</v>
      </c>
      <c r="G185">
        <v>0</v>
      </c>
      <c r="H185" s="40">
        <v>45452.506944444445</v>
      </c>
      <c r="I185" s="10">
        <f>+YEAR(H185)</f>
        <v>2024</v>
      </c>
      <c r="J185" s="1" t="s">
        <v>743</v>
      </c>
      <c r="K185" t="s">
        <v>1236</v>
      </c>
      <c r="L185" s="4">
        <f>+SUMIF('365 Days Views 2025_12_27'!$C:$C,$J185,'365 Days Views 2025_12_27'!$B:$B)</f>
        <v>0</v>
      </c>
      <c r="M185" s="4">
        <f>MAX(SUMIF('Lifetime Views 2025_12_27'!$C:$C,$J185,'Lifetime Views 2025_12_27'!$B:$B),$L185,$O185)</f>
        <v>31</v>
      </c>
      <c r="N185" s="4">
        <f>+SUMIF('365 Days Views 2024_12_26'!C:C,J185,'365 Days Views 2024_12_26'!B:B)</f>
        <v>31</v>
      </c>
      <c r="O185" s="4">
        <f>MAX(SUMIF('Lifetime Views 2024_12_26'!C:C,J185,'Lifetime Views 2024_12_26'!B:B),N185)</f>
        <v>31</v>
      </c>
    </row>
    <row r="186" spans="1:15" x14ac:dyDescent="0.25">
      <c r="A186" t="s">
        <v>255</v>
      </c>
      <c r="B186" t="s">
        <v>1237</v>
      </c>
      <c r="C186" t="s">
        <v>1274</v>
      </c>
      <c r="D186">
        <v>3</v>
      </c>
      <c r="F186" s="13">
        <v>8678</v>
      </c>
      <c r="G186">
        <v>0</v>
      </c>
      <c r="H186" s="40">
        <v>45452.333333333336</v>
      </c>
      <c r="I186" s="10">
        <f>+YEAR(H186)</f>
        <v>2024</v>
      </c>
      <c r="J186" s="1" t="s">
        <v>256</v>
      </c>
      <c r="K186" t="s">
        <v>1236</v>
      </c>
      <c r="L186" s="4">
        <f>+SUMIF('365 Days Views 2025_12_27'!$C:$C,$J186,'365 Days Views 2025_12_27'!$B:$B)</f>
        <v>50</v>
      </c>
      <c r="M186" s="4">
        <f>MAX(SUMIF('Lifetime Views 2025_12_27'!$C:$C,$J186,'Lifetime Views 2025_12_27'!$B:$B),$L186,$O186)</f>
        <v>307</v>
      </c>
      <c r="N186" s="4">
        <f>+SUMIF('365 Days Views 2024_12_26'!C:C,J186,'365 Days Views 2024_12_26'!B:B)</f>
        <v>254</v>
      </c>
      <c r="O186" s="4">
        <f>MAX(SUMIF('Lifetime Views 2024_12_26'!C:C,J186,'Lifetime Views 2024_12_26'!B:B),N186)</f>
        <v>254</v>
      </c>
    </row>
    <row r="187" spans="1:15" x14ac:dyDescent="0.25">
      <c r="A187" t="s">
        <v>720</v>
      </c>
      <c r="B187" t="s">
        <v>1243</v>
      </c>
      <c r="C187" t="s">
        <v>2879</v>
      </c>
      <c r="D187">
        <v>0</v>
      </c>
      <c r="F187" s="13">
        <v>6035</v>
      </c>
      <c r="G187">
        <v>0</v>
      </c>
      <c r="H187" s="40">
        <v>45451.354166666664</v>
      </c>
      <c r="I187" s="10">
        <f>+YEAR(H187)</f>
        <v>2024</v>
      </c>
      <c r="J187" s="1" t="s">
        <v>721</v>
      </c>
      <c r="K187" t="s">
        <v>1236</v>
      </c>
      <c r="L187" s="4">
        <f>+SUMIF('365 Days Views 2025_12_27'!$C:$C,$J187,'365 Days Views 2025_12_27'!$B:$B)</f>
        <v>0</v>
      </c>
      <c r="M187" s="4">
        <f>MAX(SUMIF('Lifetime Views 2025_12_27'!$C:$C,$J187,'Lifetime Views 2025_12_27'!$B:$B),$L187,$O187)</f>
        <v>33</v>
      </c>
      <c r="N187" s="4">
        <f>+SUMIF('365 Days Views 2024_12_26'!C:C,J187,'365 Days Views 2024_12_26'!B:B)</f>
        <v>33</v>
      </c>
      <c r="O187" s="4">
        <f>MAX(SUMIF('Lifetime Views 2024_12_26'!C:C,J187,'Lifetime Views 2024_12_26'!B:B),N187)</f>
        <v>33</v>
      </c>
    </row>
    <row r="188" spans="1:15" x14ac:dyDescent="0.25">
      <c r="A188" t="s">
        <v>621</v>
      </c>
      <c r="B188" t="s">
        <v>1243</v>
      </c>
      <c r="C188" t="s">
        <v>2879</v>
      </c>
      <c r="D188">
        <v>0</v>
      </c>
      <c r="F188" s="13">
        <v>21891</v>
      </c>
      <c r="G188">
        <v>0</v>
      </c>
      <c r="H188" s="40">
        <v>45450.341666666667</v>
      </c>
      <c r="I188" s="10">
        <f>+YEAR(H188)</f>
        <v>2024</v>
      </c>
      <c r="J188" s="1" t="s">
        <v>622</v>
      </c>
      <c r="K188" t="s">
        <v>1236</v>
      </c>
      <c r="L188" s="4">
        <f>+SUMIF('365 Days Views 2025_12_27'!$C:$C,$J188,'365 Days Views 2025_12_27'!$B:$B)</f>
        <v>0</v>
      </c>
      <c r="M188" s="4">
        <f>MAX(SUMIF('Lifetime Views 2025_12_27'!$C:$C,$J188,'Lifetime Views 2025_12_27'!$B:$B),$L188,$O188)</f>
        <v>44</v>
      </c>
      <c r="N188" s="4">
        <f>+SUMIF('365 Days Views 2024_12_26'!C:C,J188,'365 Days Views 2024_12_26'!B:B)</f>
        <v>44</v>
      </c>
      <c r="O188" s="4">
        <f>MAX(SUMIF('Lifetime Views 2024_12_26'!C:C,J188,'Lifetime Views 2024_12_26'!B:B),N188)</f>
        <v>44</v>
      </c>
    </row>
    <row r="189" spans="1:15" x14ac:dyDescent="0.25">
      <c r="A189" t="s">
        <v>16</v>
      </c>
      <c r="B189" t="s">
        <v>1226</v>
      </c>
      <c r="C189" t="s">
        <v>1275</v>
      </c>
      <c r="D189">
        <v>3</v>
      </c>
      <c r="F189" s="13">
        <v>8779</v>
      </c>
      <c r="G189">
        <v>0</v>
      </c>
      <c r="H189" s="40">
        <v>45450.333333333336</v>
      </c>
      <c r="I189" s="10">
        <f>+YEAR(H189)</f>
        <v>2024</v>
      </c>
      <c r="J189" s="1" t="s">
        <v>17</v>
      </c>
      <c r="K189" t="s">
        <v>1236</v>
      </c>
      <c r="L189" s="4">
        <f>+SUMIF('365 Days Views 2025_12_27'!$C:$C,$J189,'365 Days Views 2025_12_27'!$B:$B)</f>
        <v>6087</v>
      </c>
      <c r="M189" s="4">
        <f>MAX(SUMIF('Lifetime Views 2025_12_27'!$C:$C,$J189,'Lifetime Views 2025_12_27'!$B:$B),$L189,$O189)</f>
        <v>12132</v>
      </c>
      <c r="N189" s="4">
        <f>+SUMIF('365 Days Views 2024_12_26'!C:C,J189,'365 Days Views 2024_12_26'!B:B)</f>
        <v>5898</v>
      </c>
      <c r="O189" s="4">
        <f>MAX(SUMIF('Lifetime Views 2024_12_26'!C:C,J189,'Lifetime Views 2024_12_26'!B:B),N189)</f>
        <v>5898</v>
      </c>
    </row>
    <row r="190" spans="1:15" x14ac:dyDescent="0.25">
      <c r="A190" t="s">
        <v>696</v>
      </c>
      <c r="B190" t="s">
        <v>1243</v>
      </c>
      <c r="C190" t="s">
        <v>2879</v>
      </c>
      <c r="D190">
        <v>0</v>
      </c>
      <c r="F190" s="13">
        <v>3415</v>
      </c>
      <c r="G190">
        <v>0</v>
      </c>
      <c r="H190" s="40">
        <v>45449.453472222223</v>
      </c>
      <c r="I190" s="10">
        <f>+YEAR(H190)</f>
        <v>2024</v>
      </c>
      <c r="J190" s="1" t="s">
        <v>697</v>
      </c>
      <c r="K190" t="s">
        <v>1236</v>
      </c>
      <c r="L190" s="4">
        <f>+SUMIF('365 Days Views 2025_12_27'!$C:$C,$J190,'365 Days Views 2025_12_27'!$B:$B)</f>
        <v>0</v>
      </c>
      <c r="M190" s="4">
        <f>MAX(SUMIF('Lifetime Views 2025_12_27'!$C:$C,$J190,'Lifetime Views 2025_12_27'!$B:$B),$L190,$O190)</f>
        <v>34</v>
      </c>
      <c r="N190" s="4">
        <f>+SUMIF('365 Days Views 2024_12_26'!C:C,J190,'365 Days Views 2024_12_26'!B:B)</f>
        <v>34</v>
      </c>
      <c r="O190" s="4">
        <f>MAX(SUMIF('Lifetime Views 2024_12_26'!C:C,J190,'Lifetime Views 2024_12_26'!B:B),N190)</f>
        <v>34</v>
      </c>
    </row>
    <row r="191" spans="1:15" x14ac:dyDescent="0.25">
      <c r="A191" t="s">
        <v>683</v>
      </c>
      <c r="B191" t="s">
        <v>1243</v>
      </c>
      <c r="C191" t="s">
        <v>2879</v>
      </c>
      <c r="D191">
        <v>0</v>
      </c>
      <c r="F191" s="13">
        <v>8641</v>
      </c>
      <c r="G191">
        <v>0</v>
      </c>
      <c r="H191" s="40">
        <v>45448.484027777777</v>
      </c>
      <c r="I191" s="10">
        <f>+YEAR(H191)</f>
        <v>2024</v>
      </c>
      <c r="J191" s="1" t="s">
        <v>684</v>
      </c>
      <c r="K191" t="s">
        <v>1236</v>
      </c>
      <c r="L191" s="4">
        <f>+SUMIF('365 Days Views 2025_12_27'!$C:$C,$J191,'365 Days Views 2025_12_27'!$B:$B)</f>
        <v>0</v>
      </c>
      <c r="M191" s="4">
        <f>MAX(SUMIF('Lifetime Views 2025_12_27'!$C:$C,$J191,'Lifetime Views 2025_12_27'!$B:$B),$L191,$O191)</f>
        <v>35</v>
      </c>
      <c r="N191" s="4">
        <f>+SUMIF('365 Days Views 2024_12_26'!C:C,J191,'365 Days Views 2024_12_26'!B:B)</f>
        <v>35</v>
      </c>
      <c r="O191" s="4">
        <f>MAX(SUMIF('Lifetime Views 2024_12_26'!C:C,J191,'Lifetime Views 2024_12_26'!B:B),N191)</f>
        <v>35</v>
      </c>
    </row>
    <row r="192" spans="1:15" x14ac:dyDescent="0.25">
      <c r="A192" t="s">
        <v>648</v>
      </c>
      <c r="B192" t="s">
        <v>1243</v>
      </c>
      <c r="C192" t="s">
        <v>2879</v>
      </c>
      <c r="D192">
        <v>0</v>
      </c>
      <c r="F192" s="13">
        <v>3891</v>
      </c>
      <c r="G192">
        <v>0</v>
      </c>
      <c r="H192" s="40">
        <v>45447.288888888892</v>
      </c>
      <c r="I192" s="10">
        <f>+YEAR(H192)</f>
        <v>2024</v>
      </c>
      <c r="J192" s="1" t="s">
        <v>649</v>
      </c>
      <c r="K192" t="s">
        <v>1236</v>
      </c>
      <c r="L192" s="4">
        <f>+SUMIF('365 Days Views 2025_12_27'!$C:$C,$J192,'365 Days Views 2025_12_27'!$B:$B)</f>
        <v>0</v>
      </c>
      <c r="M192" s="4">
        <f>MAX(SUMIF('Lifetime Views 2025_12_27'!$C:$C,$J192,'Lifetime Views 2025_12_27'!$B:$B),$L192,$O192)</f>
        <v>39</v>
      </c>
      <c r="N192" s="4">
        <f>+SUMIF('365 Days Views 2024_12_26'!C:C,J192,'365 Days Views 2024_12_26'!B:B)</f>
        <v>39</v>
      </c>
      <c r="O192" s="4">
        <f>MAX(SUMIF('Lifetime Views 2024_12_26'!C:C,J192,'Lifetime Views 2024_12_26'!B:B),N192)</f>
        <v>39</v>
      </c>
    </row>
    <row r="193" spans="1:15" x14ac:dyDescent="0.25">
      <c r="A193" t="s">
        <v>558</v>
      </c>
      <c r="B193" t="s">
        <v>1243</v>
      </c>
      <c r="C193" t="s">
        <v>2879</v>
      </c>
      <c r="D193">
        <v>0</v>
      </c>
      <c r="F193" s="13">
        <v>14621</v>
      </c>
      <c r="G193">
        <v>0</v>
      </c>
      <c r="H193" s="40">
        <v>45446.496527777781</v>
      </c>
      <c r="I193" s="10">
        <f>+YEAR(H193)</f>
        <v>2024</v>
      </c>
      <c r="J193" s="1" t="s">
        <v>559</v>
      </c>
      <c r="K193" t="s">
        <v>1236</v>
      </c>
      <c r="L193" s="4">
        <f>+SUMIF('365 Days Views 2025_12_27'!$C:$C,$J193,'365 Days Views 2025_12_27'!$B:$B)</f>
        <v>48</v>
      </c>
      <c r="M193" s="4">
        <f>MAX(SUMIF('Lifetime Views 2025_12_27'!$C:$C,$J193,'Lifetime Views 2025_12_27'!$B:$B),$L193,$O193)</f>
        <v>53</v>
      </c>
      <c r="N193" s="4">
        <f>+SUMIF('365 Days Views 2024_12_26'!C:C,J193,'365 Days Views 2024_12_26'!B:B)</f>
        <v>53</v>
      </c>
      <c r="O193" s="4">
        <f>MAX(SUMIF('Lifetime Views 2024_12_26'!C:C,J193,'Lifetime Views 2024_12_26'!B:B),N193)</f>
        <v>53</v>
      </c>
    </row>
    <row r="194" spans="1:15" x14ac:dyDescent="0.25">
      <c r="A194" t="s">
        <v>32</v>
      </c>
      <c r="B194" t="s">
        <v>1226</v>
      </c>
      <c r="C194" t="s">
        <v>1276</v>
      </c>
      <c r="D194">
        <v>12</v>
      </c>
      <c r="F194" s="13">
        <v>8449</v>
      </c>
      <c r="G194">
        <v>0</v>
      </c>
      <c r="H194" s="40">
        <v>45446.333333333336</v>
      </c>
      <c r="I194" s="10">
        <f>+YEAR(H194)</f>
        <v>2024</v>
      </c>
      <c r="J194" s="1" t="s">
        <v>33</v>
      </c>
      <c r="K194" t="s">
        <v>1236</v>
      </c>
      <c r="L194" s="4">
        <f>+SUMIF('365 Days Views 2025_12_27'!$C:$C,$J194,'365 Days Views 2025_12_27'!$B:$B)</f>
        <v>2625</v>
      </c>
      <c r="M194" s="4">
        <f>MAX(SUMIF('Lifetime Views 2025_12_27'!$C:$C,$J194,'Lifetime Views 2025_12_27'!$B:$B),$L194,$O194)</f>
        <v>4953</v>
      </c>
      <c r="N194" s="4">
        <f>+SUMIF('365 Days Views 2024_12_26'!C:C,J194,'365 Days Views 2024_12_26'!B:B)</f>
        <v>2265</v>
      </c>
      <c r="O194" s="4">
        <f>MAX(SUMIF('Lifetime Views 2024_12_26'!C:C,J194,'Lifetime Views 2024_12_26'!B:B),N194)</f>
        <v>2265</v>
      </c>
    </row>
    <row r="195" spans="1:15" x14ac:dyDescent="0.25">
      <c r="A195" t="s">
        <v>170</v>
      </c>
      <c r="B195" t="s">
        <v>1237</v>
      </c>
      <c r="C195" t="s">
        <v>1277</v>
      </c>
      <c r="D195">
        <v>6</v>
      </c>
      <c r="F195" s="13">
        <v>12865</v>
      </c>
      <c r="G195">
        <v>0</v>
      </c>
      <c r="H195" s="40">
        <v>45445.333333333336</v>
      </c>
      <c r="I195" s="10">
        <f>+YEAR(H195)</f>
        <v>2024</v>
      </c>
      <c r="J195" s="1" t="s">
        <v>171</v>
      </c>
      <c r="K195" t="s">
        <v>1236</v>
      </c>
      <c r="L195" s="4">
        <f>+SUMIF('365 Days Views 2025_12_27'!$C:$C,$J195,'365 Days Views 2025_12_27'!$B:$B)</f>
        <v>224</v>
      </c>
      <c r="M195" s="4">
        <f>MAX(SUMIF('Lifetime Views 2025_12_27'!$C:$C,$J195,'Lifetime Views 2025_12_27'!$B:$B),$L195,$O195)</f>
        <v>735</v>
      </c>
      <c r="N195" s="4">
        <f>+SUMIF('365 Days Views 2024_12_26'!C:C,J195,'365 Days Views 2024_12_26'!B:B)</f>
        <v>506</v>
      </c>
      <c r="O195" s="4">
        <f>MAX(SUMIF('Lifetime Views 2024_12_26'!C:C,J195,'Lifetime Views 2024_12_26'!B:B),N195)</f>
        <v>506</v>
      </c>
    </row>
    <row r="196" spans="1:15" x14ac:dyDescent="0.25">
      <c r="A196" t="s">
        <v>836</v>
      </c>
      <c r="B196" t="s">
        <v>1243</v>
      </c>
      <c r="C196" t="s">
        <v>2879</v>
      </c>
      <c r="D196">
        <v>0</v>
      </c>
      <c r="F196" s="13">
        <v>5773</v>
      </c>
      <c r="G196">
        <v>0</v>
      </c>
      <c r="H196" s="40">
        <v>45445.291666666664</v>
      </c>
      <c r="I196" s="10">
        <f>+YEAR(H196)</f>
        <v>2024</v>
      </c>
      <c r="J196" s="1" t="s">
        <v>837</v>
      </c>
      <c r="K196" t="s">
        <v>1236</v>
      </c>
      <c r="L196" s="4">
        <f>+SUMIF('365 Days Views 2025_12_27'!$C:$C,$J196,'365 Days Views 2025_12_27'!$B:$B)</f>
        <v>0</v>
      </c>
      <c r="M196" s="4">
        <f>MAX(SUMIF('Lifetime Views 2025_12_27'!$C:$C,$J196,'Lifetime Views 2025_12_27'!$B:$B),$L196,$O196)</f>
        <v>25</v>
      </c>
      <c r="N196" s="4">
        <f>+SUMIF('365 Days Views 2024_12_26'!C:C,J196,'365 Days Views 2024_12_26'!B:B)</f>
        <v>25</v>
      </c>
      <c r="O196" s="4">
        <f>MAX(SUMIF('Lifetime Views 2024_12_26'!C:C,J196,'Lifetime Views 2024_12_26'!B:B),N196)</f>
        <v>25</v>
      </c>
    </row>
    <row r="197" spans="1:15" x14ac:dyDescent="0.25">
      <c r="A197" t="s">
        <v>607</v>
      </c>
      <c r="B197" t="s">
        <v>1243</v>
      </c>
      <c r="C197" t="s">
        <v>2879</v>
      </c>
      <c r="D197">
        <v>0</v>
      </c>
      <c r="F197" s="13">
        <v>4691</v>
      </c>
      <c r="G197">
        <v>0</v>
      </c>
      <c r="H197" s="40">
        <v>45444.487500000003</v>
      </c>
      <c r="I197" s="10">
        <f>+YEAR(H197)</f>
        <v>2024</v>
      </c>
      <c r="J197" s="1" t="s">
        <v>608</v>
      </c>
      <c r="K197" t="s">
        <v>1236</v>
      </c>
      <c r="L197" s="4">
        <f>+SUMIF('365 Days Views 2025_12_27'!$C:$C,$J197,'365 Days Views 2025_12_27'!$B:$B)</f>
        <v>0</v>
      </c>
      <c r="M197" s="4">
        <f>MAX(SUMIF('Lifetime Views 2025_12_27'!$C:$C,$J197,'Lifetime Views 2025_12_27'!$B:$B),$L197,$O197)</f>
        <v>46</v>
      </c>
      <c r="N197" s="4">
        <f>+SUMIF('365 Days Views 2024_12_26'!C:C,J197,'365 Days Views 2024_12_26'!B:B)</f>
        <v>46</v>
      </c>
      <c r="O197" s="4">
        <f>MAX(SUMIF('Lifetime Views 2024_12_26'!C:C,J197,'Lifetime Views 2024_12_26'!B:B),N197)</f>
        <v>46</v>
      </c>
    </row>
    <row r="198" spans="1:15" x14ac:dyDescent="0.25">
      <c r="A198" t="s">
        <v>542</v>
      </c>
      <c r="B198" t="s">
        <v>1243</v>
      </c>
      <c r="C198" t="s">
        <v>2879</v>
      </c>
      <c r="D198">
        <v>0</v>
      </c>
      <c r="F198" s="13">
        <v>8840</v>
      </c>
      <c r="G198">
        <v>0</v>
      </c>
      <c r="H198" s="40">
        <v>45443.002083333333</v>
      </c>
      <c r="I198" s="10">
        <f>+YEAR(H198)</f>
        <v>2024</v>
      </c>
      <c r="J198" s="1" t="s">
        <v>543</v>
      </c>
      <c r="K198" t="s">
        <v>1236</v>
      </c>
      <c r="L198" s="4">
        <f>+SUMIF('365 Days Views 2025_12_27'!$C:$C,$J198,'365 Days Views 2025_12_27'!$B:$B)</f>
        <v>0</v>
      </c>
      <c r="M198" s="4">
        <f>MAX(SUMIF('Lifetime Views 2025_12_27'!$C:$C,$J198,'Lifetime Views 2025_12_27'!$B:$B),$L198,$O198)</f>
        <v>58</v>
      </c>
      <c r="N198" s="4">
        <f>+SUMIF('365 Days Views 2024_12_26'!C:C,J198,'365 Days Views 2024_12_26'!B:B)</f>
        <v>58</v>
      </c>
      <c r="O198" s="4">
        <f>MAX(SUMIF('Lifetime Views 2024_12_26'!C:C,J198,'Lifetime Views 2024_12_26'!B:B),N198)</f>
        <v>58</v>
      </c>
    </row>
    <row r="199" spans="1:15" x14ac:dyDescent="0.25">
      <c r="A199" t="s">
        <v>528</v>
      </c>
      <c r="B199" t="s">
        <v>1243</v>
      </c>
      <c r="C199" t="s">
        <v>2879</v>
      </c>
      <c r="D199">
        <v>0</v>
      </c>
      <c r="F199" s="13">
        <v>6854</v>
      </c>
      <c r="G199">
        <v>0</v>
      </c>
      <c r="H199" s="40">
        <v>45442.452777777777</v>
      </c>
      <c r="I199" s="10">
        <f>+YEAR(H199)</f>
        <v>2024</v>
      </c>
      <c r="J199" s="1" t="s">
        <v>529</v>
      </c>
      <c r="K199" t="s">
        <v>1236</v>
      </c>
      <c r="L199" s="4">
        <f>+SUMIF('365 Days Views 2025_12_27'!$C:$C,$J199,'365 Days Views 2025_12_27'!$B:$B)</f>
        <v>0</v>
      </c>
      <c r="M199" s="4">
        <f>MAX(SUMIF('Lifetime Views 2025_12_27'!$C:$C,$J199,'Lifetime Views 2025_12_27'!$B:$B),$L199,$O199)</f>
        <v>61</v>
      </c>
      <c r="N199" s="4">
        <f>+SUMIF('365 Days Views 2024_12_26'!C:C,J199,'365 Days Views 2024_12_26'!B:B)</f>
        <v>61</v>
      </c>
      <c r="O199" s="4">
        <f>MAX(SUMIF('Lifetime Views 2024_12_26'!C:C,J199,'Lifetime Views 2024_12_26'!B:B),N199)</f>
        <v>61</v>
      </c>
    </row>
    <row r="200" spans="1:15" x14ac:dyDescent="0.25">
      <c r="A200" t="s">
        <v>467</v>
      </c>
      <c r="B200" t="s">
        <v>1243</v>
      </c>
      <c r="C200" t="s">
        <v>2879</v>
      </c>
      <c r="D200">
        <v>2</v>
      </c>
      <c r="F200" s="13">
        <v>5904</v>
      </c>
      <c r="G200">
        <v>0</v>
      </c>
      <c r="H200" s="40">
        <v>45441.692361111112</v>
      </c>
      <c r="I200" s="10">
        <f>+YEAR(H200)</f>
        <v>2024</v>
      </c>
      <c r="J200" s="1" t="s">
        <v>468</v>
      </c>
      <c r="K200" t="s">
        <v>1236</v>
      </c>
      <c r="L200" s="4">
        <f>+SUMIF('365 Days Views 2025_12_27'!$C:$C,$J200,'365 Days Views 2025_12_27'!$B:$B)</f>
        <v>0</v>
      </c>
      <c r="M200" s="4">
        <f>MAX(SUMIF('Lifetime Views 2025_12_27'!$C:$C,$J200,'Lifetime Views 2025_12_27'!$B:$B),$L200,$O200)</f>
        <v>78</v>
      </c>
      <c r="N200" s="4">
        <f>+SUMIF('365 Days Views 2024_12_26'!C:C,J200,'365 Days Views 2024_12_26'!B:B)</f>
        <v>78</v>
      </c>
      <c r="O200" s="4">
        <f>MAX(SUMIF('Lifetime Views 2024_12_26'!C:C,J200,'Lifetime Views 2024_12_26'!B:B),N200)</f>
        <v>78</v>
      </c>
    </row>
    <row r="201" spans="1:15" x14ac:dyDescent="0.25">
      <c r="A201" t="s">
        <v>230</v>
      </c>
      <c r="B201" t="s">
        <v>1237</v>
      </c>
      <c r="C201" t="s">
        <v>1278</v>
      </c>
      <c r="D201">
        <v>2</v>
      </c>
      <c r="F201" s="13">
        <v>6428</v>
      </c>
      <c r="G201">
        <v>0</v>
      </c>
      <c r="H201" s="40">
        <v>45438.333333333336</v>
      </c>
      <c r="I201" s="10">
        <f>+YEAR(H201)</f>
        <v>2024</v>
      </c>
      <c r="J201" s="1" t="s">
        <v>231</v>
      </c>
      <c r="K201" t="s">
        <v>1236</v>
      </c>
      <c r="L201" s="4">
        <f>+SUMIF('365 Days Views 2025_12_27'!$C:$C,$J201,'365 Days Views 2025_12_27'!$B:$B)</f>
        <v>68</v>
      </c>
      <c r="M201" s="4">
        <f>MAX(SUMIF('Lifetime Views 2025_12_27'!$C:$C,$J201,'Lifetime Views 2025_12_27'!$B:$B),$L201,$O201)</f>
        <v>380</v>
      </c>
      <c r="N201" s="4">
        <f>+SUMIF('365 Days Views 2024_12_26'!C:C,J201,'365 Days Views 2024_12_26'!B:B)</f>
        <v>311</v>
      </c>
      <c r="O201" s="4">
        <f>MAX(SUMIF('Lifetime Views 2024_12_26'!C:C,J201,'Lifetime Views 2024_12_26'!B:B),N201)</f>
        <v>311</v>
      </c>
    </row>
    <row r="202" spans="1:15" x14ac:dyDescent="0.25">
      <c r="A202" t="s">
        <v>158</v>
      </c>
      <c r="B202" t="s">
        <v>1237</v>
      </c>
      <c r="C202" t="s">
        <v>1279</v>
      </c>
      <c r="D202">
        <v>4</v>
      </c>
      <c r="F202" s="13">
        <v>8145</v>
      </c>
      <c r="G202">
        <v>2</v>
      </c>
      <c r="H202" s="40">
        <v>45431.333333333336</v>
      </c>
      <c r="I202" s="10">
        <f>+YEAR(H202)</f>
        <v>2024</v>
      </c>
      <c r="J202" s="1" t="s">
        <v>159</v>
      </c>
      <c r="K202" t="s">
        <v>1236</v>
      </c>
      <c r="L202" s="4">
        <f>+SUMIF('365 Days Views 2025_12_27'!$C:$C,$J202,'365 Days Views 2025_12_27'!$B:$B)</f>
        <v>89</v>
      </c>
      <c r="M202" s="4">
        <f>MAX(SUMIF('Lifetime Views 2025_12_27'!$C:$C,$J202,'Lifetime Views 2025_12_27'!$B:$B),$L202,$O202)</f>
        <v>682</v>
      </c>
      <c r="N202" s="4">
        <f>+SUMIF('365 Days Views 2024_12_26'!C:C,J202,'365 Days Views 2024_12_26'!B:B)</f>
        <v>589</v>
      </c>
      <c r="O202" s="4">
        <f>MAX(SUMIF('Lifetime Views 2024_12_26'!C:C,J202,'Lifetime Views 2024_12_26'!B:B),N202)</f>
        <v>589</v>
      </c>
    </row>
    <row r="203" spans="1:15" x14ac:dyDescent="0.25">
      <c r="A203" t="s">
        <v>367</v>
      </c>
      <c r="B203" t="s">
        <v>1243</v>
      </c>
      <c r="C203" t="s">
        <v>2879</v>
      </c>
      <c r="D203">
        <v>3</v>
      </c>
      <c r="F203" s="13">
        <v>2876</v>
      </c>
      <c r="G203">
        <v>0</v>
      </c>
      <c r="H203" s="40">
        <v>45428.931944444441</v>
      </c>
      <c r="I203" s="10">
        <f>+YEAR(H203)</f>
        <v>2024</v>
      </c>
      <c r="J203" s="1" t="s">
        <v>368</v>
      </c>
      <c r="K203" t="s">
        <v>1236</v>
      </c>
      <c r="L203" s="4">
        <f>+SUMIF('365 Days Views 2025_12_27'!$C:$C,$J203,'365 Days Views 2025_12_27'!$B:$B)</f>
        <v>39</v>
      </c>
      <c r="M203" s="4">
        <f>MAX(SUMIF('Lifetime Views 2025_12_27'!$C:$C,$J203,'Lifetime Views 2025_12_27'!$B:$B),$L203,$O203)</f>
        <v>131</v>
      </c>
      <c r="N203" s="4">
        <f>+SUMIF('365 Days Views 2024_12_26'!C:C,J203,'365 Days Views 2024_12_26'!B:B)</f>
        <v>131</v>
      </c>
      <c r="O203" s="4">
        <f>MAX(SUMIF('Lifetime Views 2024_12_26'!C:C,J203,'Lifetime Views 2024_12_26'!B:B),N203)</f>
        <v>131</v>
      </c>
    </row>
    <row r="204" spans="1:15" x14ac:dyDescent="0.25">
      <c r="A204" t="s">
        <v>267</v>
      </c>
      <c r="B204" t="s">
        <v>3929</v>
      </c>
      <c r="D204">
        <v>0</v>
      </c>
      <c r="F204" s="4">
        <v>696</v>
      </c>
      <c r="G204">
        <v>0</v>
      </c>
      <c r="H204" s="40">
        <v>45428.5</v>
      </c>
      <c r="I204" s="10">
        <f>+YEAR(H204)</f>
        <v>2024</v>
      </c>
      <c r="J204" s="1" t="s">
        <v>268</v>
      </c>
      <c r="K204" t="s">
        <v>1236</v>
      </c>
      <c r="L204" s="4">
        <f>+SUMIF('365 Days Views 2025_12_27'!$C:$C,$J204,'365 Days Views 2025_12_27'!$B:$B)</f>
        <v>160</v>
      </c>
      <c r="M204" s="4">
        <f>MAX(SUMIF('Lifetime Views 2025_12_27'!$C:$C,$J204,'Lifetime Views 2025_12_27'!$B:$B),$L204,$O204)</f>
        <v>400</v>
      </c>
      <c r="N204" s="4">
        <f>+SUMIF('365 Days Views 2024_12_26'!C:C,J204,'365 Days Views 2024_12_26'!B:B)</f>
        <v>236</v>
      </c>
      <c r="O204" s="4">
        <f>MAX(SUMIF('Lifetime Views 2024_12_26'!C:C,J204,'Lifetime Views 2024_12_26'!B:B),N204)</f>
        <v>236</v>
      </c>
    </row>
    <row r="205" spans="1:15" x14ac:dyDescent="0.25">
      <c r="A205" t="s">
        <v>124</v>
      </c>
      <c r="B205" t="s">
        <v>1237</v>
      </c>
      <c r="C205" t="s">
        <v>1280</v>
      </c>
      <c r="D205">
        <v>4</v>
      </c>
      <c r="F205" s="13">
        <v>12304</v>
      </c>
      <c r="G205">
        <v>0</v>
      </c>
      <c r="H205" s="40">
        <v>45424.333333333336</v>
      </c>
      <c r="I205" s="10">
        <f>+YEAR(H205)</f>
        <v>2024</v>
      </c>
      <c r="J205" s="1" t="s">
        <v>125</v>
      </c>
      <c r="K205" t="s">
        <v>1236</v>
      </c>
      <c r="L205" s="4">
        <f>+SUMIF('365 Days Views 2025_12_27'!$C:$C,$J205,'365 Days Views 2025_12_27'!$B:$B)</f>
        <v>282</v>
      </c>
      <c r="M205" s="4">
        <f>MAX(SUMIF('Lifetime Views 2025_12_27'!$C:$C,$J205,'Lifetime Views 2025_12_27'!$B:$B),$L205,$O205)</f>
        <v>1093</v>
      </c>
      <c r="N205" s="4">
        <f>+SUMIF('365 Days Views 2024_12_26'!C:C,J205,'365 Days Views 2024_12_26'!B:B)</f>
        <v>802</v>
      </c>
      <c r="O205" s="4">
        <f>MAX(SUMIF('Lifetime Views 2024_12_26'!C:C,J205,'Lifetime Views 2024_12_26'!B:B),N205)</f>
        <v>802</v>
      </c>
    </row>
    <row r="206" spans="1:15" x14ac:dyDescent="0.25">
      <c r="A206" t="s">
        <v>214</v>
      </c>
      <c r="B206" t="s">
        <v>1237</v>
      </c>
      <c r="C206" t="s">
        <v>1281</v>
      </c>
      <c r="D206">
        <v>11</v>
      </c>
      <c r="F206" s="13">
        <v>8543</v>
      </c>
      <c r="G206">
        <v>0</v>
      </c>
      <c r="H206" s="40">
        <v>45417.333333333336</v>
      </c>
      <c r="I206" s="10">
        <f>+YEAR(H206)</f>
        <v>2024</v>
      </c>
      <c r="J206" s="1" t="s">
        <v>215</v>
      </c>
      <c r="K206" t="s">
        <v>1236</v>
      </c>
      <c r="L206" s="4">
        <f>+SUMIF('365 Days Views 2025_12_27'!$C:$C,$J206,'365 Days Views 2025_12_27'!$B:$B)</f>
        <v>62</v>
      </c>
      <c r="M206" s="4">
        <f>MAX(SUMIF('Lifetime Views 2025_12_27'!$C:$C,$J206,'Lifetime Views 2025_12_27'!$B:$B),$L206,$O206)</f>
        <v>405</v>
      </c>
      <c r="N206" s="4">
        <f>+SUMIF('365 Days Views 2024_12_26'!C:C,J206,'365 Days Views 2024_12_26'!B:B)</f>
        <v>342</v>
      </c>
      <c r="O206" s="4">
        <f>MAX(SUMIF('Lifetime Views 2024_12_26'!C:C,J206,'Lifetime Views 2024_12_26'!B:B),N206)</f>
        <v>342</v>
      </c>
    </row>
    <row r="207" spans="1:15" x14ac:dyDescent="0.25">
      <c r="A207" t="s">
        <v>26</v>
      </c>
      <c r="B207" t="s">
        <v>1237</v>
      </c>
      <c r="C207" t="s">
        <v>1282</v>
      </c>
      <c r="D207">
        <v>19</v>
      </c>
      <c r="F207" s="13">
        <v>17395</v>
      </c>
      <c r="G207">
        <v>0</v>
      </c>
      <c r="H207" s="40">
        <v>45410.333333333336</v>
      </c>
      <c r="I207" s="10">
        <f>+YEAR(H207)</f>
        <v>2024</v>
      </c>
      <c r="J207" s="1" t="s">
        <v>27</v>
      </c>
      <c r="K207" t="s">
        <v>1236</v>
      </c>
      <c r="L207" s="4">
        <f>+SUMIF('365 Days Views 2025_12_27'!$C:$C,$J207,'365 Days Views 2025_12_27'!$B:$B)</f>
        <v>3366</v>
      </c>
      <c r="M207" s="4">
        <f>MAX(SUMIF('Lifetime Views 2025_12_27'!$C:$C,$J207,'Lifetime Views 2025_12_27'!$B:$B),$L207,$O207)</f>
        <v>6473</v>
      </c>
      <c r="N207" s="4">
        <f>+SUMIF('365 Days Views 2024_12_26'!C:C,J207,'365 Days Views 2024_12_26'!B:B)</f>
        <v>3017</v>
      </c>
      <c r="O207" s="4">
        <f>MAX(SUMIF('Lifetime Views 2024_12_26'!C:C,J207,'Lifetime Views 2024_12_26'!B:B),N207)</f>
        <v>3017</v>
      </c>
    </row>
    <row r="208" spans="1:15" x14ac:dyDescent="0.25">
      <c r="A208" t="s">
        <v>208</v>
      </c>
      <c r="B208" t="s">
        <v>1237</v>
      </c>
      <c r="C208" t="s">
        <v>1283</v>
      </c>
      <c r="D208">
        <v>15</v>
      </c>
      <c r="F208" s="13">
        <v>15327</v>
      </c>
      <c r="G208">
        <v>0</v>
      </c>
      <c r="H208" s="40">
        <v>45403.333333333336</v>
      </c>
      <c r="I208" s="10">
        <f>+YEAR(H208)</f>
        <v>2024</v>
      </c>
      <c r="J208" s="1" t="s">
        <v>209</v>
      </c>
      <c r="K208" t="s">
        <v>1236</v>
      </c>
      <c r="L208" s="4">
        <f>+SUMIF('365 Days Views 2025_12_27'!$C:$C,$J208,'365 Days Views 2025_12_27'!$B:$B)</f>
        <v>75</v>
      </c>
      <c r="M208" s="4">
        <f>MAX(SUMIF('Lifetime Views 2025_12_27'!$C:$C,$J208,'Lifetime Views 2025_12_27'!$B:$B),$L208,$O208)</f>
        <v>427</v>
      </c>
      <c r="N208" s="4">
        <f>+SUMIF('365 Days Views 2024_12_26'!C:C,J208,'365 Days Views 2024_12_26'!B:B)</f>
        <v>350</v>
      </c>
      <c r="O208" s="4">
        <f>MAX(SUMIF('Lifetime Views 2024_12_26'!C:C,J208,'Lifetime Views 2024_12_26'!B:B),N208)</f>
        <v>350</v>
      </c>
    </row>
    <row r="209" spans="1:15" x14ac:dyDescent="0.25">
      <c r="A209" t="s">
        <v>224</v>
      </c>
      <c r="B209" t="s">
        <v>1237</v>
      </c>
      <c r="C209" t="s">
        <v>2878</v>
      </c>
      <c r="D209">
        <v>13</v>
      </c>
      <c r="F209" s="13">
        <v>9414</v>
      </c>
      <c r="G209">
        <v>0</v>
      </c>
      <c r="H209" s="40">
        <v>45396.333333333336</v>
      </c>
      <c r="I209" s="10">
        <f>+YEAR(H209)</f>
        <v>2024</v>
      </c>
      <c r="J209" s="1" t="s">
        <v>225</v>
      </c>
      <c r="K209" t="s">
        <v>1236</v>
      </c>
      <c r="L209" s="4">
        <f>+SUMIF('365 Days Views 2025_12_27'!$C:$C,$J209,'365 Days Views 2025_12_27'!$B:$B)</f>
        <v>68</v>
      </c>
      <c r="M209" s="4">
        <f>MAX(SUMIF('Lifetime Views 2025_12_27'!$C:$C,$J209,'Lifetime Views 2025_12_27'!$B:$B),$L209,$O209)</f>
        <v>384</v>
      </c>
      <c r="N209" s="4">
        <f>+SUMIF('365 Days Views 2024_12_26'!C:C,J209,'365 Days Views 2024_12_26'!B:B)</f>
        <v>316</v>
      </c>
      <c r="O209" s="4">
        <f>MAX(SUMIF('Lifetime Views 2024_12_26'!C:C,J209,'Lifetime Views 2024_12_26'!B:B),N209)</f>
        <v>316</v>
      </c>
    </row>
    <row r="210" spans="1:15" x14ac:dyDescent="0.25">
      <c r="A210" t="s">
        <v>234</v>
      </c>
      <c r="B210" t="s">
        <v>1237</v>
      </c>
      <c r="C210" t="s">
        <v>1284</v>
      </c>
      <c r="D210">
        <v>5</v>
      </c>
      <c r="F210" s="13">
        <v>8903</v>
      </c>
      <c r="G210">
        <v>0</v>
      </c>
      <c r="H210" s="40">
        <v>45389.333333333336</v>
      </c>
      <c r="I210" s="10">
        <f>+YEAR(H210)</f>
        <v>2024</v>
      </c>
      <c r="J210" s="1" t="s">
        <v>235</v>
      </c>
      <c r="K210" t="s">
        <v>1236</v>
      </c>
      <c r="L210" s="4">
        <f>+SUMIF('365 Days Views 2025_12_27'!$C:$C,$J210,'365 Days Views 2025_12_27'!$B:$B)</f>
        <v>64</v>
      </c>
      <c r="M210" s="4">
        <f>MAX(SUMIF('Lifetime Views 2025_12_27'!$C:$C,$J210,'Lifetime Views 2025_12_27'!$B:$B),$L210,$O210)</f>
        <v>372</v>
      </c>
      <c r="N210" s="4">
        <f>+SUMIF('365 Days Views 2024_12_26'!C:C,J210,'365 Days Views 2024_12_26'!B:B)</f>
        <v>307</v>
      </c>
      <c r="O210" s="4">
        <f>MAX(SUMIF('Lifetime Views 2024_12_26'!C:C,J210,'Lifetime Views 2024_12_26'!B:B),N210)</f>
        <v>307</v>
      </c>
    </row>
    <row r="211" spans="1:15" x14ac:dyDescent="0.25">
      <c r="A211" t="s">
        <v>4259</v>
      </c>
      <c r="B211" t="s">
        <v>599</v>
      </c>
      <c r="C211" t="s">
        <v>1235</v>
      </c>
      <c r="D211">
        <v>9</v>
      </c>
      <c r="F211" s="13">
        <v>35797</v>
      </c>
      <c r="G211">
        <v>1</v>
      </c>
      <c r="H211" s="40">
        <v>45383.333333333336</v>
      </c>
      <c r="I211" s="10">
        <f>+YEAR(H211)</f>
        <v>2024</v>
      </c>
      <c r="J211" s="1" t="s">
        <v>53</v>
      </c>
      <c r="K211" t="s">
        <v>1236</v>
      </c>
      <c r="L211" s="4">
        <f>+SUMIF('365 Days Views 2025_12_27'!$C:$C,$J211,'365 Days Views 2025_12_27'!$B:$B)</f>
        <v>1044</v>
      </c>
      <c r="M211" s="4">
        <f>MAX(SUMIF('Lifetime Views 2025_12_27'!$C:$C,$J211,'Lifetime Views 2025_12_27'!$B:$B),$L211,$O211)</f>
        <v>2790</v>
      </c>
      <c r="N211" s="4">
        <f>+SUMIF('365 Days Views 2024_12_26'!C:C,J211,'365 Days Views 2024_12_26'!B:B)</f>
        <v>1719</v>
      </c>
      <c r="O211" s="4">
        <f>MAX(SUMIF('Lifetime Views 2024_12_26'!C:C,J211,'Lifetime Views 2024_12_26'!B:B),N211)</f>
        <v>1719</v>
      </c>
    </row>
    <row r="212" spans="1:15" x14ac:dyDescent="0.25">
      <c r="A212" t="s">
        <v>343</v>
      </c>
      <c r="B212" t="s">
        <v>1237</v>
      </c>
      <c r="C212" t="s">
        <v>1285</v>
      </c>
      <c r="D212">
        <v>7</v>
      </c>
      <c r="F212" s="13">
        <v>4767</v>
      </c>
      <c r="G212">
        <v>0</v>
      </c>
      <c r="H212" s="40">
        <v>45382.333333333336</v>
      </c>
      <c r="I212" s="10">
        <f>+YEAR(H212)</f>
        <v>2024</v>
      </c>
      <c r="J212" s="1" t="s">
        <v>344</v>
      </c>
      <c r="K212" t="s">
        <v>1236</v>
      </c>
      <c r="L212" s="4">
        <f>+SUMIF('365 Days Views 2025_12_27'!$C:$C,$J212,'365 Days Views 2025_12_27'!$B:$B)</f>
        <v>33</v>
      </c>
      <c r="M212" s="4">
        <f>MAX(SUMIF('Lifetime Views 2025_12_27'!$C:$C,$J212,'Lifetime Views 2025_12_27'!$B:$B),$L212,$O212)</f>
        <v>149</v>
      </c>
      <c r="N212" s="4">
        <f>+SUMIF('365 Days Views 2024_12_26'!C:C,J212,'365 Days Views 2024_12_26'!B:B)</f>
        <v>149</v>
      </c>
      <c r="O212" s="4">
        <f>MAX(SUMIF('Lifetime Views 2024_12_26'!C:C,J212,'Lifetime Views 2024_12_26'!B:B),N212)</f>
        <v>149</v>
      </c>
    </row>
    <row r="213" spans="1:15" x14ac:dyDescent="0.25">
      <c r="A213" t="s">
        <v>314</v>
      </c>
      <c r="B213" t="s">
        <v>1237</v>
      </c>
      <c r="C213" t="s">
        <v>1286</v>
      </c>
      <c r="D213">
        <v>0</v>
      </c>
      <c r="F213" s="13">
        <v>8257</v>
      </c>
      <c r="G213">
        <v>0</v>
      </c>
      <c r="H213" s="40">
        <v>45375.333333333336</v>
      </c>
      <c r="I213" s="10">
        <f>+YEAR(H213)</f>
        <v>2024</v>
      </c>
      <c r="J213" s="1" t="s">
        <v>315</v>
      </c>
      <c r="K213" t="s">
        <v>1236</v>
      </c>
      <c r="L213" s="4">
        <f>+SUMIF('365 Days Views 2025_12_27'!$C:$C,$J213,'365 Days Views 2025_12_27'!$B:$B)</f>
        <v>43</v>
      </c>
      <c r="M213" s="4">
        <f>MAX(SUMIF('Lifetime Views 2025_12_27'!$C:$C,$J213,'Lifetime Views 2025_12_27'!$B:$B),$L213,$O213)</f>
        <v>228</v>
      </c>
      <c r="N213" s="4">
        <f>+SUMIF('365 Days Views 2024_12_26'!C:C,J213,'365 Days Views 2024_12_26'!B:B)</f>
        <v>185</v>
      </c>
      <c r="O213" s="4">
        <f>MAX(SUMIF('Lifetime Views 2024_12_26'!C:C,J213,'Lifetime Views 2024_12_26'!B:B),N213)</f>
        <v>185</v>
      </c>
    </row>
    <row r="214" spans="1:15" x14ac:dyDescent="0.25">
      <c r="A214" t="s">
        <v>308</v>
      </c>
      <c r="B214" t="s">
        <v>1237</v>
      </c>
      <c r="C214" t="s">
        <v>1287</v>
      </c>
      <c r="D214">
        <v>0</v>
      </c>
      <c r="F214" s="13">
        <v>6914</v>
      </c>
      <c r="G214">
        <v>0</v>
      </c>
      <c r="H214" s="40">
        <v>45368.333333333336</v>
      </c>
      <c r="I214" s="10">
        <f>+YEAR(H214)</f>
        <v>2024</v>
      </c>
      <c r="J214" s="1" t="s">
        <v>309</v>
      </c>
      <c r="K214" t="s">
        <v>1236</v>
      </c>
      <c r="L214" s="4">
        <f>+SUMIF('365 Days Views 2025_12_27'!$C:$C,$J214,'365 Days Views 2025_12_27'!$B:$B)</f>
        <v>35</v>
      </c>
      <c r="M214" s="4">
        <f>MAX(SUMIF('Lifetime Views 2025_12_27'!$C:$C,$J214,'Lifetime Views 2025_12_27'!$B:$B),$L214,$O214)</f>
        <v>227</v>
      </c>
      <c r="N214" s="4">
        <f>+SUMIF('365 Days Views 2024_12_26'!C:C,J214,'365 Days Views 2024_12_26'!B:B)</f>
        <v>192</v>
      </c>
      <c r="O214" s="4">
        <f>MAX(SUMIF('Lifetime Views 2024_12_26'!C:C,J214,'Lifetime Views 2024_12_26'!B:B),N214)</f>
        <v>192</v>
      </c>
    </row>
    <row r="215" spans="1:15" x14ac:dyDescent="0.25">
      <c r="A215" t="s">
        <v>290</v>
      </c>
      <c r="B215" t="s">
        <v>1237</v>
      </c>
      <c r="C215" t="s">
        <v>1288</v>
      </c>
      <c r="D215">
        <v>4</v>
      </c>
      <c r="F215" s="13">
        <v>6397</v>
      </c>
      <c r="G215">
        <v>1</v>
      </c>
      <c r="H215" s="40">
        <v>45361.333333333336</v>
      </c>
      <c r="I215" s="10">
        <f>+YEAR(H215)</f>
        <v>2024</v>
      </c>
      <c r="J215" s="1" t="s">
        <v>291</v>
      </c>
      <c r="K215" t="s">
        <v>1236</v>
      </c>
      <c r="L215" s="4">
        <f>+SUMIF('365 Days Views 2025_12_27'!$C:$C,$J215,'365 Days Views 2025_12_27'!$B:$B)</f>
        <v>32</v>
      </c>
      <c r="M215" s="4">
        <f>MAX(SUMIF('Lifetime Views 2025_12_27'!$C:$C,$J215,'Lifetime Views 2025_12_27'!$B:$B),$L215,$O215)</f>
        <v>230</v>
      </c>
      <c r="N215" s="4">
        <f>+SUMIF('365 Days Views 2024_12_26'!C:C,J215,'365 Days Views 2024_12_26'!B:B)</f>
        <v>199</v>
      </c>
      <c r="O215" s="4">
        <f>MAX(SUMIF('Lifetime Views 2024_12_26'!C:C,J215,'Lifetime Views 2024_12_26'!B:B),N215)</f>
        <v>199</v>
      </c>
    </row>
    <row r="216" spans="1:15" x14ac:dyDescent="0.25">
      <c r="A216" t="s">
        <v>3997</v>
      </c>
      <c r="B216" t="s">
        <v>1237</v>
      </c>
      <c r="C216" t="s">
        <v>1289</v>
      </c>
      <c r="D216">
        <v>2</v>
      </c>
      <c r="F216" s="13">
        <v>9676</v>
      </c>
      <c r="G216">
        <v>1</v>
      </c>
      <c r="H216" s="40">
        <v>45354.333333333336</v>
      </c>
      <c r="I216" s="10">
        <f>+YEAR(H216)</f>
        <v>2024</v>
      </c>
      <c r="J216" s="1" t="s">
        <v>252</v>
      </c>
      <c r="K216" t="s">
        <v>1236</v>
      </c>
      <c r="L216" s="4">
        <f>+SUMIF('365 Days Views 2025_12_27'!$C:$C,$J216,'365 Days Views 2025_12_27'!$B:$B)</f>
        <v>50</v>
      </c>
      <c r="M216" s="4">
        <f>MAX(SUMIF('Lifetime Views 2025_12_27'!$C:$C,$J216,'Lifetime Views 2025_12_27'!$B:$B),$L216,$O216)</f>
        <v>306</v>
      </c>
      <c r="N216" s="4">
        <f>+SUMIF('365 Days Views 2024_12_26'!C:C,J216,'365 Days Views 2024_12_26'!B:B)</f>
        <v>255</v>
      </c>
      <c r="O216" s="4">
        <f>MAX(SUMIF('Lifetime Views 2024_12_26'!C:C,J216,'Lifetime Views 2024_12_26'!B:B),N216)</f>
        <v>255</v>
      </c>
    </row>
    <row r="217" spans="1:15" x14ac:dyDescent="0.25">
      <c r="A217" t="s">
        <v>437</v>
      </c>
      <c r="B217" t="s">
        <v>1226</v>
      </c>
      <c r="C217" t="s">
        <v>1290</v>
      </c>
      <c r="D217">
        <v>2</v>
      </c>
      <c r="F217" s="13">
        <v>3740</v>
      </c>
      <c r="G217">
        <v>0</v>
      </c>
      <c r="H217" s="40">
        <v>45350.333333333336</v>
      </c>
      <c r="I217" s="10">
        <f>+YEAR(H217)</f>
        <v>2024</v>
      </c>
      <c r="J217" s="1" t="s">
        <v>438</v>
      </c>
      <c r="K217" t="s">
        <v>1236</v>
      </c>
      <c r="L217" s="4">
        <f>+SUMIF('365 Days Views 2025_12_27'!$C:$C,$J217,'365 Days Views 2025_12_27'!$B:$B)</f>
        <v>0</v>
      </c>
      <c r="M217" s="4">
        <f>MAX(SUMIF('Lifetime Views 2025_12_27'!$C:$C,$J217,'Lifetime Views 2025_12_27'!$B:$B),$L217,$O217)</f>
        <v>91</v>
      </c>
      <c r="N217" s="4">
        <f>+SUMIF('365 Days Views 2024_12_26'!C:C,J217,'365 Days Views 2024_12_26'!B:B)</f>
        <v>91</v>
      </c>
      <c r="O217" s="4">
        <f>MAX(SUMIF('Lifetime Views 2024_12_26'!C:C,J217,'Lifetime Views 2024_12_26'!B:B),N217)</f>
        <v>91</v>
      </c>
    </row>
    <row r="218" spans="1:15" x14ac:dyDescent="0.25">
      <c r="A218" t="s">
        <v>300</v>
      </c>
      <c r="B218" t="s">
        <v>1237</v>
      </c>
      <c r="C218" t="s">
        <v>1291</v>
      </c>
      <c r="D218">
        <v>6</v>
      </c>
      <c r="F218" s="13">
        <v>6800</v>
      </c>
      <c r="G218">
        <v>3</v>
      </c>
      <c r="H218" s="40">
        <v>45347.333333333336</v>
      </c>
      <c r="I218" s="10">
        <f>+YEAR(H218)</f>
        <v>2024</v>
      </c>
      <c r="J218" s="1" t="s">
        <v>301</v>
      </c>
      <c r="K218" t="s">
        <v>1236</v>
      </c>
      <c r="L218" s="4">
        <f>+SUMIF('365 Days Views 2025_12_27'!$C:$C,$J218,'365 Days Views 2025_12_27'!$B:$B)</f>
        <v>28</v>
      </c>
      <c r="M218" s="4">
        <f>MAX(SUMIF('Lifetime Views 2025_12_27'!$C:$C,$J218,'Lifetime Views 2025_12_27'!$B:$B),$L218,$O218)</f>
        <v>195</v>
      </c>
      <c r="N218" s="4">
        <f>+SUMIF('365 Days Views 2024_12_26'!C:C,J218,'365 Days Views 2024_12_26'!B:B)</f>
        <v>195</v>
      </c>
      <c r="O218" s="4">
        <f>MAX(SUMIF('Lifetime Views 2024_12_26'!C:C,J218,'Lifetime Views 2024_12_26'!B:B),N218)</f>
        <v>195</v>
      </c>
    </row>
    <row r="219" spans="1:15" x14ac:dyDescent="0.25">
      <c r="A219" t="s">
        <v>250</v>
      </c>
      <c r="B219" t="s">
        <v>1237</v>
      </c>
      <c r="C219" t="s">
        <v>1292</v>
      </c>
      <c r="D219">
        <v>3</v>
      </c>
      <c r="F219" s="13">
        <v>4419</v>
      </c>
      <c r="G219">
        <v>3</v>
      </c>
      <c r="H219" s="40">
        <v>45340.333333333336</v>
      </c>
      <c r="I219" s="10">
        <f>+YEAR(H219)</f>
        <v>2024</v>
      </c>
      <c r="J219" s="1" t="s">
        <v>251</v>
      </c>
      <c r="K219" t="s">
        <v>1236</v>
      </c>
      <c r="L219" s="4">
        <f>+SUMIF('365 Days Views 2025_12_27'!$C:$C,$J219,'365 Days Views 2025_12_27'!$B:$B)</f>
        <v>127</v>
      </c>
      <c r="M219" s="4">
        <f>MAX(SUMIF('Lifetime Views 2025_12_27'!$C:$C,$J219,'Lifetime Views 2025_12_27'!$B:$B),$L219,$O219)</f>
        <v>386</v>
      </c>
      <c r="N219" s="4">
        <f>+SUMIF('365 Days Views 2024_12_26'!C:C,J219,'365 Days Views 2024_12_26'!B:B)</f>
        <v>258</v>
      </c>
      <c r="O219" s="4">
        <f>MAX(SUMIF('Lifetime Views 2024_12_26'!C:C,J219,'Lifetime Views 2024_12_26'!B:B),N219)</f>
        <v>258</v>
      </c>
    </row>
    <row r="220" spans="1:15" x14ac:dyDescent="0.25">
      <c r="A220" t="s">
        <v>284</v>
      </c>
      <c r="B220" t="s">
        <v>1237</v>
      </c>
      <c r="C220" t="s">
        <v>1293</v>
      </c>
      <c r="D220">
        <v>2</v>
      </c>
      <c r="F220" s="13">
        <v>6607</v>
      </c>
      <c r="G220">
        <v>3</v>
      </c>
      <c r="H220" s="40">
        <v>45333.333333333336</v>
      </c>
      <c r="I220" s="10">
        <f>+YEAR(H220)</f>
        <v>2024</v>
      </c>
      <c r="J220" s="1" t="s">
        <v>285</v>
      </c>
      <c r="K220" t="s">
        <v>1236</v>
      </c>
      <c r="L220" s="4">
        <f>+SUMIF('365 Days Views 2025_12_27'!$C:$C,$J220,'365 Days Views 2025_12_27'!$B:$B)</f>
        <v>0</v>
      </c>
      <c r="M220" s="4">
        <f>MAX(SUMIF('Lifetime Views 2025_12_27'!$C:$C,$J220,'Lifetime Views 2025_12_27'!$B:$B),$L220,$O220)</f>
        <v>231</v>
      </c>
      <c r="N220" s="4">
        <f>+SUMIF('365 Days Views 2024_12_26'!C:C,J220,'365 Days Views 2024_12_26'!B:B)</f>
        <v>208</v>
      </c>
      <c r="O220" s="4">
        <f>MAX(SUMIF('Lifetime Views 2024_12_26'!C:C,J220,'Lifetime Views 2024_12_26'!B:B),N220)</f>
        <v>208</v>
      </c>
    </row>
    <row r="221" spans="1:15" x14ac:dyDescent="0.25">
      <c r="A221" t="s">
        <v>304</v>
      </c>
      <c r="B221" t="s">
        <v>1237</v>
      </c>
      <c r="C221" t="s">
        <v>1294</v>
      </c>
      <c r="D221">
        <v>4</v>
      </c>
      <c r="F221" s="13">
        <v>7712</v>
      </c>
      <c r="G221">
        <v>0</v>
      </c>
      <c r="H221" s="40">
        <v>45326.333333333336</v>
      </c>
      <c r="I221" s="10">
        <f>+YEAR(H221)</f>
        <v>2024</v>
      </c>
      <c r="J221" s="1" t="s">
        <v>305</v>
      </c>
      <c r="K221" t="s">
        <v>1236</v>
      </c>
      <c r="L221" s="4">
        <f>+SUMIF('365 Days Views 2025_12_27'!$C:$C,$J221,'365 Days Views 2025_12_27'!$B:$B)</f>
        <v>40</v>
      </c>
      <c r="M221" s="4">
        <f>MAX(SUMIF('Lifetime Views 2025_12_27'!$C:$C,$J221,'Lifetime Views 2025_12_27'!$B:$B),$L221,$O221)</f>
        <v>233</v>
      </c>
      <c r="N221" s="4">
        <f>+SUMIF('365 Days Views 2024_12_26'!C:C,J221,'365 Days Views 2024_12_26'!B:B)</f>
        <v>193</v>
      </c>
      <c r="O221" s="4">
        <f>MAX(SUMIF('Lifetime Views 2024_12_26'!C:C,J221,'Lifetime Views 2024_12_26'!B:B),N221)</f>
        <v>193</v>
      </c>
    </row>
    <row r="222" spans="1:15" x14ac:dyDescent="0.25">
      <c r="A222" t="s">
        <v>212</v>
      </c>
      <c r="B222" t="s">
        <v>1237</v>
      </c>
      <c r="C222" t="s">
        <v>1295</v>
      </c>
      <c r="D222">
        <v>2</v>
      </c>
      <c r="F222" s="13">
        <v>6888</v>
      </c>
      <c r="G222">
        <v>0</v>
      </c>
      <c r="H222" s="40">
        <v>45319.333333333336</v>
      </c>
      <c r="I222" s="10">
        <f>+YEAR(H222)</f>
        <v>2024</v>
      </c>
      <c r="J222" s="1" t="s">
        <v>213</v>
      </c>
      <c r="K222" t="s">
        <v>1236</v>
      </c>
      <c r="L222" s="4">
        <f>+SUMIF('365 Days Views 2025_12_27'!$C:$C,$J222,'365 Days Views 2025_12_27'!$B:$B)</f>
        <v>235</v>
      </c>
      <c r="M222" s="4">
        <f>MAX(SUMIF('Lifetime Views 2025_12_27'!$C:$C,$J222,'Lifetime Views 2025_12_27'!$B:$B),$L222,$O222)</f>
        <v>589</v>
      </c>
      <c r="N222" s="4">
        <f>+SUMIF('365 Days Views 2024_12_26'!C:C,J222,'365 Days Views 2024_12_26'!B:B)</f>
        <v>342</v>
      </c>
      <c r="O222" s="4">
        <f>MAX(SUMIF('Lifetime Views 2024_12_26'!C:C,J222,'Lifetime Views 2024_12_26'!B:B),N222)</f>
        <v>342</v>
      </c>
    </row>
    <row r="223" spans="1:15" x14ac:dyDescent="0.25">
      <c r="A223" t="s">
        <v>269</v>
      </c>
      <c r="B223" t="s">
        <v>1237</v>
      </c>
      <c r="C223" t="s">
        <v>1296</v>
      </c>
      <c r="D223">
        <v>2</v>
      </c>
      <c r="F223" s="13">
        <v>8183</v>
      </c>
      <c r="G223">
        <v>0</v>
      </c>
      <c r="H223" s="40">
        <v>45312.333333333336</v>
      </c>
      <c r="I223" s="10">
        <f>+YEAR(H223)</f>
        <v>2024</v>
      </c>
      <c r="J223" s="1" t="s">
        <v>270</v>
      </c>
      <c r="K223" t="s">
        <v>1236</v>
      </c>
      <c r="L223" s="4">
        <f>+SUMIF('365 Days Views 2025_12_27'!$C:$C,$J223,'365 Days Views 2025_12_27'!$B:$B)</f>
        <v>0</v>
      </c>
      <c r="M223" s="4">
        <f>MAX(SUMIF('Lifetime Views 2025_12_27'!$C:$C,$J223,'Lifetime Views 2025_12_27'!$B:$B),$L223,$O223)</f>
        <v>256</v>
      </c>
      <c r="N223" s="4">
        <f>+SUMIF('365 Days Views 2024_12_26'!C:C,J223,'365 Days Views 2024_12_26'!B:B)</f>
        <v>229</v>
      </c>
      <c r="O223" s="4">
        <f>MAX(SUMIF('Lifetime Views 2024_12_26'!C:C,J223,'Lifetime Views 2024_12_26'!B:B),N223)</f>
        <v>229</v>
      </c>
    </row>
    <row r="224" spans="1:15" x14ac:dyDescent="0.25">
      <c r="A224" t="s">
        <v>142</v>
      </c>
      <c r="B224" t="s">
        <v>1237</v>
      </c>
      <c r="C224" t="s">
        <v>1297</v>
      </c>
      <c r="D224">
        <v>7</v>
      </c>
      <c r="F224" s="13">
        <v>8526</v>
      </c>
      <c r="G224">
        <v>0</v>
      </c>
      <c r="H224" s="40">
        <v>45305.333333333336</v>
      </c>
      <c r="I224" s="10">
        <f>+YEAR(H224)</f>
        <v>2024</v>
      </c>
      <c r="J224" s="1" t="s">
        <v>143</v>
      </c>
      <c r="K224" t="s">
        <v>1236</v>
      </c>
      <c r="L224" s="4">
        <f>+SUMIF('365 Days Views 2025_12_27'!$C:$C,$J224,'365 Days Views 2025_12_27'!$B:$B)</f>
        <v>202</v>
      </c>
      <c r="M224" s="4">
        <f>MAX(SUMIF('Lifetime Views 2025_12_27'!$C:$C,$J224,'Lifetime Views 2025_12_27'!$B:$B),$L224,$O224)</f>
        <v>884</v>
      </c>
      <c r="N224" s="4">
        <f>+SUMIF('365 Days Views 2024_12_26'!C:C,J224,'365 Days Views 2024_12_26'!B:B)</f>
        <v>681</v>
      </c>
      <c r="O224" s="4">
        <f>MAX(SUMIF('Lifetime Views 2024_12_26'!C:C,J224,'Lifetime Views 2024_12_26'!B:B),N224)</f>
        <v>681</v>
      </c>
    </row>
    <row r="225" spans="1:15" x14ac:dyDescent="0.25">
      <c r="A225" t="s">
        <v>276</v>
      </c>
      <c r="B225" t="s">
        <v>1237</v>
      </c>
      <c r="C225" t="s">
        <v>1298</v>
      </c>
      <c r="D225">
        <v>7</v>
      </c>
      <c r="F225" s="13">
        <v>3244</v>
      </c>
      <c r="G225">
        <v>0</v>
      </c>
      <c r="H225" s="40">
        <v>45298.333333333336</v>
      </c>
      <c r="I225" s="10">
        <f>+YEAR(H225)</f>
        <v>2024</v>
      </c>
      <c r="J225" s="1" t="s">
        <v>277</v>
      </c>
      <c r="K225" t="s">
        <v>1236</v>
      </c>
      <c r="L225" s="4">
        <f>+SUMIF('365 Days Views 2025_12_27'!$C:$C,$J225,'365 Days Views 2025_12_27'!$B:$B)</f>
        <v>83</v>
      </c>
      <c r="M225" s="4">
        <f>MAX(SUMIF('Lifetime Views 2025_12_27'!$C:$C,$J225,'Lifetime Views 2025_12_27'!$B:$B),$L225,$O225)</f>
        <v>310</v>
      </c>
      <c r="N225" s="4">
        <f>+SUMIF('365 Days Views 2024_12_26'!C:C,J225,'365 Days Views 2024_12_26'!B:B)</f>
        <v>222</v>
      </c>
      <c r="O225" s="4">
        <f>MAX(SUMIF('Lifetime Views 2024_12_26'!C:C,J225,'Lifetime Views 2024_12_26'!B:B),N225)</f>
        <v>222</v>
      </c>
    </row>
    <row r="226" spans="1:15" x14ac:dyDescent="0.25">
      <c r="A226" t="s">
        <v>54</v>
      </c>
      <c r="B226" t="s">
        <v>599</v>
      </c>
      <c r="C226" t="s">
        <v>1235</v>
      </c>
      <c r="D226">
        <v>2</v>
      </c>
      <c r="F226" s="13">
        <v>22069</v>
      </c>
      <c r="G226">
        <v>0</v>
      </c>
      <c r="H226" s="40">
        <v>45294.333333333336</v>
      </c>
      <c r="I226" s="10">
        <f>+YEAR(H226)</f>
        <v>2024</v>
      </c>
      <c r="J226" s="1" t="s">
        <v>55</v>
      </c>
      <c r="K226" t="s">
        <v>1236</v>
      </c>
      <c r="L226" s="4">
        <f>+SUMIF('365 Days Views 2025_12_27'!$C:$C,$J226,'365 Days Views 2025_12_27'!$B:$B)</f>
        <v>953</v>
      </c>
      <c r="M226" s="4">
        <f>MAX(SUMIF('Lifetime Views 2025_12_27'!$C:$C,$J226,'Lifetime Views 2025_12_27'!$B:$B),$L226,$O226)</f>
        <v>2586</v>
      </c>
      <c r="N226" s="4">
        <f>+SUMIF('365 Days Views 2024_12_26'!C:C,J226,'365 Days Views 2024_12_26'!B:B)</f>
        <v>1610</v>
      </c>
      <c r="O226" s="4">
        <f>MAX(SUMIF('Lifetime Views 2024_12_26'!C:C,J226,'Lifetime Views 2024_12_26'!B:B),N226)</f>
        <v>1610</v>
      </c>
    </row>
    <row r="227" spans="1:15" x14ac:dyDescent="0.25">
      <c r="A227" t="s">
        <v>44</v>
      </c>
      <c r="B227" t="s">
        <v>599</v>
      </c>
      <c r="C227" t="s">
        <v>1235</v>
      </c>
      <c r="D227">
        <v>2</v>
      </c>
      <c r="F227" s="13">
        <v>20326</v>
      </c>
      <c r="G227">
        <v>0</v>
      </c>
      <c r="H227" s="40">
        <v>45293.333333333336</v>
      </c>
      <c r="I227" s="10">
        <f>+YEAR(H227)</f>
        <v>2024</v>
      </c>
      <c r="J227" s="1" t="s">
        <v>45</v>
      </c>
      <c r="K227" t="s">
        <v>1236</v>
      </c>
      <c r="L227" s="4">
        <f>+SUMIF('365 Days Views 2025_12_27'!$C:$C,$J227,'365 Days Views 2025_12_27'!$B:$B)</f>
        <v>960</v>
      </c>
      <c r="M227" s="4">
        <f>MAX(SUMIF('Lifetime Views 2025_12_27'!$C:$C,$J227,'Lifetime Views 2025_12_27'!$B:$B),$L227,$O227)</f>
        <v>2886</v>
      </c>
      <c r="N227" s="4">
        <f>+SUMIF('365 Days Views 2024_12_26'!C:C,J227,'365 Days Views 2024_12_26'!B:B)</f>
        <v>1892</v>
      </c>
      <c r="O227" s="4">
        <f>MAX(SUMIF('Lifetime Views 2024_12_26'!C:C,J227,'Lifetime Views 2024_12_26'!B:B),N227)</f>
        <v>1892</v>
      </c>
    </row>
    <row r="228" spans="1:15" x14ac:dyDescent="0.25">
      <c r="A228" t="s">
        <v>64</v>
      </c>
      <c r="B228" t="s">
        <v>599</v>
      </c>
      <c r="C228" t="s">
        <v>1235</v>
      </c>
      <c r="D228">
        <v>0</v>
      </c>
      <c r="F228" s="13">
        <v>23289</v>
      </c>
      <c r="G228">
        <v>0</v>
      </c>
      <c r="H228" s="40">
        <v>45292.333333333336</v>
      </c>
      <c r="I228" s="10">
        <f>+YEAR(H228)</f>
        <v>2024</v>
      </c>
      <c r="J228" s="1" t="s">
        <v>65</v>
      </c>
      <c r="K228" t="s">
        <v>1236</v>
      </c>
      <c r="L228" s="4">
        <f>+SUMIF('365 Days Views 2025_12_27'!$C:$C,$J228,'365 Days Views 2025_12_27'!$B:$B)</f>
        <v>1117</v>
      </c>
      <c r="M228" s="4">
        <f>MAX(SUMIF('Lifetime Views 2025_12_27'!$C:$C,$J228,'Lifetime Views 2025_12_27'!$B:$B),$L228,$O228)</f>
        <v>2678</v>
      </c>
      <c r="N228" s="4">
        <f>+SUMIF('365 Days Views 2024_12_26'!C:C,J228,'365 Days Views 2024_12_26'!B:B)</f>
        <v>1521</v>
      </c>
      <c r="O228" s="4">
        <f>MAX(SUMIF('Lifetime Views 2024_12_26'!C:C,J228,'Lifetime Views 2024_12_26'!B:B),N228)</f>
        <v>1521</v>
      </c>
    </row>
    <row r="229" spans="1:15" x14ac:dyDescent="0.25">
      <c r="A229" t="s">
        <v>232</v>
      </c>
      <c r="B229" t="s">
        <v>1237</v>
      </c>
      <c r="C229" t="s">
        <v>1299</v>
      </c>
      <c r="D229">
        <v>4</v>
      </c>
      <c r="F229" s="13">
        <v>5319</v>
      </c>
      <c r="G229">
        <v>0</v>
      </c>
      <c r="H229" s="40">
        <v>45291.333333333336</v>
      </c>
      <c r="I229" s="10">
        <f>+YEAR(H229)</f>
        <v>2023</v>
      </c>
      <c r="J229" s="1" t="s">
        <v>233</v>
      </c>
      <c r="K229" t="s">
        <v>1236</v>
      </c>
      <c r="L229" s="4">
        <f>+SUMIF('365 Days Views 2025_12_27'!$C:$C,$J229,'365 Days Views 2025_12_27'!$B:$B)</f>
        <v>77</v>
      </c>
      <c r="M229" s="4">
        <f>MAX(SUMIF('Lifetime Views 2025_12_27'!$C:$C,$J229,'Lifetime Views 2025_12_27'!$B:$B),$L229,$O229)</f>
        <v>384</v>
      </c>
      <c r="N229" s="4">
        <f>+SUMIF('365 Days Views 2024_12_26'!C:C,J229,'365 Days Views 2024_12_26'!B:B)</f>
        <v>307</v>
      </c>
      <c r="O229" s="4">
        <f>MAX(SUMIF('Lifetime Views 2024_12_26'!C:C,J229,'Lifetime Views 2024_12_26'!B:B),N229)</f>
        <v>307</v>
      </c>
    </row>
    <row r="230" spans="1:15" x14ac:dyDescent="0.25">
      <c r="A230" t="s">
        <v>292</v>
      </c>
      <c r="B230" t="s">
        <v>1300</v>
      </c>
      <c r="C230" t="s">
        <v>1301</v>
      </c>
      <c r="D230">
        <v>6</v>
      </c>
      <c r="F230" s="13">
        <v>24985</v>
      </c>
      <c r="G230">
        <v>0</v>
      </c>
      <c r="H230" s="40">
        <v>45287.333333333336</v>
      </c>
      <c r="I230" s="10">
        <f>+YEAR(H230)</f>
        <v>2023</v>
      </c>
      <c r="J230" s="1" t="s">
        <v>293</v>
      </c>
      <c r="K230" t="s">
        <v>1236</v>
      </c>
      <c r="L230" s="4">
        <f>+SUMIF('365 Days Views 2025_12_27'!$C:$C,$J230,'365 Days Views 2025_12_27'!$B:$B)</f>
        <v>33</v>
      </c>
      <c r="M230" s="4">
        <f>MAX(SUMIF('Lifetime Views 2025_12_27'!$C:$C,$J230,'Lifetime Views 2025_12_27'!$B:$B),$L230,$O230)</f>
        <v>254</v>
      </c>
      <c r="N230" s="4">
        <f>+SUMIF('365 Days Views 2024_12_26'!C:C,J230,'365 Days Views 2024_12_26'!B:B)</f>
        <v>196</v>
      </c>
      <c r="O230" s="4">
        <f>MAX(SUMIF('Lifetime Views 2024_12_26'!C:C,J230,'Lifetime Views 2024_12_26'!B:B),N230)</f>
        <v>219</v>
      </c>
    </row>
    <row r="231" spans="1:15" x14ac:dyDescent="0.25">
      <c r="A231" t="s">
        <v>379</v>
      </c>
      <c r="B231" t="s">
        <v>1237</v>
      </c>
      <c r="C231" t="s">
        <v>1302</v>
      </c>
      <c r="D231">
        <v>0</v>
      </c>
      <c r="F231" s="13">
        <v>7214</v>
      </c>
      <c r="G231">
        <v>0</v>
      </c>
      <c r="H231" s="40">
        <v>45284.333333333336</v>
      </c>
      <c r="I231" s="10">
        <f>+YEAR(H231)</f>
        <v>2023</v>
      </c>
      <c r="J231" s="1" t="s">
        <v>380</v>
      </c>
      <c r="K231" t="s">
        <v>1236</v>
      </c>
      <c r="L231" s="4">
        <f>+SUMIF('365 Days Views 2025_12_27'!$C:$C,$J231,'365 Days Views 2025_12_27'!$B:$B)</f>
        <v>42</v>
      </c>
      <c r="M231" s="4">
        <f>MAX(SUMIF('Lifetime Views 2025_12_27'!$C:$C,$J231,'Lifetime Views 2025_12_27'!$B:$B),$L231,$O231)</f>
        <v>239</v>
      </c>
      <c r="N231" s="4">
        <f>+SUMIF('365 Days Views 2024_12_26'!C:C,J231,'365 Days Views 2024_12_26'!B:B)</f>
        <v>124</v>
      </c>
      <c r="O231" s="4">
        <f>MAX(SUMIF('Lifetime Views 2024_12_26'!C:C,J231,'Lifetime Views 2024_12_26'!B:B),N231)</f>
        <v>196</v>
      </c>
    </row>
    <row r="232" spans="1:15" x14ac:dyDescent="0.25">
      <c r="A232" t="s">
        <v>489</v>
      </c>
      <c r="B232" t="s">
        <v>1300</v>
      </c>
      <c r="C232" t="s">
        <v>1303</v>
      </c>
      <c r="D232">
        <v>6</v>
      </c>
      <c r="F232" s="13">
        <v>21822</v>
      </c>
      <c r="G232">
        <v>0</v>
      </c>
      <c r="H232" s="40">
        <v>45280.333333333336</v>
      </c>
      <c r="I232" s="10">
        <f>+YEAR(H232)</f>
        <v>2023</v>
      </c>
      <c r="J232" s="1" t="s">
        <v>490</v>
      </c>
      <c r="K232" t="s">
        <v>1236</v>
      </c>
      <c r="L232" s="4">
        <f>+SUMIF('365 Days Views 2025_12_27'!$C:$C,$J232,'365 Days Views 2025_12_27'!$B:$B)</f>
        <v>36</v>
      </c>
      <c r="M232" s="4">
        <f>MAX(SUMIF('Lifetime Views 2025_12_27'!$C:$C,$J232,'Lifetime Views 2025_12_27'!$B:$B),$L232,$O232)</f>
        <v>73</v>
      </c>
      <c r="N232" s="4">
        <f>+SUMIF('365 Days Views 2024_12_26'!C:C,J232,'365 Days Views 2024_12_26'!B:B)</f>
        <v>73</v>
      </c>
      <c r="O232" s="4">
        <f>MAX(SUMIF('Lifetime Views 2024_12_26'!C:C,J232,'Lifetime Views 2024_12_26'!B:B),N232)</f>
        <v>73</v>
      </c>
    </row>
    <row r="233" spans="1:15" x14ac:dyDescent="0.25">
      <c r="A233" t="s">
        <v>586</v>
      </c>
      <c r="B233" t="s">
        <v>1237</v>
      </c>
      <c r="C233" t="s">
        <v>1304</v>
      </c>
      <c r="D233">
        <v>0</v>
      </c>
      <c r="F233" s="13">
        <v>5297</v>
      </c>
      <c r="G233">
        <v>0</v>
      </c>
      <c r="H233" s="40">
        <v>45277.333333333336</v>
      </c>
      <c r="I233" s="10">
        <f>+YEAR(H233)</f>
        <v>2023</v>
      </c>
      <c r="J233" s="1" t="s">
        <v>587</v>
      </c>
      <c r="K233" t="s">
        <v>1236</v>
      </c>
      <c r="L233" s="4">
        <f>+SUMIF('365 Days Views 2025_12_27'!$C:$C,$J233,'365 Days Views 2025_12_27'!$B:$B)</f>
        <v>0</v>
      </c>
      <c r="M233" s="4">
        <f>MAX(SUMIF('Lifetime Views 2025_12_27'!$C:$C,$J233,'Lifetime Views 2025_12_27'!$B:$B),$L233,$O233)</f>
        <v>48</v>
      </c>
      <c r="N233" s="4">
        <f>+SUMIF('365 Days Views 2024_12_26'!C:C,J233,'365 Days Views 2024_12_26'!B:B)</f>
        <v>48</v>
      </c>
      <c r="O233" s="4">
        <f>MAX(SUMIF('Lifetime Views 2024_12_26'!C:C,J233,'Lifetime Views 2024_12_26'!B:B),N233)</f>
        <v>48</v>
      </c>
    </row>
    <row r="234" spans="1:15" x14ac:dyDescent="0.25">
      <c r="A234" t="s">
        <v>96</v>
      </c>
      <c r="B234" t="s">
        <v>1226</v>
      </c>
      <c r="C234" t="s">
        <v>1305</v>
      </c>
      <c r="D234">
        <v>0</v>
      </c>
      <c r="F234" s="13">
        <v>4705</v>
      </c>
      <c r="G234">
        <v>0</v>
      </c>
      <c r="H234" s="40">
        <v>45274.333333333336</v>
      </c>
      <c r="I234" s="10">
        <f>+YEAR(H234)</f>
        <v>2023</v>
      </c>
      <c r="J234" s="1" t="s">
        <v>97</v>
      </c>
      <c r="K234" t="s">
        <v>1236</v>
      </c>
      <c r="L234" s="4">
        <f>+SUMIF('365 Days Views 2025_12_27'!$C:$C,$J234,'365 Days Views 2025_12_27'!$B:$B)</f>
        <v>536</v>
      </c>
      <c r="M234" s="4">
        <f>MAX(SUMIF('Lifetime Views 2025_12_27'!$C:$C,$J234,'Lifetime Views 2025_12_27'!$B:$B),$L234,$O234)</f>
        <v>1815</v>
      </c>
      <c r="N234" s="4">
        <f>+SUMIF('365 Days Views 2024_12_26'!C:C,J234,'365 Days Views 2024_12_26'!B:B)</f>
        <v>1013</v>
      </c>
      <c r="O234" s="4">
        <f>MAX(SUMIF('Lifetime Views 2024_12_26'!C:C,J234,'Lifetime Views 2024_12_26'!B:B),N234)</f>
        <v>1265</v>
      </c>
    </row>
    <row r="235" spans="1:15" x14ac:dyDescent="0.25">
      <c r="A235" t="s">
        <v>566</v>
      </c>
      <c r="B235" t="s">
        <v>1237</v>
      </c>
      <c r="C235" t="s">
        <v>1306</v>
      </c>
      <c r="D235">
        <v>7</v>
      </c>
      <c r="F235" s="13">
        <v>11244</v>
      </c>
      <c r="G235">
        <v>1</v>
      </c>
      <c r="H235" s="40">
        <v>45270.333333333336</v>
      </c>
      <c r="I235" s="10">
        <f>+YEAR(H235)</f>
        <v>2023</v>
      </c>
      <c r="J235" s="1" t="s">
        <v>567</v>
      </c>
      <c r="K235" t="s">
        <v>1236</v>
      </c>
      <c r="L235" s="4">
        <f>+SUMIF('365 Days Views 2025_12_27'!$C:$C,$J235,'365 Days Views 2025_12_27'!$B:$B)</f>
        <v>0</v>
      </c>
      <c r="M235" s="4">
        <f>MAX(SUMIF('Lifetime Views 2025_12_27'!$C:$C,$J235,'Lifetime Views 2025_12_27'!$B:$B),$L235,$O235)</f>
        <v>205</v>
      </c>
      <c r="N235" s="4">
        <f>+SUMIF('365 Days Views 2024_12_26'!C:C,J235,'365 Days Views 2024_12_26'!B:B)</f>
        <v>51</v>
      </c>
      <c r="O235" s="4">
        <f>MAX(SUMIF('Lifetime Views 2024_12_26'!C:C,J235,'Lifetime Views 2024_12_26'!B:B),N235)</f>
        <v>205</v>
      </c>
    </row>
    <row r="236" spans="1:15" x14ac:dyDescent="0.25">
      <c r="A236" t="s">
        <v>76</v>
      </c>
      <c r="B236" t="s">
        <v>1140</v>
      </c>
      <c r="C236" t="s">
        <v>1307</v>
      </c>
      <c r="D236">
        <v>4</v>
      </c>
      <c r="F236" s="13">
        <v>1340</v>
      </c>
      <c r="G236">
        <v>0</v>
      </c>
      <c r="H236" s="40">
        <v>45269.333333333336</v>
      </c>
      <c r="I236" s="10">
        <f>+YEAR(H236)</f>
        <v>2023</v>
      </c>
      <c r="J236" s="1" t="s">
        <v>77</v>
      </c>
      <c r="K236" t="s">
        <v>1236</v>
      </c>
      <c r="L236" s="4">
        <f>+SUMIF('365 Days Views 2025_12_27'!$C:$C,$J236,'365 Days Views 2025_12_27'!$B:$B)</f>
        <v>483</v>
      </c>
      <c r="M236" s="4">
        <f>MAX(SUMIF('Lifetime Views 2025_12_27'!$C:$C,$J236,'Lifetime Views 2025_12_27'!$B:$B),$L236,$O236)</f>
        <v>2165</v>
      </c>
      <c r="N236" s="4">
        <f>+SUMIF('365 Days Views 2024_12_26'!C:C,J236,'365 Days Views 2024_12_26'!B:B)</f>
        <v>1200</v>
      </c>
      <c r="O236" s="4">
        <f>MAX(SUMIF('Lifetime Views 2024_12_26'!C:C,J236,'Lifetime Views 2024_12_26'!B:B),N236)</f>
        <v>1676</v>
      </c>
    </row>
    <row r="237" spans="1:15" x14ac:dyDescent="0.25">
      <c r="A237" t="s">
        <v>748</v>
      </c>
      <c r="B237" t="s">
        <v>1237</v>
      </c>
      <c r="C237" t="s">
        <v>1308</v>
      </c>
      <c r="D237">
        <v>4</v>
      </c>
      <c r="F237" s="13">
        <v>5162</v>
      </c>
      <c r="G237">
        <v>0</v>
      </c>
      <c r="H237" s="40">
        <v>45263.333333333336</v>
      </c>
      <c r="I237" s="10">
        <f>+YEAR(H237)</f>
        <v>2023</v>
      </c>
      <c r="J237" s="1" t="s">
        <v>749</v>
      </c>
      <c r="K237" t="s">
        <v>1236</v>
      </c>
      <c r="L237" s="4">
        <f>+SUMIF('365 Days Views 2025_12_27'!$C:$C,$J237,'365 Days Views 2025_12_27'!$B:$B)</f>
        <v>0</v>
      </c>
      <c r="M237" s="4">
        <f>MAX(SUMIF('Lifetime Views 2025_12_27'!$C:$C,$J237,'Lifetime Views 2025_12_27'!$B:$B),$L237,$O237)</f>
        <v>30</v>
      </c>
      <c r="N237" s="4">
        <f>+SUMIF('365 Days Views 2024_12_26'!C:C,J237,'365 Days Views 2024_12_26'!B:B)</f>
        <v>30</v>
      </c>
      <c r="O237" s="4">
        <f>MAX(SUMIF('Lifetime Views 2024_12_26'!C:C,J237,'Lifetime Views 2024_12_26'!B:B),N237)</f>
        <v>30</v>
      </c>
    </row>
    <row r="238" spans="1:15" x14ac:dyDescent="0.25">
      <c r="A238" t="s">
        <v>271</v>
      </c>
      <c r="B238" t="s">
        <v>1140</v>
      </c>
      <c r="C238" t="s">
        <v>1309</v>
      </c>
      <c r="D238">
        <v>0</v>
      </c>
      <c r="F238" s="13">
        <v>412</v>
      </c>
      <c r="G238">
        <v>0</v>
      </c>
      <c r="H238" s="40">
        <v>45260.041666666664</v>
      </c>
      <c r="I238" s="10">
        <f>+YEAR(H238)</f>
        <v>2023</v>
      </c>
      <c r="J238" s="1" t="s">
        <v>272</v>
      </c>
      <c r="K238" t="s">
        <v>1236</v>
      </c>
      <c r="L238" s="4">
        <f>+SUMIF('365 Days Views 2025_12_27'!$C:$C,$J238,'365 Days Views 2025_12_27'!$B:$B)</f>
        <v>34</v>
      </c>
      <c r="M238" s="4">
        <f>MAX(SUMIF('Lifetime Views 2025_12_27'!$C:$C,$J238,'Lifetime Views 2025_12_27'!$B:$B),$L238,$O238)</f>
        <v>327</v>
      </c>
      <c r="N238" s="4">
        <f>+SUMIF('365 Days Views 2024_12_26'!C:C,J238,'365 Days Views 2024_12_26'!B:B)</f>
        <v>227</v>
      </c>
      <c r="O238" s="4">
        <f>MAX(SUMIF('Lifetime Views 2024_12_26'!C:C,J238,'Lifetime Views 2024_12_26'!B:B),N238)</f>
        <v>293</v>
      </c>
    </row>
    <row r="239" spans="1:15" x14ac:dyDescent="0.25">
      <c r="A239" t="s">
        <v>329</v>
      </c>
      <c r="B239" t="s">
        <v>1237</v>
      </c>
      <c r="C239" t="s">
        <v>1310</v>
      </c>
      <c r="D239">
        <v>2</v>
      </c>
      <c r="F239" s="13">
        <v>4039</v>
      </c>
      <c r="G239">
        <v>0</v>
      </c>
      <c r="H239" s="40">
        <v>45256.333333333336</v>
      </c>
      <c r="I239" s="10">
        <f>+YEAR(H239)</f>
        <v>2023</v>
      </c>
      <c r="J239" s="1" t="s">
        <v>330</v>
      </c>
      <c r="K239" t="s">
        <v>1236</v>
      </c>
      <c r="L239" s="4">
        <f>+SUMIF('365 Days Views 2025_12_27'!$C:$C,$J239,'365 Days Views 2025_12_27'!$B:$B)</f>
        <v>134</v>
      </c>
      <c r="M239" s="4">
        <f>MAX(SUMIF('Lifetime Views 2025_12_27'!$C:$C,$J239,'Lifetime Views 2025_12_27'!$B:$B),$L239,$O239)</f>
        <v>614</v>
      </c>
      <c r="N239" s="4">
        <f>+SUMIF('365 Days Views 2024_12_26'!C:C,J239,'365 Days Views 2024_12_26'!B:B)</f>
        <v>167</v>
      </c>
      <c r="O239" s="4">
        <f>MAX(SUMIF('Lifetime Views 2024_12_26'!C:C,J239,'Lifetime Views 2024_12_26'!B:B),N239)</f>
        <v>479</v>
      </c>
    </row>
    <row r="240" spans="1:15" x14ac:dyDescent="0.25">
      <c r="A240" t="s">
        <v>550</v>
      </c>
      <c r="B240" t="s">
        <v>1237</v>
      </c>
      <c r="C240" t="s">
        <v>1311</v>
      </c>
      <c r="D240">
        <v>6</v>
      </c>
      <c r="F240" s="13">
        <v>6124</v>
      </c>
      <c r="G240">
        <v>0</v>
      </c>
      <c r="H240" s="40">
        <v>45249.333333333336</v>
      </c>
      <c r="I240" s="10">
        <f>+YEAR(H240)</f>
        <v>2023</v>
      </c>
      <c r="J240" s="1" t="s">
        <v>551</v>
      </c>
      <c r="K240" t="s">
        <v>1236</v>
      </c>
      <c r="L240" s="4">
        <f>+SUMIF('365 Days Views 2025_12_27'!$C:$C,$J240,'365 Days Views 2025_12_27'!$B:$B)</f>
        <v>36</v>
      </c>
      <c r="M240" s="4">
        <f>MAX(SUMIF('Lifetime Views 2025_12_27'!$C:$C,$J240,'Lifetime Views 2025_12_27'!$B:$B),$L240,$O240)</f>
        <v>249</v>
      </c>
      <c r="N240" s="4">
        <f>+SUMIF('365 Days Views 2024_12_26'!C:C,J240,'365 Days Views 2024_12_26'!B:B)</f>
        <v>55</v>
      </c>
      <c r="O240" s="4">
        <f>MAX(SUMIF('Lifetime Views 2024_12_26'!C:C,J240,'Lifetime Views 2024_12_26'!B:B),N240)</f>
        <v>213</v>
      </c>
    </row>
    <row r="241" spans="1:15" x14ac:dyDescent="0.25">
      <c r="A241" t="s">
        <v>331</v>
      </c>
      <c r="B241" t="s">
        <v>1312</v>
      </c>
      <c r="C241" t="s">
        <v>1233</v>
      </c>
      <c r="D241">
        <v>0</v>
      </c>
      <c r="F241" s="13">
        <v>19129</v>
      </c>
      <c r="G241">
        <v>0</v>
      </c>
      <c r="H241" s="40">
        <v>45248.333333333336</v>
      </c>
      <c r="I241" s="10">
        <f>+YEAR(H241)</f>
        <v>2023</v>
      </c>
      <c r="J241" s="1" t="s">
        <v>332</v>
      </c>
      <c r="K241" t="s">
        <v>1236</v>
      </c>
      <c r="L241" s="4">
        <f>+SUMIF('365 Days Views 2025_12_27'!$C:$C,$J241,'365 Days Views 2025_12_27'!$B:$B)</f>
        <v>143</v>
      </c>
      <c r="M241" s="4">
        <f>MAX(SUMIF('Lifetime Views 2025_12_27'!$C:$C,$J241,'Lifetime Views 2025_12_27'!$B:$B),$L241,$O241)</f>
        <v>363</v>
      </c>
      <c r="N241" s="4">
        <f>+SUMIF('365 Days Views 2024_12_26'!C:C,J241,'365 Days Views 2024_12_26'!B:B)</f>
        <v>165</v>
      </c>
      <c r="O241" s="4">
        <f>MAX(SUMIF('Lifetime Views 2024_12_26'!C:C,J241,'Lifetime Views 2024_12_26'!B:B),N241)</f>
        <v>217</v>
      </c>
    </row>
    <row r="242" spans="1:15" x14ac:dyDescent="0.25">
      <c r="A242" t="s">
        <v>349</v>
      </c>
      <c r="B242" t="s">
        <v>1237</v>
      </c>
      <c r="C242" t="s">
        <v>1313</v>
      </c>
      <c r="D242">
        <v>7</v>
      </c>
      <c r="F242" s="13">
        <v>3710</v>
      </c>
      <c r="G242">
        <v>0</v>
      </c>
      <c r="H242" s="40">
        <v>45242.333333333336</v>
      </c>
      <c r="I242" s="10">
        <f>+YEAR(H242)</f>
        <v>2023</v>
      </c>
      <c r="J242" s="1" t="s">
        <v>350</v>
      </c>
      <c r="K242" t="s">
        <v>1236</v>
      </c>
      <c r="L242" s="4">
        <f>+SUMIF('365 Days Views 2025_12_27'!$C:$C,$J242,'365 Days Views 2025_12_27'!$B:$B)</f>
        <v>79</v>
      </c>
      <c r="M242" s="4">
        <f>MAX(SUMIF('Lifetime Views 2025_12_27'!$C:$C,$J242,'Lifetime Views 2025_12_27'!$B:$B),$L242,$O242)</f>
        <v>436</v>
      </c>
      <c r="N242" s="4">
        <f>+SUMIF('365 Days Views 2024_12_26'!C:C,J242,'365 Days Views 2024_12_26'!B:B)</f>
        <v>144</v>
      </c>
      <c r="O242" s="4">
        <f>MAX(SUMIF('Lifetime Views 2024_12_26'!C:C,J242,'Lifetime Views 2024_12_26'!B:B),N242)</f>
        <v>357</v>
      </c>
    </row>
    <row r="243" spans="1:15" x14ac:dyDescent="0.25">
      <c r="A243" t="s">
        <v>257</v>
      </c>
      <c r="B243" t="s">
        <v>1237</v>
      </c>
      <c r="C243" t="s">
        <v>1314</v>
      </c>
      <c r="D243">
        <v>5</v>
      </c>
      <c r="F243" s="13">
        <v>7217</v>
      </c>
      <c r="G243">
        <v>0</v>
      </c>
      <c r="H243" s="40">
        <v>45235.333333333336</v>
      </c>
      <c r="I243" s="10">
        <f>+YEAR(H243)</f>
        <v>2023</v>
      </c>
      <c r="J243" s="1" t="s">
        <v>258</v>
      </c>
      <c r="K243" t="s">
        <v>1236</v>
      </c>
      <c r="L243" s="4">
        <f>+SUMIF('365 Days Views 2025_12_27'!$C:$C,$J243,'365 Days Views 2025_12_27'!$B:$B)</f>
        <v>45</v>
      </c>
      <c r="M243" s="4">
        <f>MAX(SUMIF('Lifetime Views 2025_12_27'!$C:$C,$J243,'Lifetime Views 2025_12_27'!$B:$B),$L243,$O243)</f>
        <v>706</v>
      </c>
      <c r="N243" s="4">
        <f>+SUMIF('365 Days Views 2024_12_26'!C:C,J243,'365 Days Views 2024_12_26'!B:B)</f>
        <v>247</v>
      </c>
      <c r="O243" s="4">
        <f>MAX(SUMIF('Lifetime Views 2024_12_26'!C:C,J243,'Lifetime Views 2024_12_26'!B:B),N243)</f>
        <v>657</v>
      </c>
    </row>
    <row r="244" spans="1:15" x14ac:dyDescent="0.25">
      <c r="A244" t="s">
        <v>503</v>
      </c>
      <c r="B244" t="s">
        <v>1300</v>
      </c>
      <c r="C244" t="s">
        <v>1315</v>
      </c>
      <c r="D244">
        <v>0</v>
      </c>
      <c r="F244" s="13">
        <v>10371</v>
      </c>
      <c r="G244">
        <v>0</v>
      </c>
      <c r="H244" s="40">
        <v>45230.333333333336</v>
      </c>
      <c r="I244" s="10">
        <f>+YEAR(H244)</f>
        <v>2023</v>
      </c>
      <c r="J244" s="1" t="s">
        <v>504</v>
      </c>
      <c r="K244" t="s">
        <v>1236</v>
      </c>
      <c r="L244" s="4">
        <f>+SUMIF('365 Days Views 2025_12_27'!$C:$C,$J244,'365 Days Views 2025_12_27'!$B:$B)</f>
        <v>39</v>
      </c>
      <c r="M244" s="4">
        <f>MAX(SUMIF('Lifetime Views 2025_12_27'!$C:$C,$J244,'Lifetime Views 2025_12_27'!$B:$B),$L244,$O244)</f>
        <v>68</v>
      </c>
      <c r="N244" s="4">
        <f>+SUMIF('365 Days Views 2024_12_26'!C:C,J244,'365 Days Views 2024_12_26'!B:B)</f>
        <v>68</v>
      </c>
      <c r="O244" s="4">
        <f>MAX(SUMIF('Lifetime Views 2024_12_26'!C:C,J244,'Lifetime Views 2024_12_26'!B:B),N244)</f>
        <v>68</v>
      </c>
    </row>
    <row r="245" spans="1:15" x14ac:dyDescent="0.25">
      <c r="A245" t="s">
        <v>443</v>
      </c>
      <c r="B245" t="s">
        <v>1237</v>
      </c>
      <c r="C245" t="s">
        <v>1316</v>
      </c>
      <c r="D245">
        <v>4</v>
      </c>
      <c r="F245" s="13">
        <v>6514</v>
      </c>
      <c r="G245">
        <v>1</v>
      </c>
      <c r="H245" s="40">
        <v>45228.333333333336</v>
      </c>
      <c r="I245" s="10">
        <f>+YEAR(H245)</f>
        <v>2023</v>
      </c>
      <c r="J245" s="1" t="s">
        <v>444</v>
      </c>
      <c r="K245" t="s">
        <v>1236</v>
      </c>
      <c r="L245" s="4">
        <f>+SUMIF('365 Days Views 2025_12_27'!$C:$C,$J245,'365 Days Views 2025_12_27'!$B:$B)</f>
        <v>55</v>
      </c>
      <c r="M245" s="4">
        <f>MAX(SUMIF('Lifetime Views 2025_12_27'!$C:$C,$J245,'Lifetime Views 2025_12_27'!$B:$B),$L245,$O245)</f>
        <v>268</v>
      </c>
      <c r="N245" s="4">
        <f>+SUMIF('365 Days Views 2024_12_26'!C:C,J245,'365 Days Views 2024_12_26'!B:B)</f>
        <v>85</v>
      </c>
      <c r="O245" s="4">
        <f>MAX(SUMIF('Lifetime Views 2024_12_26'!C:C,J245,'Lifetime Views 2024_12_26'!B:B),N245)</f>
        <v>210</v>
      </c>
    </row>
    <row r="246" spans="1:15" x14ac:dyDescent="0.25">
      <c r="A246" t="s">
        <v>636</v>
      </c>
      <c r="B246" t="s">
        <v>1237</v>
      </c>
      <c r="C246" t="s">
        <v>1317</v>
      </c>
      <c r="D246">
        <v>4</v>
      </c>
      <c r="F246" s="13">
        <v>6082</v>
      </c>
      <c r="G246">
        <v>0</v>
      </c>
      <c r="H246" s="40">
        <v>45221.333333333336</v>
      </c>
      <c r="I246" s="10">
        <f>+YEAR(H246)</f>
        <v>2023</v>
      </c>
      <c r="J246" s="1" t="s">
        <v>637</v>
      </c>
      <c r="K246" t="s">
        <v>1236</v>
      </c>
      <c r="L246" s="4">
        <f>+SUMIF('365 Days Views 2025_12_27'!$C:$C,$J246,'365 Days Views 2025_12_27'!$B:$B)</f>
        <v>42</v>
      </c>
      <c r="M246" s="4">
        <f>MAX(SUMIF('Lifetime Views 2025_12_27'!$C:$C,$J246,'Lifetime Views 2025_12_27'!$B:$B),$L246,$O246)</f>
        <v>260</v>
      </c>
      <c r="N246" s="4">
        <f>+SUMIF('365 Days Views 2024_12_26'!C:C,J246,'365 Days Views 2024_12_26'!B:B)</f>
        <v>41</v>
      </c>
      <c r="O246" s="4">
        <f>MAX(SUMIF('Lifetime Views 2024_12_26'!C:C,J246,'Lifetime Views 2024_12_26'!B:B),N246)</f>
        <v>217</v>
      </c>
    </row>
    <row r="247" spans="1:15" x14ac:dyDescent="0.25">
      <c r="A247" t="s">
        <v>405</v>
      </c>
      <c r="B247" t="s">
        <v>1237</v>
      </c>
      <c r="C247" t="s">
        <v>1318</v>
      </c>
      <c r="D247">
        <v>0</v>
      </c>
      <c r="F247" s="13">
        <v>6576</v>
      </c>
      <c r="G247">
        <v>0</v>
      </c>
      <c r="H247" s="40">
        <v>45214.25</v>
      </c>
      <c r="I247" s="10">
        <f>+YEAR(H247)</f>
        <v>2023</v>
      </c>
      <c r="J247" s="1" t="s">
        <v>406</v>
      </c>
      <c r="K247" t="s">
        <v>1236</v>
      </c>
      <c r="L247" s="4">
        <f>+SUMIF('365 Days Views 2025_12_27'!$C:$C,$J247,'365 Days Views 2025_12_27'!$B:$B)</f>
        <v>220</v>
      </c>
      <c r="M247" s="4">
        <f>MAX(SUMIF('Lifetime Views 2025_12_27'!$C:$C,$J247,'Lifetime Views 2025_12_27'!$B:$B),$L247,$O247)</f>
        <v>482</v>
      </c>
      <c r="N247" s="4">
        <f>+SUMIF('365 Days Views 2024_12_26'!C:C,J247,'365 Days Views 2024_12_26'!B:B)</f>
        <v>112</v>
      </c>
      <c r="O247" s="4">
        <f>MAX(SUMIF('Lifetime Views 2024_12_26'!C:C,J247,'Lifetime Views 2024_12_26'!B:B),N247)</f>
        <v>260</v>
      </c>
    </row>
    <row r="248" spans="1:15" x14ac:dyDescent="0.25">
      <c r="A248" t="s">
        <v>218</v>
      </c>
      <c r="B248" t="s">
        <v>1226</v>
      </c>
      <c r="C248" t="s">
        <v>1319</v>
      </c>
      <c r="D248">
        <v>0</v>
      </c>
      <c r="F248" s="13">
        <v>10777</v>
      </c>
      <c r="G248">
        <v>0</v>
      </c>
      <c r="H248" s="40">
        <v>45210.333333333336</v>
      </c>
      <c r="I248" s="10">
        <f>+YEAR(H248)</f>
        <v>2023</v>
      </c>
      <c r="J248" s="1" t="s">
        <v>219</v>
      </c>
      <c r="K248" t="s">
        <v>1236</v>
      </c>
      <c r="L248" s="4">
        <f>+SUMIF('365 Days Views 2025_12_27'!$C:$C,$J248,'365 Days Views 2025_12_27'!$B:$B)</f>
        <v>216</v>
      </c>
      <c r="M248" s="4">
        <f>MAX(SUMIF('Lifetime Views 2025_12_27'!$C:$C,$J248,'Lifetime Views 2025_12_27'!$B:$B),$L248,$O248)</f>
        <v>776</v>
      </c>
      <c r="N248" s="4">
        <f>+SUMIF('365 Days Views 2024_12_26'!C:C,J248,'365 Days Views 2024_12_26'!B:B)</f>
        <v>328</v>
      </c>
      <c r="O248" s="4">
        <f>MAX(SUMIF('Lifetime Views 2024_12_26'!C:C,J248,'Lifetime Views 2024_12_26'!B:B),N248)</f>
        <v>547</v>
      </c>
    </row>
    <row r="249" spans="1:15" x14ac:dyDescent="0.25">
      <c r="A249" t="s">
        <v>202</v>
      </c>
      <c r="B249" t="s">
        <v>1237</v>
      </c>
      <c r="C249" t="s">
        <v>1320</v>
      </c>
      <c r="D249">
        <v>4</v>
      </c>
      <c r="F249" s="13">
        <v>5909</v>
      </c>
      <c r="G249">
        <v>0</v>
      </c>
      <c r="H249" s="40">
        <v>45207.333333333336</v>
      </c>
      <c r="I249" s="10">
        <f>+YEAR(H249)</f>
        <v>2023</v>
      </c>
      <c r="J249" s="1" t="s">
        <v>203</v>
      </c>
      <c r="K249" t="s">
        <v>1236</v>
      </c>
      <c r="L249" s="4">
        <f>+SUMIF('365 Days Views 2025_12_27'!$C:$C,$J249,'365 Days Views 2025_12_27'!$B:$B)</f>
        <v>535</v>
      </c>
      <c r="M249" s="4">
        <f>MAX(SUMIF('Lifetime Views 2025_12_27'!$C:$C,$J249,'Lifetime Views 2025_12_27'!$B:$B),$L249,$O249)</f>
        <v>1126</v>
      </c>
      <c r="N249" s="4">
        <f>+SUMIF('365 Days Views 2024_12_26'!C:C,J249,'365 Days Views 2024_12_26'!B:B)</f>
        <v>366</v>
      </c>
      <c r="O249" s="4">
        <f>MAX(SUMIF('Lifetime Views 2024_12_26'!C:C,J249,'Lifetime Views 2024_12_26'!B:B),N249)</f>
        <v>581</v>
      </c>
    </row>
    <row r="250" spans="1:15" x14ac:dyDescent="0.25">
      <c r="A250" t="s">
        <v>265</v>
      </c>
      <c r="B250" t="s">
        <v>1237</v>
      </c>
      <c r="C250" t="s">
        <v>1321</v>
      </c>
      <c r="D250">
        <v>8</v>
      </c>
      <c r="F250" s="13">
        <v>7373</v>
      </c>
      <c r="G250">
        <v>0</v>
      </c>
      <c r="H250" s="40">
        <v>45200.333333333336</v>
      </c>
      <c r="I250" s="10">
        <f>+YEAR(H250)</f>
        <v>2023</v>
      </c>
      <c r="J250" s="1" t="s">
        <v>266</v>
      </c>
      <c r="K250" t="s">
        <v>1236</v>
      </c>
      <c r="L250" s="4">
        <f>+SUMIF('365 Days Views 2025_12_27'!$C:$C,$J250,'365 Days Views 2025_12_27'!$B:$B)</f>
        <v>179</v>
      </c>
      <c r="M250" s="4">
        <f>MAX(SUMIF('Lifetime Views 2025_12_27'!$C:$C,$J250,'Lifetime Views 2025_12_27'!$B:$B),$L250,$O250)</f>
        <v>626</v>
      </c>
      <c r="N250" s="4">
        <f>+SUMIF('365 Days Views 2024_12_26'!C:C,J250,'365 Days Views 2024_12_26'!B:B)</f>
        <v>240</v>
      </c>
      <c r="O250" s="4">
        <f>MAX(SUMIF('Lifetime Views 2024_12_26'!C:C,J250,'Lifetime Views 2024_12_26'!B:B),N250)</f>
        <v>444</v>
      </c>
    </row>
    <row r="251" spans="1:15" x14ac:dyDescent="0.25">
      <c r="A251" t="s">
        <v>339</v>
      </c>
      <c r="B251" t="s">
        <v>1312</v>
      </c>
      <c r="C251" t="s">
        <v>1233</v>
      </c>
      <c r="D251">
        <v>0</v>
      </c>
      <c r="F251" s="13">
        <v>38202</v>
      </c>
      <c r="G251">
        <v>0</v>
      </c>
      <c r="H251" s="40">
        <v>45196.333333333336</v>
      </c>
      <c r="I251" s="10">
        <f>+YEAR(H251)</f>
        <v>2023</v>
      </c>
      <c r="J251" s="1" t="s">
        <v>340</v>
      </c>
      <c r="K251" t="s">
        <v>1236</v>
      </c>
      <c r="L251" s="4">
        <f>+SUMIF('365 Days Views 2025_12_27'!$C:$C,$J251,'365 Days Views 2025_12_27'!$B:$B)</f>
        <v>141</v>
      </c>
      <c r="M251" s="4">
        <f>MAX(SUMIF('Lifetime Views 2025_12_27'!$C:$C,$J251,'Lifetime Views 2025_12_27'!$B:$B),$L251,$O251)</f>
        <v>384</v>
      </c>
      <c r="N251" s="4">
        <f>+SUMIF('365 Days Views 2024_12_26'!C:C,J251,'365 Days Views 2024_12_26'!B:B)</f>
        <v>153</v>
      </c>
      <c r="O251" s="4">
        <f>MAX(SUMIF('Lifetime Views 2024_12_26'!C:C,J251,'Lifetime Views 2024_12_26'!B:B),N251)</f>
        <v>241</v>
      </c>
    </row>
    <row r="252" spans="1:15" x14ac:dyDescent="0.25">
      <c r="A252" t="s">
        <v>461</v>
      </c>
      <c r="B252" t="s">
        <v>1237</v>
      </c>
      <c r="C252" t="s">
        <v>1322</v>
      </c>
      <c r="D252">
        <v>2</v>
      </c>
      <c r="F252" s="13">
        <v>10871</v>
      </c>
      <c r="G252">
        <v>0</v>
      </c>
      <c r="H252" s="40">
        <v>45193.333333333336</v>
      </c>
      <c r="I252" s="10">
        <f>+YEAR(H252)</f>
        <v>2023</v>
      </c>
      <c r="J252" s="1" t="s">
        <v>462</v>
      </c>
      <c r="K252" t="s">
        <v>1236</v>
      </c>
      <c r="L252" s="4">
        <f>+SUMIF('365 Days Views 2025_12_27'!$C:$C,$J252,'365 Days Views 2025_12_27'!$B:$B)</f>
        <v>71</v>
      </c>
      <c r="M252" s="4">
        <f>MAX(SUMIF('Lifetime Views 2025_12_27'!$C:$C,$J252,'Lifetime Views 2025_12_27'!$B:$B),$L252,$O252)</f>
        <v>336</v>
      </c>
      <c r="N252" s="4">
        <f>+SUMIF('365 Days Views 2024_12_26'!C:C,J252,'365 Days Views 2024_12_26'!B:B)</f>
        <v>81</v>
      </c>
      <c r="O252" s="4">
        <f>MAX(SUMIF('Lifetime Views 2024_12_26'!C:C,J252,'Lifetime Views 2024_12_26'!B:B),N252)</f>
        <v>263</v>
      </c>
    </row>
    <row r="253" spans="1:15" x14ac:dyDescent="0.25">
      <c r="A253" t="s">
        <v>246</v>
      </c>
      <c r="B253" t="s">
        <v>1237</v>
      </c>
      <c r="C253" t="s">
        <v>3998</v>
      </c>
      <c r="D253">
        <v>7</v>
      </c>
      <c r="F253" s="13">
        <v>15441</v>
      </c>
      <c r="G253">
        <v>0</v>
      </c>
      <c r="H253" s="40">
        <v>45186.333333333336</v>
      </c>
      <c r="I253" s="10">
        <f>+YEAR(H253)</f>
        <v>2023</v>
      </c>
      <c r="J253" s="1" t="s">
        <v>247</v>
      </c>
      <c r="K253" t="s">
        <v>1236</v>
      </c>
      <c r="L253" s="4">
        <f>+SUMIF('365 Days Views 2025_12_27'!$C:$C,$J253,'365 Days Views 2025_12_27'!$B:$B)</f>
        <v>62</v>
      </c>
      <c r="M253" s="4">
        <f>MAX(SUMIF('Lifetime Views 2025_12_27'!$C:$C,$J253,'Lifetime Views 2025_12_27'!$B:$B),$L253,$O253)</f>
        <v>557</v>
      </c>
      <c r="N253" s="4">
        <f>+SUMIF('365 Days Views 2024_12_26'!C:C,J253,'365 Days Views 2024_12_26'!B:B)</f>
        <v>278</v>
      </c>
      <c r="O253" s="4">
        <f>MAX(SUMIF('Lifetime Views 2024_12_26'!C:C,J253,'Lifetime Views 2024_12_26'!B:B),N253)</f>
        <v>495</v>
      </c>
    </row>
    <row r="254" spans="1:15" x14ac:dyDescent="0.25">
      <c r="A254" t="s">
        <v>574</v>
      </c>
      <c r="B254" t="s">
        <v>1237</v>
      </c>
      <c r="C254" t="s">
        <v>1323</v>
      </c>
      <c r="D254">
        <v>0</v>
      </c>
      <c r="F254" s="13">
        <v>6300</v>
      </c>
      <c r="G254">
        <v>0</v>
      </c>
      <c r="H254" s="40">
        <v>45179.333333333336</v>
      </c>
      <c r="I254" s="10">
        <f>+YEAR(H254)</f>
        <v>2023</v>
      </c>
      <c r="J254" s="1" t="s">
        <v>575</v>
      </c>
      <c r="K254" t="s">
        <v>1236</v>
      </c>
      <c r="L254" s="4">
        <f>+SUMIF('365 Days Views 2025_12_27'!$C:$C,$J254,'365 Days Views 2025_12_27'!$B:$B)</f>
        <v>0</v>
      </c>
      <c r="M254" s="4">
        <f>MAX(SUMIF('Lifetime Views 2025_12_27'!$C:$C,$J254,'Lifetime Views 2025_12_27'!$B:$B),$L254,$O254)</f>
        <v>50</v>
      </c>
      <c r="N254" s="4">
        <f>+SUMIF('365 Days Views 2024_12_26'!C:C,J254,'365 Days Views 2024_12_26'!B:B)</f>
        <v>50</v>
      </c>
      <c r="O254" s="4">
        <f>MAX(SUMIF('Lifetime Views 2024_12_26'!C:C,J254,'Lifetime Views 2024_12_26'!B:B),N254)</f>
        <v>50</v>
      </c>
    </row>
    <row r="255" spans="1:15" x14ac:dyDescent="0.25">
      <c r="A255" t="s">
        <v>22</v>
      </c>
      <c r="B255" t="s">
        <v>1226</v>
      </c>
      <c r="C255" t="s">
        <v>1270</v>
      </c>
      <c r="D255">
        <v>3</v>
      </c>
      <c r="F255" s="13">
        <v>12443</v>
      </c>
      <c r="G255">
        <v>0</v>
      </c>
      <c r="H255" s="40">
        <v>45175.333333333336</v>
      </c>
      <c r="I255" s="10">
        <f>+YEAR(H255)</f>
        <v>2023</v>
      </c>
      <c r="J255" s="1" t="s">
        <v>23</v>
      </c>
      <c r="K255" t="s">
        <v>1236</v>
      </c>
      <c r="L255" s="4">
        <f>+SUMIF('365 Days Views 2025_12_27'!$C:$C,$J255,'365 Days Views 2025_12_27'!$B:$B)</f>
        <v>3786</v>
      </c>
      <c r="M255" s="4">
        <f>MAX(SUMIF('Lifetime Views 2025_12_27'!$C:$C,$J255,'Lifetime Views 2025_12_27'!$B:$B),$L255,$O255)</f>
        <v>11519</v>
      </c>
      <c r="N255" s="4">
        <f>+SUMIF('365 Days Views 2024_12_26'!C:C,J255,'365 Days Views 2024_12_26'!B:B)</f>
        <v>4686</v>
      </c>
      <c r="O255" s="4">
        <f>MAX(SUMIF('Lifetime Views 2024_12_26'!C:C,J255,'Lifetime Views 2024_12_26'!B:B),N255)</f>
        <v>7679</v>
      </c>
    </row>
    <row r="256" spans="1:15" x14ac:dyDescent="0.25">
      <c r="A256" t="s">
        <v>389</v>
      </c>
      <c r="B256" t="s">
        <v>1237</v>
      </c>
      <c r="C256" t="s">
        <v>2884</v>
      </c>
      <c r="D256">
        <v>3</v>
      </c>
      <c r="F256" s="13">
        <v>5677</v>
      </c>
      <c r="G256">
        <v>3</v>
      </c>
      <c r="H256" s="40">
        <v>45172.333333333336</v>
      </c>
      <c r="I256" s="10">
        <f>+YEAR(H256)</f>
        <v>2023</v>
      </c>
      <c r="J256" s="1" t="s">
        <v>390</v>
      </c>
      <c r="K256" t="s">
        <v>1236</v>
      </c>
      <c r="L256" s="4">
        <f>+SUMIF('365 Days Views 2025_12_27'!$C:$C,$J256,'365 Days Views 2025_12_27'!$B:$B)</f>
        <v>83</v>
      </c>
      <c r="M256" s="4">
        <f>MAX(SUMIF('Lifetime Views 2025_12_27'!$C:$C,$J256,'Lifetime Views 2025_12_27'!$B:$B),$L256,$O256)</f>
        <v>371</v>
      </c>
      <c r="N256" s="4">
        <f>+SUMIF('365 Days Views 2024_12_26'!C:C,J256,'365 Days Views 2024_12_26'!B:B)</f>
        <v>120</v>
      </c>
      <c r="O256" s="4">
        <f>MAX(SUMIF('Lifetime Views 2024_12_26'!C:C,J256,'Lifetime Views 2024_12_26'!B:B),N256)</f>
        <v>285</v>
      </c>
    </row>
    <row r="257" spans="1:15" x14ac:dyDescent="0.25">
      <c r="A257" t="s">
        <v>582</v>
      </c>
      <c r="B257" t="s">
        <v>1237</v>
      </c>
      <c r="C257" t="s">
        <v>1324</v>
      </c>
      <c r="D257">
        <v>0</v>
      </c>
      <c r="F257" s="13">
        <v>7738</v>
      </c>
      <c r="G257">
        <v>1</v>
      </c>
      <c r="H257" s="40">
        <v>45165.333333333336</v>
      </c>
      <c r="I257" s="10">
        <f>+YEAR(H257)</f>
        <v>2023</v>
      </c>
      <c r="J257" s="1" t="s">
        <v>583</v>
      </c>
      <c r="K257" t="s">
        <v>1236</v>
      </c>
      <c r="L257" s="4">
        <f>+SUMIF('365 Days Views 2025_12_27'!$C:$C,$J257,'365 Days Views 2025_12_27'!$B:$B)</f>
        <v>0</v>
      </c>
      <c r="M257" s="4">
        <f>MAX(SUMIF('Lifetime Views 2025_12_27'!$C:$C,$J257,'Lifetime Views 2025_12_27'!$B:$B),$L257,$O257)</f>
        <v>248</v>
      </c>
      <c r="N257" s="4">
        <f>+SUMIF('365 Days Views 2024_12_26'!C:C,J257,'365 Days Views 2024_12_26'!B:B)</f>
        <v>49</v>
      </c>
      <c r="O257" s="4">
        <f>MAX(SUMIF('Lifetime Views 2024_12_26'!C:C,J257,'Lifetime Views 2024_12_26'!B:B),N257)</f>
        <v>226</v>
      </c>
    </row>
    <row r="258" spans="1:15" x14ac:dyDescent="0.25">
      <c r="A258" t="s">
        <v>580</v>
      </c>
      <c r="B258" t="s">
        <v>1237</v>
      </c>
      <c r="C258" t="s">
        <v>1325</v>
      </c>
      <c r="D258">
        <v>4</v>
      </c>
      <c r="F258" s="13">
        <v>8844</v>
      </c>
      <c r="G258">
        <v>0</v>
      </c>
      <c r="H258" s="40">
        <v>45158.333333333336</v>
      </c>
      <c r="I258" s="10">
        <f>+YEAR(H258)</f>
        <v>2023</v>
      </c>
      <c r="J258" s="1" t="s">
        <v>581</v>
      </c>
      <c r="K258" t="s">
        <v>1236</v>
      </c>
      <c r="L258" s="4">
        <f>+SUMIF('365 Days Views 2025_12_27'!$C:$C,$J258,'365 Days Views 2025_12_27'!$B:$B)</f>
        <v>29</v>
      </c>
      <c r="M258" s="4">
        <f>MAX(SUMIF('Lifetime Views 2025_12_27'!$C:$C,$J258,'Lifetime Views 2025_12_27'!$B:$B),$L258,$O258)</f>
        <v>275</v>
      </c>
      <c r="N258" s="4">
        <f>+SUMIF('365 Days Views 2024_12_26'!C:C,J258,'365 Days Views 2024_12_26'!B:B)</f>
        <v>49</v>
      </c>
      <c r="O258" s="4">
        <f>MAX(SUMIF('Lifetime Views 2024_12_26'!C:C,J258,'Lifetime Views 2024_12_26'!B:B),N258)</f>
        <v>245</v>
      </c>
    </row>
    <row r="259" spans="1:15" x14ac:dyDescent="0.25">
      <c r="A259" t="s">
        <v>188</v>
      </c>
      <c r="B259" t="s">
        <v>1300</v>
      </c>
      <c r="C259" t="s">
        <v>1326</v>
      </c>
      <c r="D259">
        <v>0</v>
      </c>
      <c r="F259" s="13">
        <v>39305</v>
      </c>
      <c r="G259">
        <v>1</v>
      </c>
      <c r="H259" s="40">
        <v>45154.333333333336</v>
      </c>
      <c r="I259" s="10">
        <f>+YEAR(H259)</f>
        <v>2023</v>
      </c>
      <c r="J259" s="1" t="s">
        <v>189</v>
      </c>
      <c r="K259" t="s">
        <v>1236</v>
      </c>
      <c r="L259" s="4">
        <f>+SUMIF('365 Days Views 2025_12_27'!$C:$C,$J259,'365 Days Views 2025_12_27'!$B:$B)</f>
        <v>246</v>
      </c>
      <c r="M259" s="4">
        <f>MAX(SUMIF('Lifetime Views 2025_12_27'!$C:$C,$J259,'Lifetime Views 2025_12_27'!$B:$B),$L259,$O259)</f>
        <v>849</v>
      </c>
      <c r="N259" s="4">
        <f>+SUMIF('365 Days Views 2024_12_26'!C:C,J259,'365 Days Views 2024_12_26'!B:B)</f>
        <v>439</v>
      </c>
      <c r="O259" s="4">
        <f>MAX(SUMIF('Lifetime Views 2024_12_26'!C:C,J259,'Lifetime Views 2024_12_26'!B:B),N259)</f>
        <v>593</v>
      </c>
    </row>
    <row r="260" spans="1:15" x14ac:dyDescent="0.25">
      <c r="A260" t="s">
        <v>286</v>
      </c>
      <c r="B260" t="s">
        <v>1237</v>
      </c>
      <c r="C260" t="s">
        <v>1327</v>
      </c>
      <c r="D260">
        <v>2</v>
      </c>
      <c r="F260" s="13">
        <v>6255</v>
      </c>
      <c r="G260">
        <v>0</v>
      </c>
      <c r="H260" s="40">
        <v>45151.333333333336</v>
      </c>
      <c r="I260" s="10">
        <f>+YEAR(H260)</f>
        <v>2023</v>
      </c>
      <c r="J260" s="1" t="s">
        <v>287</v>
      </c>
      <c r="K260" t="s">
        <v>1236</v>
      </c>
      <c r="L260" s="4">
        <f>+SUMIF('365 Days Views 2025_12_27'!$C:$C,$J260,'365 Days Views 2025_12_27'!$B:$B)</f>
        <v>86</v>
      </c>
      <c r="M260" s="4">
        <f>MAX(SUMIF('Lifetime Views 2025_12_27'!$C:$C,$J260,'Lifetime Views 2025_12_27'!$B:$B),$L260,$O260)</f>
        <v>530</v>
      </c>
      <c r="N260" s="4">
        <f>+SUMIF('365 Days Views 2024_12_26'!C:C,J260,'365 Days Views 2024_12_26'!B:B)</f>
        <v>206</v>
      </c>
      <c r="O260" s="4">
        <f>MAX(SUMIF('Lifetime Views 2024_12_26'!C:C,J260,'Lifetime Views 2024_12_26'!B:B),N260)</f>
        <v>440</v>
      </c>
    </row>
    <row r="261" spans="1:15" x14ac:dyDescent="0.25">
      <c r="A261" t="s">
        <v>968</v>
      </c>
      <c r="B261" t="s">
        <v>1237</v>
      </c>
      <c r="C261" t="s">
        <v>1328</v>
      </c>
      <c r="D261">
        <v>4</v>
      </c>
      <c r="F261" s="13">
        <v>5235</v>
      </c>
      <c r="G261">
        <v>1</v>
      </c>
      <c r="H261" s="40">
        <v>45144.333333333336</v>
      </c>
      <c r="I261" s="10">
        <f>+YEAR(H261)</f>
        <v>2023</v>
      </c>
      <c r="J261" s="1" t="s">
        <v>967</v>
      </c>
      <c r="K261" t="s">
        <v>1236</v>
      </c>
      <c r="L261" s="4">
        <f>+SUMIF('365 Days Views 2025_12_27'!$C:$C,$J261,'365 Days Views 2025_12_27'!$B:$B)</f>
        <v>0</v>
      </c>
      <c r="M261" s="4">
        <f>MAX(SUMIF('Lifetime Views 2025_12_27'!$C:$C,$J261,'Lifetime Views 2025_12_27'!$B:$B),$L261,$O261)</f>
        <v>182</v>
      </c>
      <c r="N261" s="4">
        <f>+SUMIF('365 Days Views 2024_12_26'!C:C,J261,'365 Days Views 2024_12_26'!B:B)</f>
        <v>0</v>
      </c>
      <c r="O261" s="4">
        <f>MAX(SUMIF('Lifetime Views 2024_12_26'!C:C,J261,'Lifetime Views 2024_12_26'!B:B),N261)</f>
        <v>182</v>
      </c>
    </row>
    <row r="262" spans="1:15" x14ac:dyDescent="0.25">
      <c r="A262" t="s">
        <v>800</v>
      </c>
      <c r="B262" t="s">
        <v>1237</v>
      </c>
      <c r="C262" t="s">
        <v>1329</v>
      </c>
      <c r="D262">
        <v>4</v>
      </c>
      <c r="F262" s="13">
        <v>5242</v>
      </c>
      <c r="G262">
        <v>0</v>
      </c>
      <c r="H262" s="40">
        <v>45137.333333333336</v>
      </c>
      <c r="I262" s="10">
        <f>+YEAR(H262)</f>
        <v>2023</v>
      </c>
      <c r="J262" s="1" t="s">
        <v>801</v>
      </c>
      <c r="K262" t="s">
        <v>1236</v>
      </c>
      <c r="L262" s="4">
        <f>+SUMIF('365 Days Views 2025_12_27'!$C:$C,$J262,'365 Days Views 2025_12_27'!$B:$B)</f>
        <v>0</v>
      </c>
      <c r="M262" s="4">
        <f>MAX(SUMIF('Lifetime Views 2025_12_27'!$C:$C,$J262,'Lifetime Views 2025_12_27'!$B:$B),$L262,$O262)</f>
        <v>230</v>
      </c>
      <c r="N262" s="4">
        <f>+SUMIF('365 Days Views 2024_12_26'!C:C,J262,'365 Days Views 2024_12_26'!B:B)</f>
        <v>26</v>
      </c>
      <c r="O262" s="4">
        <f>MAX(SUMIF('Lifetime Views 2024_12_26'!C:C,J262,'Lifetime Views 2024_12_26'!B:B),N262)</f>
        <v>210</v>
      </c>
    </row>
    <row r="263" spans="1:15" x14ac:dyDescent="0.25">
      <c r="A263" t="s">
        <v>184</v>
      </c>
      <c r="B263" t="s">
        <v>1237</v>
      </c>
      <c r="C263" t="s">
        <v>1330</v>
      </c>
      <c r="D263">
        <v>6</v>
      </c>
      <c r="F263" s="13">
        <v>7064</v>
      </c>
      <c r="G263">
        <v>1</v>
      </c>
      <c r="H263" s="40">
        <v>45130.333333333336</v>
      </c>
      <c r="I263" s="10">
        <f>+YEAR(H263)</f>
        <v>2023</v>
      </c>
      <c r="J263" s="1" t="s">
        <v>185</v>
      </c>
      <c r="K263" t="s">
        <v>1236</v>
      </c>
      <c r="L263" s="4">
        <f>+SUMIF('365 Days Views 2025_12_27'!$C:$C,$J263,'365 Days Views 2025_12_27'!$B:$B)</f>
        <v>160</v>
      </c>
      <c r="M263" s="4">
        <f>MAX(SUMIF('Lifetime Views 2025_12_27'!$C:$C,$J263,'Lifetime Views 2025_12_27'!$B:$B),$L263,$O263)</f>
        <v>998</v>
      </c>
      <c r="N263" s="4">
        <f>+SUMIF('365 Days Views 2024_12_26'!C:C,J263,'365 Days Views 2024_12_26'!B:B)</f>
        <v>444</v>
      </c>
      <c r="O263" s="4">
        <f>MAX(SUMIF('Lifetime Views 2024_12_26'!C:C,J263,'Lifetime Views 2024_12_26'!B:B),N263)</f>
        <v>833</v>
      </c>
    </row>
    <row r="264" spans="1:15" x14ac:dyDescent="0.25">
      <c r="A264" t="s">
        <v>306</v>
      </c>
      <c r="B264" t="s">
        <v>1226</v>
      </c>
      <c r="C264" t="s">
        <v>1331</v>
      </c>
      <c r="D264">
        <v>4</v>
      </c>
      <c r="F264" s="13">
        <v>3991</v>
      </c>
      <c r="G264">
        <v>0</v>
      </c>
      <c r="H264" s="40">
        <v>45126.333333333336</v>
      </c>
      <c r="I264" s="10">
        <f>+YEAR(H264)</f>
        <v>2023</v>
      </c>
      <c r="J264" s="1" t="s">
        <v>307</v>
      </c>
      <c r="K264" t="s">
        <v>1236</v>
      </c>
      <c r="L264" s="4">
        <f>+SUMIF('365 Days Views 2025_12_27'!$C:$C,$J264,'365 Days Views 2025_12_27'!$B:$B)</f>
        <v>150</v>
      </c>
      <c r="M264" s="4">
        <f>MAX(SUMIF('Lifetime Views 2025_12_27'!$C:$C,$J264,'Lifetime Views 2025_12_27'!$B:$B),$L264,$O264)</f>
        <v>608</v>
      </c>
      <c r="N264" s="4">
        <f>+SUMIF('365 Days Views 2024_12_26'!C:C,J264,'365 Days Views 2024_12_26'!B:B)</f>
        <v>192</v>
      </c>
      <c r="O264" s="4">
        <f>MAX(SUMIF('Lifetime Views 2024_12_26'!C:C,J264,'Lifetime Views 2024_12_26'!B:B),N264)</f>
        <v>453</v>
      </c>
    </row>
    <row r="265" spans="1:15" x14ac:dyDescent="0.25">
      <c r="A265" t="s">
        <v>738</v>
      </c>
      <c r="B265" t="s">
        <v>1237</v>
      </c>
      <c r="C265" t="s">
        <v>1332</v>
      </c>
      <c r="D265">
        <v>2</v>
      </c>
      <c r="F265" s="13">
        <v>5973</v>
      </c>
      <c r="G265">
        <v>0</v>
      </c>
      <c r="H265" s="40">
        <v>45123.333333333336</v>
      </c>
      <c r="I265" s="10">
        <f>+YEAR(H265)</f>
        <v>2023</v>
      </c>
      <c r="J265" s="1" t="s">
        <v>739</v>
      </c>
      <c r="K265" t="s">
        <v>1236</v>
      </c>
      <c r="L265" s="4">
        <f>+SUMIF('365 Days Views 2025_12_27'!$C:$C,$J265,'365 Days Views 2025_12_27'!$B:$B)</f>
        <v>31</v>
      </c>
      <c r="M265" s="4">
        <f>MAX(SUMIF('Lifetime Views 2025_12_27'!$C:$C,$J265,'Lifetime Views 2025_12_27'!$B:$B),$L265,$O265)</f>
        <v>31</v>
      </c>
      <c r="N265" s="4">
        <f>+SUMIF('365 Days Views 2024_12_26'!C:C,J265,'365 Days Views 2024_12_26'!B:B)</f>
        <v>31</v>
      </c>
      <c r="O265" s="4">
        <f>MAX(SUMIF('Lifetime Views 2024_12_26'!C:C,J265,'Lifetime Views 2024_12_26'!B:B),N265)</f>
        <v>31</v>
      </c>
    </row>
    <row r="266" spans="1:15" x14ac:dyDescent="0.25">
      <c r="A266" t="s">
        <v>1333</v>
      </c>
      <c r="B266" t="s">
        <v>1237</v>
      </c>
      <c r="C266" t="s">
        <v>1334</v>
      </c>
      <c r="D266">
        <v>2</v>
      </c>
      <c r="F266" s="13">
        <v>7827</v>
      </c>
      <c r="G266">
        <v>0</v>
      </c>
      <c r="H266" s="40">
        <v>45116.333333333336</v>
      </c>
      <c r="I266" s="10">
        <f>+YEAR(H266)</f>
        <v>2023</v>
      </c>
      <c r="J266" s="1" t="s">
        <v>2885</v>
      </c>
      <c r="K266" t="s">
        <v>1236</v>
      </c>
      <c r="L266" s="4">
        <f>+SUMIF('365 Days Views 2025_12_27'!$C:$C,$J266,'365 Days Views 2025_12_27'!$B:$B)</f>
        <v>0</v>
      </c>
      <c r="M266" s="4">
        <f>MAX(SUMIF('Lifetime Views 2025_12_27'!$C:$C,$J266,'Lifetime Views 2025_12_27'!$B:$B),$L266,$O266)</f>
        <v>0</v>
      </c>
      <c r="N266" s="4">
        <f>+SUMIF('365 Days Views 2024_12_26'!C:C,J266,'365 Days Views 2024_12_26'!B:B)</f>
        <v>0</v>
      </c>
      <c r="O266" s="4">
        <f>MAX(SUMIF('Lifetime Views 2024_12_26'!C:C,J266,'Lifetime Views 2024_12_26'!B:B),N266)</f>
        <v>0</v>
      </c>
    </row>
    <row r="267" spans="1:15" x14ac:dyDescent="0.25">
      <c r="A267" t="s">
        <v>1335</v>
      </c>
      <c r="B267" t="s">
        <v>1237</v>
      </c>
      <c r="C267" t="s">
        <v>1336</v>
      </c>
      <c r="D267">
        <v>0</v>
      </c>
      <c r="F267" s="13">
        <v>4461</v>
      </c>
      <c r="G267">
        <v>0</v>
      </c>
      <c r="H267" s="40">
        <v>45109.333333333336</v>
      </c>
      <c r="I267" s="10">
        <f>+YEAR(H267)</f>
        <v>2023</v>
      </c>
      <c r="J267" s="1" t="s">
        <v>2886</v>
      </c>
      <c r="K267" t="s">
        <v>1236</v>
      </c>
      <c r="L267" s="4">
        <f>+SUMIF('365 Days Views 2025_12_27'!$C:$C,$J267,'365 Days Views 2025_12_27'!$B:$B)</f>
        <v>0</v>
      </c>
      <c r="M267" s="4">
        <f>MAX(SUMIF('Lifetime Views 2025_12_27'!$C:$C,$J267,'Lifetime Views 2025_12_27'!$B:$B),$L267,$O267)</f>
        <v>0</v>
      </c>
      <c r="N267" s="4">
        <f>+SUMIF('365 Days Views 2024_12_26'!C:C,J267,'365 Days Views 2024_12_26'!B:B)</f>
        <v>0</v>
      </c>
      <c r="O267" s="4">
        <f>MAX(SUMIF('Lifetime Views 2024_12_26'!C:C,J267,'Lifetime Views 2024_12_26'!B:B),N267)</f>
        <v>0</v>
      </c>
    </row>
    <row r="268" spans="1:15" x14ac:dyDescent="0.25">
      <c r="A268" t="s">
        <v>46</v>
      </c>
      <c r="B268" t="s">
        <v>1226</v>
      </c>
      <c r="C268" t="s">
        <v>1270</v>
      </c>
      <c r="D268">
        <v>2</v>
      </c>
      <c r="F268" s="13">
        <v>1155</v>
      </c>
      <c r="G268">
        <v>0</v>
      </c>
      <c r="H268" s="40">
        <v>45105.333333333336</v>
      </c>
      <c r="I268" s="10">
        <f>+YEAR(H268)</f>
        <v>2023</v>
      </c>
      <c r="J268" s="1" t="s">
        <v>47</v>
      </c>
      <c r="K268" t="s">
        <v>1236</v>
      </c>
      <c r="L268" s="4">
        <f>+SUMIF('365 Days Views 2025_12_27'!$C:$C,$J268,'365 Days Views 2025_12_27'!$B:$B)</f>
        <v>929</v>
      </c>
      <c r="M268" s="4">
        <f>MAX(SUMIF('Lifetime Views 2025_12_27'!$C:$C,$J268,'Lifetime Views 2025_12_27'!$B:$B),$L268,$O268)</f>
        <v>5317</v>
      </c>
      <c r="N268" s="4">
        <f>+SUMIF('365 Days Views 2024_12_26'!C:C,J268,'365 Days Views 2024_12_26'!B:B)</f>
        <v>1783</v>
      </c>
      <c r="O268" s="4">
        <f>MAX(SUMIF('Lifetime Views 2024_12_26'!C:C,J268,'Lifetime Views 2024_12_26'!B:B),N268)</f>
        <v>4363</v>
      </c>
    </row>
    <row r="269" spans="1:15" x14ac:dyDescent="0.25">
      <c r="A269" t="s">
        <v>186</v>
      </c>
      <c r="B269" t="s">
        <v>1237</v>
      </c>
      <c r="C269" t="s">
        <v>3999</v>
      </c>
      <c r="D269">
        <v>0</v>
      </c>
      <c r="F269" s="13">
        <v>8063</v>
      </c>
      <c r="G269">
        <v>0</v>
      </c>
      <c r="H269" s="40">
        <v>45102.333333333336</v>
      </c>
      <c r="I269" s="10">
        <f>+YEAR(H269)</f>
        <v>2023</v>
      </c>
      <c r="J269" s="1" t="s">
        <v>187</v>
      </c>
      <c r="K269" t="s">
        <v>1236</v>
      </c>
      <c r="L269" s="4">
        <f>+SUMIF('365 Days Views 2025_12_27'!$C:$C,$J269,'365 Days Views 2025_12_27'!$B:$B)</f>
        <v>241</v>
      </c>
      <c r="M269" s="4">
        <f>MAX(SUMIF('Lifetime Views 2025_12_27'!$C:$C,$J269,'Lifetime Views 2025_12_27'!$B:$B),$L269,$O269)</f>
        <v>1211</v>
      </c>
      <c r="N269" s="4">
        <f>+SUMIF('365 Days Views 2024_12_26'!C:C,J269,'365 Days Views 2024_12_26'!B:B)</f>
        <v>439</v>
      </c>
      <c r="O269" s="4">
        <f>MAX(SUMIF('Lifetime Views 2024_12_26'!C:C,J269,'Lifetime Views 2024_12_26'!B:B),N269)</f>
        <v>961</v>
      </c>
    </row>
    <row r="270" spans="1:15" x14ac:dyDescent="0.25">
      <c r="A270" t="s">
        <v>431</v>
      </c>
      <c r="B270" t="s">
        <v>1312</v>
      </c>
      <c r="C270" t="s">
        <v>1233</v>
      </c>
      <c r="D270">
        <v>0</v>
      </c>
      <c r="F270" s="13">
        <v>21073</v>
      </c>
      <c r="G270">
        <v>0</v>
      </c>
      <c r="H270" s="40">
        <v>45100.25</v>
      </c>
      <c r="I270" s="10">
        <f>+YEAR(H270)</f>
        <v>2023</v>
      </c>
      <c r="J270" s="1" t="s">
        <v>432</v>
      </c>
      <c r="K270" t="s">
        <v>1236</v>
      </c>
      <c r="L270" s="4">
        <f>+SUMIF('365 Days Views 2025_12_27'!$C:$C,$J270,'365 Days Views 2025_12_27'!$B:$B)</f>
        <v>61</v>
      </c>
      <c r="M270" s="4">
        <f>MAX(SUMIF('Lifetime Views 2025_12_27'!$C:$C,$J270,'Lifetime Views 2025_12_27'!$B:$B),$L270,$O270)</f>
        <v>275</v>
      </c>
      <c r="N270" s="4">
        <f>+SUMIF('365 Days Views 2024_12_26'!C:C,J270,'365 Days Views 2024_12_26'!B:B)</f>
        <v>97</v>
      </c>
      <c r="O270" s="4">
        <f>MAX(SUMIF('Lifetime Views 2024_12_26'!C:C,J270,'Lifetime Views 2024_12_26'!B:B),N270)</f>
        <v>209</v>
      </c>
    </row>
    <row r="271" spans="1:15" x14ac:dyDescent="0.25">
      <c r="A271" t="s">
        <v>60</v>
      </c>
      <c r="B271" t="s">
        <v>1226</v>
      </c>
      <c r="C271" t="s">
        <v>1264</v>
      </c>
      <c r="D271">
        <v>3</v>
      </c>
      <c r="F271" s="13">
        <v>1037</v>
      </c>
      <c r="G271">
        <v>0</v>
      </c>
      <c r="H271" s="40">
        <v>45098.25</v>
      </c>
      <c r="I271" s="10">
        <f>+YEAR(H271)</f>
        <v>2023</v>
      </c>
      <c r="J271" s="1" t="s">
        <v>61</v>
      </c>
      <c r="K271" t="s">
        <v>1236</v>
      </c>
      <c r="L271" s="4">
        <f>+SUMIF('365 Days Views 2025_12_27'!$C:$C,$J271,'365 Days Views 2025_12_27'!$B:$B)</f>
        <v>968</v>
      </c>
      <c r="M271" s="4">
        <f>MAX(SUMIF('Lifetime Views 2025_12_27'!$C:$C,$J271,'Lifetime Views 2025_12_27'!$B:$B),$L271,$O271)</f>
        <v>4431</v>
      </c>
      <c r="N271" s="4">
        <f>+SUMIF('365 Days Views 2024_12_26'!C:C,J271,'365 Days Views 2024_12_26'!B:B)</f>
        <v>1547</v>
      </c>
      <c r="O271" s="4">
        <f>MAX(SUMIF('Lifetime Views 2024_12_26'!C:C,J271,'Lifetime Views 2024_12_26'!B:B),N271)</f>
        <v>3444</v>
      </c>
    </row>
    <row r="272" spans="1:15" x14ac:dyDescent="0.25">
      <c r="A272" t="s">
        <v>3996</v>
      </c>
      <c r="B272" t="s">
        <v>1237</v>
      </c>
      <c r="C272" t="s">
        <v>1337</v>
      </c>
      <c r="D272">
        <v>2</v>
      </c>
      <c r="F272" s="13">
        <v>2076</v>
      </c>
      <c r="G272">
        <v>0</v>
      </c>
      <c r="H272" s="40">
        <v>45095.333333333336</v>
      </c>
      <c r="I272" s="10">
        <f>+YEAR(H272)</f>
        <v>2023</v>
      </c>
      <c r="J272" s="1" t="s">
        <v>2887</v>
      </c>
      <c r="K272" t="s">
        <v>1236</v>
      </c>
      <c r="L272" s="4">
        <f>+SUMIF('365 Days Views 2025_12_27'!$C:$C,$J272,'365 Days Views 2025_12_27'!$B:$B)</f>
        <v>0</v>
      </c>
      <c r="M272" s="4">
        <f>MAX(SUMIF('Lifetime Views 2025_12_27'!$C:$C,$J272,'Lifetime Views 2025_12_27'!$B:$B),$L272,$O272)</f>
        <v>0</v>
      </c>
      <c r="N272" s="4">
        <f>+SUMIF('365 Days Views 2024_12_26'!C:C,J272,'365 Days Views 2024_12_26'!B:B)</f>
        <v>0</v>
      </c>
      <c r="O272" s="4">
        <f>MAX(SUMIF('Lifetime Views 2024_12_26'!C:C,J272,'Lifetime Views 2024_12_26'!B:B),N272)</f>
        <v>0</v>
      </c>
    </row>
    <row r="273" spans="1:15" x14ac:dyDescent="0.25">
      <c r="A273" t="s">
        <v>88</v>
      </c>
      <c r="B273" t="s">
        <v>1226</v>
      </c>
      <c r="C273" t="s">
        <v>1338</v>
      </c>
      <c r="D273">
        <v>2</v>
      </c>
      <c r="F273" s="13">
        <v>3185</v>
      </c>
      <c r="G273">
        <v>0</v>
      </c>
      <c r="H273" s="40">
        <v>45091.333333333336</v>
      </c>
      <c r="I273" s="10">
        <f>+YEAR(H273)</f>
        <v>2023</v>
      </c>
      <c r="J273" s="1" t="s">
        <v>89</v>
      </c>
      <c r="K273" t="s">
        <v>1236</v>
      </c>
      <c r="L273" s="4">
        <f>+SUMIF('365 Days Views 2025_12_27'!$C:$C,$J273,'365 Days Views 2025_12_27'!$B:$B)</f>
        <v>1071</v>
      </c>
      <c r="M273" s="4">
        <f>MAX(SUMIF('Lifetime Views 2025_12_27'!$C:$C,$J273,'Lifetime Views 2025_12_27'!$B:$B),$L273,$O273)</f>
        <v>3873</v>
      </c>
      <c r="N273" s="4">
        <f>+SUMIF('365 Days Views 2024_12_26'!C:C,J273,'365 Days Views 2024_12_26'!B:B)</f>
        <v>1147</v>
      </c>
      <c r="O273" s="4">
        <f>MAX(SUMIF('Lifetime Views 2024_12_26'!C:C,J273,'Lifetime Views 2024_12_26'!B:B),N273)</f>
        <v>2794</v>
      </c>
    </row>
    <row r="274" spans="1:15" x14ac:dyDescent="0.25">
      <c r="A274" t="s">
        <v>3995</v>
      </c>
      <c r="B274" t="s">
        <v>1237</v>
      </c>
      <c r="C274" t="s">
        <v>1339</v>
      </c>
      <c r="D274">
        <v>2</v>
      </c>
      <c r="F274" s="13">
        <v>5963</v>
      </c>
      <c r="G274">
        <v>3</v>
      </c>
      <c r="H274" s="40">
        <v>45090.333333333336</v>
      </c>
      <c r="I274" s="10">
        <f>+YEAR(H274)</f>
        <v>2023</v>
      </c>
      <c r="J274" s="1" t="s">
        <v>2888</v>
      </c>
      <c r="K274" t="s">
        <v>1236</v>
      </c>
      <c r="L274" s="4">
        <f>+SUMIF('365 Days Views 2025_12_27'!$C:$C,$J274,'365 Days Views 2025_12_27'!$B:$B)</f>
        <v>0</v>
      </c>
      <c r="M274" s="4">
        <f>MAX(SUMIF('Lifetime Views 2025_12_27'!$C:$C,$J274,'Lifetime Views 2025_12_27'!$B:$B),$L274,$O274)</f>
        <v>0</v>
      </c>
      <c r="N274" s="4">
        <f>+SUMIF('365 Days Views 2024_12_26'!C:C,J274,'365 Days Views 2024_12_26'!B:B)</f>
        <v>0</v>
      </c>
      <c r="O274" s="4">
        <f>MAX(SUMIF('Lifetime Views 2024_12_26'!C:C,J274,'Lifetime Views 2024_12_26'!B:B),N274)</f>
        <v>0</v>
      </c>
    </row>
    <row r="275" spans="1:15" x14ac:dyDescent="0.25">
      <c r="A275" t="s">
        <v>1340</v>
      </c>
      <c r="B275" t="s">
        <v>1237</v>
      </c>
      <c r="C275" t="s">
        <v>1341</v>
      </c>
      <c r="D275">
        <v>0</v>
      </c>
      <c r="F275" s="13">
        <v>4921</v>
      </c>
      <c r="G275">
        <v>0</v>
      </c>
      <c r="H275" s="40">
        <v>45088.333333333336</v>
      </c>
      <c r="I275" s="10">
        <f>+YEAR(H275)</f>
        <v>2023</v>
      </c>
      <c r="J275" s="1" t="s">
        <v>2889</v>
      </c>
      <c r="K275" t="s">
        <v>1236</v>
      </c>
      <c r="L275" s="4">
        <f>+SUMIF('365 Days Views 2025_12_27'!$C:$C,$J275,'365 Days Views 2025_12_27'!$B:$B)</f>
        <v>0</v>
      </c>
      <c r="M275" s="4">
        <f>MAX(SUMIF('Lifetime Views 2025_12_27'!$C:$C,$J275,'Lifetime Views 2025_12_27'!$B:$B),$L275,$O275)</f>
        <v>0</v>
      </c>
      <c r="N275" s="4">
        <f>+SUMIF('365 Days Views 2024_12_26'!C:C,J275,'365 Days Views 2024_12_26'!B:B)</f>
        <v>0</v>
      </c>
      <c r="O275" s="4">
        <f>MAX(SUMIF('Lifetime Views 2024_12_26'!C:C,J275,'Lifetime Views 2024_12_26'!B:B),N275)</f>
        <v>0</v>
      </c>
    </row>
    <row r="276" spans="1:15" x14ac:dyDescent="0.25">
      <c r="A276" t="s">
        <v>4284</v>
      </c>
      <c r="B276" t="s">
        <v>1226</v>
      </c>
      <c r="C276" t="s">
        <v>1342</v>
      </c>
      <c r="D276">
        <v>0</v>
      </c>
      <c r="F276" s="13">
        <v>1583</v>
      </c>
      <c r="G276">
        <v>1</v>
      </c>
      <c r="H276" s="40">
        <v>45084.333333333336</v>
      </c>
      <c r="I276" s="10">
        <f>+YEAR(H276)</f>
        <v>2023</v>
      </c>
      <c r="J276" s="1" t="s">
        <v>15</v>
      </c>
      <c r="K276" t="s">
        <v>1236</v>
      </c>
      <c r="L276" s="4">
        <f>+SUMIF('365 Days Views 2025_12_27'!$C:$C,$J276,'365 Days Views 2025_12_27'!$B:$B)</f>
        <v>1028</v>
      </c>
      <c r="M276" s="4">
        <f>MAX(SUMIF('Lifetime Views 2025_12_27'!$C:$C,$J276,'Lifetime Views 2025_12_27'!$B:$B),$L276,$O276)</f>
        <v>15074</v>
      </c>
      <c r="N276" s="4">
        <f>+SUMIF('365 Days Views 2024_12_26'!C:C,J276,'365 Days Views 2024_12_26'!B:B)</f>
        <v>6780</v>
      </c>
      <c r="O276" s="4">
        <f>MAX(SUMIF('Lifetime Views 2024_12_26'!C:C,J276,'Lifetime Views 2024_12_26'!B:B),N276)</f>
        <v>13998</v>
      </c>
    </row>
    <row r="277" spans="1:15" x14ac:dyDescent="0.25">
      <c r="A277" t="s">
        <v>840</v>
      </c>
      <c r="B277" t="s">
        <v>1237</v>
      </c>
      <c r="C277" t="s">
        <v>1343</v>
      </c>
      <c r="D277">
        <v>0</v>
      </c>
      <c r="F277" s="13">
        <v>2642</v>
      </c>
      <c r="G277">
        <v>0</v>
      </c>
      <c r="H277" s="40">
        <v>45081.333333333336</v>
      </c>
      <c r="I277" s="10">
        <f>+YEAR(H277)</f>
        <v>2023</v>
      </c>
      <c r="J277" s="1" t="s">
        <v>841</v>
      </c>
      <c r="K277" t="s">
        <v>1236</v>
      </c>
      <c r="L277" s="4">
        <f>+SUMIF('365 Days Views 2025_12_27'!$C:$C,$J277,'365 Days Views 2025_12_27'!$B:$B)</f>
        <v>0</v>
      </c>
      <c r="M277" s="4">
        <f>MAX(SUMIF('Lifetime Views 2025_12_27'!$C:$C,$J277,'Lifetime Views 2025_12_27'!$B:$B),$L277,$O277)</f>
        <v>24</v>
      </c>
      <c r="N277" s="4">
        <f>+SUMIF('365 Days Views 2024_12_26'!C:C,J277,'365 Days Views 2024_12_26'!B:B)</f>
        <v>24</v>
      </c>
      <c r="O277" s="4">
        <f>MAX(SUMIF('Lifetime Views 2024_12_26'!C:C,J277,'Lifetime Views 2024_12_26'!B:B),N277)</f>
        <v>24</v>
      </c>
    </row>
    <row r="278" spans="1:15" x14ac:dyDescent="0.25">
      <c r="A278" t="s">
        <v>38</v>
      </c>
      <c r="B278" t="s">
        <v>1226</v>
      </c>
      <c r="C278" t="s">
        <v>1276</v>
      </c>
      <c r="D278">
        <v>2</v>
      </c>
      <c r="F278" s="13">
        <v>6614</v>
      </c>
      <c r="G278">
        <v>1</v>
      </c>
      <c r="H278" s="40">
        <v>45080.333333333336</v>
      </c>
      <c r="I278" s="10">
        <f>+YEAR(H278)</f>
        <v>2023</v>
      </c>
      <c r="J278" s="1" t="s">
        <v>39</v>
      </c>
      <c r="K278" t="s">
        <v>1236</v>
      </c>
      <c r="L278" s="4">
        <f>+SUMIF('365 Days Views 2025_12_27'!$C:$C,$J278,'365 Days Views 2025_12_27'!$B:$B)</f>
        <v>513</v>
      </c>
      <c r="M278" s="4">
        <f>MAX(SUMIF('Lifetime Views 2025_12_27'!$C:$C,$J278,'Lifetime Views 2025_12_27'!$B:$B),$L278,$O278)</f>
        <v>6047</v>
      </c>
      <c r="N278" s="4">
        <f>+SUMIF('365 Days Views 2024_12_26'!C:C,J278,'365 Days Views 2024_12_26'!B:B)</f>
        <v>1973</v>
      </c>
      <c r="O278" s="4">
        <f>MAX(SUMIF('Lifetime Views 2024_12_26'!C:C,J278,'Lifetime Views 2024_12_26'!B:B),N278)</f>
        <v>5519</v>
      </c>
    </row>
    <row r="279" spans="1:15" x14ac:dyDescent="0.25">
      <c r="A279" t="s">
        <v>1027</v>
      </c>
      <c r="B279" t="s">
        <v>1237</v>
      </c>
      <c r="C279" t="s">
        <v>2890</v>
      </c>
      <c r="D279">
        <v>2</v>
      </c>
      <c r="F279" s="13">
        <v>5793</v>
      </c>
      <c r="G279">
        <v>0</v>
      </c>
      <c r="H279" s="40">
        <v>45074.333333333336</v>
      </c>
      <c r="I279" s="10">
        <f>+YEAR(H279)</f>
        <v>2023</v>
      </c>
      <c r="J279" s="1" t="s">
        <v>1026</v>
      </c>
      <c r="K279" t="s">
        <v>1236</v>
      </c>
      <c r="L279" s="4">
        <f>+SUMIF('365 Days Views 2025_12_27'!$C:$C,$J279,'365 Days Views 2025_12_27'!$B:$B)</f>
        <v>0</v>
      </c>
      <c r="M279" s="4">
        <f>MAX(SUMIF('Lifetime Views 2025_12_27'!$C:$C,$J279,'Lifetime Views 2025_12_27'!$B:$B),$L279,$O279)</f>
        <v>242</v>
      </c>
      <c r="N279" s="4">
        <f>+SUMIF('365 Days Views 2024_12_26'!C:C,J279,'365 Days Views 2024_12_26'!B:B)</f>
        <v>0</v>
      </c>
      <c r="O279" s="4">
        <f>MAX(SUMIF('Lifetime Views 2024_12_26'!C:C,J279,'Lifetime Views 2024_12_26'!B:B),N279)</f>
        <v>223</v>
      </c>
    </row>
    <row r="280" spans="1:15" x14ac:dyDescent="0.25">
      <c r="A280" t="s">
        <v>415</v>
      </c>
      <c r="B280" t="s">
        <v>1226</v>
      </c>
      <c r="C280" t="s">
        <v>1344</v>
      </c>
      <c r="D280">
        <v>0</v>
      </c>
      <c r="F280" s="13">
        <v>2166</v>
      </c>
      <c r="G280">
        <v>1</v>
      </c>
      <c r="H280" s="40">
        <v>45070.333333333336</v>
      </c>
      <c r="I280" s="10">
        <f>+YEAR(H280)</f>
        <v>2023</v>
      </c>
      <c r="J280" s="1" t="s">
        <v>416</v>
      </c>
      <c r="K280" t="s">
        <v>1236</v>
      </c>
      <c r="L280" s="4">
        <f>+SUMIF('365 Days Views 2025_12_27'!$C:$C,$J280,'365 Days Views 2025_12_27'!$B:$B)</f>
        <v>73</v>
      </c>
      <c r="M280" s="4">
        <f>MAX(SUMIF('Lifetime Views 2025_12_27'!$C:$C,$J280,'Lifetime Views 2025_12_27'!$B:$B),$L280,$O280)</f>
        <v>366</v>
      </c>
      <c r="N280" s="4">
        <f>+SUMIF('365 Days Views 2024_12_26'!C:C,J280,'365 Days Views 2024_12_26'!B:B)</f>
        <v>107</v>
      </c>
      <c r="O280" s="4">
        <f>MAX(SUMIF('Lifetime Views 2024_12_26'!C:C,J280,'Lifetime Views 2024_12_26'!B:B),N280)</f>
        <v>291</v>
      </c>
    </row>
    <row r="281" spans="1:15" x14ac:dyDescent="0.25">
      <c r="A281" t="s">
        <v>501</v>
      </c>
      <c r="B281" t="s">
        <v>1237</v>
      </c>
      <c r="C281" t="s">
        <v>1345</v>
      </c>
      <c r="D281">
        <v>14</v>
      </c>
      <c r="F281" s="13">
        <v>4259</v>
      </c>
      <c r="G281">
        <v>0</v>
      </c>
      <c r="H281" s="40">
        <v>45067.333333333336</v>
      </c>
      <c r="I281" s="10">
        <f>+YEAR(H281)</f>
        <v>2023</v>
      </c>
      <c r="J281" s="1" t="s">
        <v>502</v>
      </c>
      <c r="K281" t="s">
        <v>1236</v>
      </c>
      <c r="L281" s="4">
        <f>+SUMIF('365 Days Views 2025_12_27'!$C:$C,$J281,'365 Days Views 2025_12_27'!$B:$B)</f>
        <v>55</v>
      </c>
      <c r="M281" s="4">
        <f>MAX(SUMIF('Lifetime Views 2025_12_27'!$C:$C,$J281,'Lifetime Views 2025_12_27'!$B:$B),$L281,$O281)</f>
        <v>566</v>
      </c>
      <c r="N281" s="4">
        <f>+SUMIF('365 Days Views 2024_12_26'!C:C,J281,'365 Days Views 2024_12_26'!B:B)</f>
        <v>70</v>
      </c>
      <c r="O281" s="4">
        <f>MAX(SUMIF('Lifetime Views 2024_12_26'!C:C,J281,'Lifetime Views 2024_12_26'!B:B),N281)</f>
        <v>510</v>
      </c>
    </row>
    <row r="282" spans="1:15" x14ac:dyDescent="0.25">
      <c r="A282" t="s">
        <v>4258</v>
      </c>
      <c r="B282" t="s">
        <v>1243</v>
      </c>
      <c r="C282" t="s">
        <v>1346</v>
      </c>
      <c r="D282">
        <v>0</v>
      </c>
      <c r="F282" s="13">
        <v>12129</v>
      </c>
      <c r="G282">
        <v>0</v>
      </c>
      <c r="H282" s="40">
        <v>45064.333333333336</v>
      </c>
      <c r="I282" s="10">
        <f>+YEAR(H282)</f>
        <v>2023</v>
      </c>
      <c r="J282" s="1" t="s">
        <v>2896</v>
      </c>
      <c r="K282" t="s">
        <v>1236</v>
      </c>
      <c r="L282" s="4">
        <f>+SUMIF('365 Days Views 2025_12_27'!$C:$C,$J282,'365 Days Views 2025_12_27'!$B:$B)</f>
        <v>0</v>
      </c>
      <c r="M282" s="4">
        <f>MAX(SUMIF('Lifetime Views 2025_12_27'!$C:$C,$J282,'Lifetime Views 2025_12_27'!$B:$B),$L282,$O282)</f>
        <v>0</v>
      </c>
      <c r="N282" s="4">
        <f>+SUMIF('365 Days Views 2024_12_26'!C:C,J282,'365 Days Views 2024_12_26'!B:B)</f>
        <v>0</v>
      </c>
      <c r="O282" s="4">
        <f>MAX(SUMIF('Lifetime Views 2024_12_26'!C:C,J282,'Lifetime Views 2024_12_26'!B:B),N282)</f>
        <v>0</v>
      </c>
    </row>
    <row r="283" spans="1:15" x14ac:dyDescent="0.25">
      <c r="A283" t="s">
        <v>1347</v>
      </c>
      <c r="B283" t="s">
        <v>1237</v>
      </c>
      <c r="C283" t="s">
        <v>1348</v>
      </c>
      <c r="D283">
        <v>0</v>
      </c>
      <c r="F283" s="13">
        <v>4116</v>
      </c>
      <c r="G283">
        <v>0</v>
      </c>
      <c r="H283" s="40">
        <v>45060.333333333336</v>
      </c>
      <c r="I283" s="10">
        <f>+YEAR(H283)</f>
        <v>2023</v>
      </c>
      <c r="J283" s="1" t="s">
        <v>2891</v>
      </c>
      <c r="K283" t="s">
        <v>1236</v>
      </c>
      <c r="L283" s="4">
        <f>+SUMIF('365 Days Views 2025_12_27'!$C:$C,$J283,'365 Days Views 2025_12_27'!$B:$B)</f>
        <v>0</v>
      </c>
      <c r="M283" s="4">
        <f>MAX(SUMIF('Lifetime Views 2025_12_27'!$C:$C,$J283,'Lifetime Views 2025_12_27'!$B:$B),$L283,$O283)</f>
        <v>0</v>
      </c>
      <c r="N283" s="4">
        <f>+SUMIF('365 Days Views 2024_12_26'!C:C,J283,'365 Days Views 2024_12_26'!B:B)</f>
        <v>0</v>
      </c>
      <c r="O283" s="4">
        <f>MAX(SUMIF('Lifetime Views 2024_12_26'!C:C,J283,'Lifetime Views 2024_12_26'!B:B),N283)</f>
        <v>0</v>
      </c>
    </row>
    <row r="284" spans="1:15" x14ac:dyDescent="0.25">
      <c r="A284" t="s">
        <v>50</v>
      </c>
      <c r="B284" t="s">
        <v>1226</v>
      </c>
      <c r="C284" t="s">
        <v>1264</v>
      </c>
      <c r="D284">
        <v>0</v>
      </c>
      <c r="F284" s="13">
        <v>1619</v>
      </c>
      <c r="G284">
        <v>0</v>
      </c>
      <c r="H284" s="40">
        <v>45058.333333333336</v>
      </c>
      <c r="I284" s="10">
        <f>+YEAR(H284)</f>
        <v>2023</v>
      </c>
      <c r="J284" s="1" t="s">
        <v>51</v>
      </c>
      <c r="K284" t="s">
        <v>1236</v>
      </c>
      <c r="L284" s="4">
        <f>+SUMIF('365 Days Views 2025_12_27'!$C:$C,$J284,'365 Days Views 2025_12_27'!$B:$B)</f>
        <v>1891</v>
      </c>
      <c r="M284" s="4">
        <f>MAX(SUMIF('Lifetime Views 2025_12_27'!$C:$C,$J284,'Lifetime Views 2025_12_27'!$B:$B),$L284,$O284)</f>
        <v>5954</v>
      </c>
      <c r="N284" s="4">
        <f>+SUMIF('365 Days Views 2024_12_26'!C:C,J284,'365 Days Views 2024_12_26'!B:B)</f>
        <v>1767</v>
      </c>
      <c r="O284" s="4">
        <f>MAX(SUMIF('Lifetime Views 2024_12_26'!C:C,J284,'Lifetime Views 2024_12_26'!B:B),N284)</f>
        <v>4043</v>
      </c>
    </row>
    <row r="285" spans="1:15" x14ac:dyDescent="0.25">
      <c r="A285" t="s">
        <v>34</v>
      </c>
      <c r="B285" t="s">
        <v>1226</v>
      </c>
      <c r="C285" t="s">
        <v>1349</v>
      </c>
      <c r="D285">
        <v>3</v>
      </c>
      <c r="F285" s="13">
        <v>5812</v>
      </c>
      <c r="G285">
        <v>0</v>
      </c>
      <c r="H285" s="40">
        <v>45056.333333333336</v>
      </c>
      <c r="I285" s="10">
        <f>+YEAR(H285)</f>
        <v>2023</v>
      </c>
      <c r="J285" s="1" t="s">
        <v>35</v>
      </c>
      <c r="K285" t="s">
        <v>1236</v>
      </c>
      <c r="L285" s="4">
        <f>+SUMIF('365 Days Views 2025_12_27'!$C:$C,$J285,'365 Days Views 2025_12_27'!$B:$B)</f>
        <v>2345</v>
      </c>
      <c r="M285" s="4">
        <f>MAX(SUMIF('Lifetime Views 2025_12_27'!$C:$C,$J285,'Lifetime Views 2025_12_27'!$B:$B),$L285,$O285)</f>
        <v>5932</v>
      </c>
      <c r="N285" s="4">
        <f>+SUMIF('365 Days Views 2024_12_26'!C:C,J285,'365 Days Views 2024_12_26'!B:B)</f>
        <v>2210</v>
      </c>
      <c r="O285" s="4">
        <f>MAX(SUMIF('Lifetime Views 2024_12_26'!C:C,J285,'Lifetime Views 2024_12_26'!B:B),N285)</f>
        <v>3529</v>
      </c>
    </row>
    <row r="286" spans="1:15" x14ac:dyDescent="0.25">
      <c r="A286" t="s">
        <v>383</v>
      </c>
      <c r="B286" t="s">
        <v>1140</v>
      </c>
      <c r="C286" t="s">
        <v>1350</v>
      </c>
      <c r="D286">
        <v>0</v>
      </c>
      <c r="F286" s="13">
        <v>704</v>
      </c>
      <c r="G286">
        <v>0</v>
      </c>
      <c r="H286" s="40">
        <v>45056.329861111109</v>
      </c>
      <c r="I286" s="10">
        <f>+YEAR(H286)</f>
        <v>2023</v>
      </c>
      <c r="J286" s="1" t="s">
        <v>384</v>
      </c>
      <c r="K286" t="s">
        <v>1236</v>
      </c>
      <c r="L286" s="4">
        <f>+SUMIF('365 Days Views 2025_12_27'!$C:$C,$J286,'365 Days Views 2025_12_27'!$B:$B)</f>
        <v>87</v>
      </c>
      <c r="M286" s="4">
        <f>MAX(SUMIF('Lifetime Views 2025_12_27'!$C:$C,$J286,'Lifetime Views 2025_12_27'!$B:$B),$L286,$O286)</f>
        <v>339</v>
      </c>
      <c r="N286" s="4">
        <f>+SUMIF('365 Days Views 2024_12_26'!C:C,J286,'365 Days Views 2024_12_26'!B:B)</f>
        <v>121</v>
      </c>
      <c r="O286" s="4">
        <f>MAX(SUMIF('Lifetime Views 2024_12_26'!C:C,J286,'Lifetime Views 2024_12_26'!B:B),N286)</f>
        <v>251</v>
      </c>
    </row>
    <row r="287" spans="1:15" x14ac:dyDescent="0.25">
      <c r="A287" t="s">
        <v>534</v>
      </c>
      <c r="B287" t="s">
        <v>1237</v>
      </c>
      <c r="C287" t="s">
        <v>1351</v>
      </c>
      <c r="D287">
        <v>0</v>
      </c>
      <c r="F287" s="13">
        <v>3727</v>
      </c>
      <c r="G287">
        <v>1</v>
      </c>
      <c r="H287" s="40">
        <v>45053.333333333336</v>
      </c>
      <c r="I287" s="10">
        <f>+YEAR(H287)</f>
        <v>2023</v>
      </c>
      <c r="J287" s="1" t="s">
        <v>535</v>
      </c>
      <c r="K287" t="s">
        <v>1236</v>
      </c>
      <c r="L287" s="4">
        <f>+SUMIF('365 Days Views 2025_12_27'!$C:$C,$J287,'365 Days Views 2025_12_27'!$B:$B)</f>
        <v>32</v>
      </c>
      <c r="M287" s="4">
        <f>MAX(SUMIF('Lifetime Views 2025_12_27'!$C:$C,$J287,'Lifetime Views 2025_12_27'!$B:$B),$L287,$O287)</f>
        <v>250</v>
      </c>
      <c r="N287" s="4">
        <f>+SUMIF('365 Days Views 2024_12_26'!C:C,J287,'365 Days Views 2024_12_26'!B:B)</f>
        <v>59</v>
      </c>
      <c r="O287" s="4">
        <f>MAX(SUMIF('Lifetime Views 2024_12_26'!C:C,J287,'Lifetime Views 2024_12_26'!B:B),N287)</f>
        <v>218</v>
      </c>
    </row>
    <row r="288" spans="1:15" x14ac:dyDescent="0.25">
      <c r="A288" t="s">
        <v>116</v>
      </c>
      <c r="B288" t="s">
        <v>1226</v>
      </c>
      <c r="C288" t="s">
        <v>1264</v>
      </c>
      <c r="D288">
        <v>0</v>
      </c>
      <c r="F288" s="13">
        <v>721</v>
      </c>
      <c r="G288">
        <v>1</v>
      </c>
      <c r="H288" s="40">
        <v>45047.333333333336</v>
      </c>
      <c r="I288" s="10">
        <f>+YEAR(H288)</f>
        <v>2023</v>
      </c>
      <c r="J288" s="1" t="s">
        <v>117</v>
      </c>
      <c r="K288" t="s">
        <v>1236</v>
      </c>
      <c r="L288" s="4">
        <f>+SUMIF('365 Days Views 2025_12_27'!$C:$C,$J288,'365 Days Views 2025_12_27'!$B:$B)</f>
        <v>496</v>
      </c>
      <c r="M288" s="4">
        <f>MAX(SUMIF('Lifetime Views 2025_12_27'!$C:$C,$J288,'Lifetime Views 2025_12_27'!$B:$B),$L288,$O288)</f>
        <v>2882</v>
      </c>
      <c r="N288" s="4">
        <f>+SUMIF('365 Days Views 2024_12_26'!C:C,J288,'365 Days Views 2024_12_26'!B:B)</f>
        <v>877</v>
      </c>
      <c r="O288" s="4">
        <f>MAX(SUMIF('Lifetime Views 2024_12_26'!C:C,J288,'Lifetime Views 2024_12_26'!B:B),N288)</f>
        <v>2375</v>
      </c>
    </row>
    <row r="289" spans="1:15" x14ac:dyDescent="0.25">
      <c r="A289" t="s">
        <v>259</v>
      </c>
      <c r="B289" t="s">
        <v>1237</v>
      </c>
      <c r="C289" t="s">
        <v>1352</v>
      </c>
      <c r="D289">
        <v>5</v>
      </c>
      <c r="F289" s="13">
        <v>2844</v>
      </c>
      <c r="G289">
        <v>0</v>
      </c>
      <c r="H289" s="40">
        <v>45046.333333333336</v>
      </c>
      <c r="I289" s="10">
        <f>+YEAR(H289)</f>
        <v>2023</v>
      </c>
      <c r="J289" s="1" t="s">
        <v>260</v>
      </c>
      <c r="K289" t="s">
        <v>1236</v>
      </c>
      <c r="L289" s="4">
        <f>+SUMIF('365 Days Views 2025_12_27'!$C:$C,$J289,'365 Days Views 2025_12_27'!$B:$B)</f>
        <v>125</v>
      </c>
      <c r="M289" s="4">
        <f>MAX(SUMIF('Lifetime Views 2025_12_27'!$C:$C,$J289,'Lifetime Views 2025_12_27'!$B:$B),$L289,$O289)</f>
        <v>986</v>
      </c>
      <c r="N289" s="4">
        <f>+SUMIF('365 Days Views 2024_12_26'!C:C,J289,'365 Days Views 2024_12_26'!B:B)</f>
        <v>241</v>
      </c>
      <c r="O289" s="4">
        <f>MAX(SUMIF('Lifetime Views 2024_12_26'!C:C,J289,'Lifetime Views 2024_12_26'!B:B),N289)</f>
        <v>860</v>
      </c>
    </row>
    <row r="290" spans="1:15" x14ac:dyDescent="0.25">
      <c r="A290" t="s">
        <v>80</v>
      </c>
      <c r="B290" t="s">
        <v>1226</v>
      </c>
      <c r="C290" t="s">
        <v>1264</v>
      </c>
      <c r="D290">
        <v>2</v>
      </c>
      <c r="F290" s="13">
        <v>1369</v>
      </c>
      <c r="G290">
        <v>0</v>
      </c>
      <c r="H290" s="40">
        <v>45045.333333333336</v>
      </c>
      <c r="I290" s="10">
        <f>+YEAR(H290)</f>
        <v>2023</v>
      </c>
      <c r="J290" s="1" t="s">
        <v>81</v>
      </c>
      <c r="K290" t="s">
        <v>1236</v>
      </c>
      <c r="L290" s="4">
        <f>+SUMIF('365 Days Views 2025_12_27'!$C:$C,$J290,'365 Days Views 2025_12_27'!$B:$B)</f>
        <v>716</v>
      </c>
      <c r="M290" s="4">
        <f>MAX(SUMIF('Lifetime Views 2025_12_27'!$C:$C,$J290,'Lifetime Views 2025_12_27'!$B:$B),$L290,$O290)</f>
        <v>3609</v>
      </c>
      <c r="N290" s="4">
        <f>+SUMIF('365 Days Views 2024_12_26'!C:C,J290,'365 Days Views 2024_12_26'!B:B)</f>
        <v>1170</v>
      </c>
      <c r="O290" s="4">
        <f>MAX(SUMIF('Lifetime Views 2024_12_26'!C:C,J290,'Lifetime Views 2024_12_26'!B:B),N290)</f>
        <v>2882</v>
      </c>
    </row>
    <row r="291" spans="1:15" x14ac:dyDescent="0.25">
      <c r="A291" t="s">
        <v>98</v>
      </c>
      <c r="B291" t="s">
        <v>1226</v>
      </c>
      <c r="C291" t="s">
        <v>1264</v>
      </c>
      <c r="D291">
        <v>0</v>
      </c>
      <c r="F291" s="13">
        <v>755</v>
      </c>
      <c r="G291">
        <v>0</v>
      </c>
      <c r="H291" s="40">
        <v>45044.333333333336</v>
      </c>
      <c r="I291" s="10">
        <f>+YEAR(H291)</f>
        <v>2023</v>
      </c>
      <c r="J291" s="1" t="s">
        <v>99</v>
      </c>
      <c r="K291" t="s">
        <v>1236</v>
      </c>
      <c r="L291" s="4">
        <f>+SUMIF('365 Days Views 2025_12_27'!$C:$C,$J291,'365 Days Views 2025_12_27'!$B:$B)</f>
        <v>466</v>
      </c>
      <c r="M291" s="4">
        <f>MAX(SUMIF('Lifetime Views 2025_12_27'!$C:$C,$J291,'Lifetime Views 2025_12_27'!$B:$B),$L291,$O291)</f>
        <v>3011</v>
      </c>
      <c r="N291" s="4">
        <f>+SUMIF('365 Days Views 2024_12_26'!C:C,J291,'365 Days Views 2024_12_26'!B:B)</f>
        <v>1005</v>
      </c>
      <c r="O291" s="4">
        <f>MAX(SUMIF('Lifetime Views 2024_12_26'!C:C,J291,'Lifetime Views 2024_12_26'!B:B),N291)</f>
        <v>2537</v>
      </c>
    </row>
    <row r="292" spans="1:15" x14ac:dyDescent="0.25">
      <c r="A292" t="s">
        <v>4257</v>
      </c>
      <c r="B292" t="s">
        <v>1243</v>
      </c>
      <c r="C292" t="s">
        <v>1353</v>
      </c>
      <c r="D292">
        <v>0</v>
      </c>
      <c r="F292" s="13">
        <v>8408</v>
      </c>
      <c r="G292">
        <v>0</v>
      </c>
      <c r="H292" s="40">
        <v>45043.333333333336</v>
      </c>
      <c r="I292" s="10">
        <f>+YEAR(H292)</f>
        <v>2023</v>
      </c>
      <c r="J292" s="1" t="s">
        <v>2897</v>
      </c>
      <c r="K292" t="s">
        <v>1236</v>
      </c>
      <c r="L292" s="4">
        <f>+SUMIF('365 Days Views 2025_12_27'!$C:$C,$J292,'365 Days Views 2025_12_27'!$B:$B)</f>
        <v>0</v>
      </c>
      <c r="M292" s="4">
        <f>MAX(SUMIF('Lifetime Views 2025_12_27'!$C:$C,$J292,'Lifetime Views 2025_12_27'!$B:$B),$L292,$O292)</f>
        <v>0</v>
      </c>
      <c r="N292" s="4">
        <f>+SUMIF('365 Days Views 2024_12_26'!C:C,J292,'365 Days Views 2024_12_26'!B:B)</f>
        <v>0</v>
      </c>
      <c r="O292" s="4">
        <f>MAX(SUMIF('Lifetime Views 2024_12_26'!C:C,J292,'Lifetime Views 2024_12_26'!B:B),N292)</f>
        <v>0</v>
      </c>
    </row>
    <row r="293" spans="1:15" x14ac:dyDescent="0.25">
      <c r="A293" t="s">
        <v>1354</v>
      </c>
      <c r="B293" t="s">
        <v>1237</v>
      </c>
      <c r="C293" t="s">
        <v>1355</v>
      </c>
      <c r="D293">
        <v>0</v>
      </c>
      <c r="F293" s="13">
        <v>3388</v>
      </c>
      <c r="G293">
        <v>0</v>
      </c>
      <c r="H293" s="40">
        <v>45039.333333333336</v>
      </c>
      <c r="I293" s="10">
        <f>+YEAR(H293)</f>
        <v>2023</v>
      </c>
      <c r="J293" s="1" t="s">
        <v>2892</v>
      </c>
      <c r="K293" t="s">
        <v>1236</v>
      </c>
      <c r="L293" s="4">
        <f>+SUMIF('365 Days Views 2025_12_27'!$C:$C,$J293,'365 Days Views 2025_12_27'!$B:$B)</f>
        <v>0</v>
      </c>
      <c r="M293" s="4">
        <f>MAX(SUMIF('Lifetime Views 2025_12_27'!$C:$C,$J293,'Lifetime Views 2025_12_27'!$B:$B),$L293,$O293)</f>
        <v>0</v>
      </c>
      <c r="N293" s="4">
        <f>+SUMIF('365 Days Views 2024_12_26'!C:C,J293,'365 Days Views 2024_12_26'!B:B)</f>
        <v>0</v>
      </c>
      <c r="O293" s="4">
        <f>MAX(SUMIF('Lifetime Views 2024_12_26'!C:C,J293,'Lifetime Views 2024_12_26'!B:B),N293)</f>
        <v>0</v>
      </c>
    </row>
    <row r="294" spans="1:15" x14ac:dyDescent="0.25">
      <c r="A294" t="s">
        <v>1356</v>
      </c>
      <c r="B294" t="s">
        <v>1237</v>
      </c>
      <c r="C294" t="s">
        <v>1357</v>
      </c>
      <c r="D294">
        <v>0</v>
      </c>
      <c r="F294" s="13">
        <v>1243</v>
      </c>
      <c r="G294">
        <v>0</v>
      </c>
      <c r="H294" s="40">
        <v>45032.333333333336</v>
      </c>
      <c r="I294" s="10">
        <f>+YEAR(H294)</f>
        <v>2023</v>
      </c>
      <c r="J294" s="1" t="s">
        <v>2893</v>
      </c>
      <c r="K294" t="s">
        <v>1236</v>
      </c>
      <c r="L294" s="4">
        <f>+SUMIF('365 Days Views 2025_12_27'!$C:$C,$J294,'365 Days Views 2025_12_27'!$B:$B)</f>
        <v>0</v>
      </c>
      <c r="M294" s="4">
        <f>MAX(SUMIF('Lifetime Views 2025_12_27'!$C:$C,$J294,'Lifetime Views 2025_12_27'!$B:$B),$L294,$O294)</f>
        <v>0</v>
      </c>
      <c r="N294" s="4">
        <f>+SUMIF('365 Days Views 2024_12_26'!C:C,J294,'365 Days Views 2024_12_26'!B:B)</f>
        <v>0</v>
      </c>
      <c r="O294" s="4">
        <f>MAX(SUMIF('Lifetime Views 2024_12_26'!C:C,J294,'Lifetime Views 2024_12_26'!B:B),N294)</f>
        <v>0</v>
      </c>
    </row>
    <row r="295" spans="1:15" x14ac:dyDescent="0.25">
      <c r="A295" t="s">
        <v>1358</v>
      </c>
      <c r="B295" t="s">
        <v>1237</v>
      </c>
      <c r="C295" t="s">
        <v>1359</v>
      </c>
      <c r="D295">
        <v>2</v>
      </c>
      <c r="F295" s="13">
        <v>2704</v>
      </c>
      <c r="G295">
        <v>0</v>
      </c>
      <c r="H295" s="40">
        <v>45025.333333333336</v>
      </c>
      <c r="I295" s="10">
        <f>+YEAR(H295)</f>
        <v>2023</v>
      </c>
      <c r="J295" s="1" t="s">
        <v>2894</v>
      </c>
      <c r="K295" t="s">
        <v>1236</v>
      </c>
      <c r="L295" s="4">
        <f>+SUMIF('365 Days Views 2025_12_27'!$C:$C,$J295,'365 Days Views 2025_12_27'!$B:$B)</f>
        <v>0</v>
      </c>
      <c r="M295" s="4">
        <f>MAX(SUMIF('Lifetime Views 2025_12_27'!$C:$C,$J295,'Lifetime Views 2025_12_27'!$B:$B),$L295,$O295)</f>
        <v>0</v>
      </c>
      <c r="N295" s="4">
        <f>+SUMIF('365 Days Views 2024_12_26'!C:C,J295,'365 Days Views 2024_12_26'!B:B)</f>
        <v>0</v>
      </c>
      <c r="O295" s="4">
        <f>MAX(SUMIF('Lifetime Views 2024_12_26'!C:C,J295,'Lifetime Views 2024_12_26'!B:B),N295)</f>
        <v>0</v>
      </c>
    </row>
    <row r="296" spans="1:15" x14ac:dyDescent="0.25">
      <c r="A296" t="s">
        <v>327</v>
      </c>
      <c r="B296" t="s">
        <v>1237</v>
      </c>
      <c r="C296" t="s">
        <v>1360</v>
      </c>
      <c r="D296">
        <v>0</v>
      </c>
      <c r="F296" s="13">
        <v>2576</v>
      </c>
      <c r="G296">
        <v>1</v>
      </c>
      <c r="H296" s="40">
        <v>45018.333333333336</v>
      </c>
      <c r="I296" s="10">
        <f>+YEAR(H296)</f>
        <v>2023</v>
      </c>
      <c r="J296" s="1" t="s">
        <v>328</v>
      </c>
      <c r="K296" t="s">
        <v>1236</v>
      </c>
      <c r="L296" s="4">
        <f>+SUMIF('365 Days Views 2025_12_27'!$C:$C,$J296,'365 Days Views 2025_12_27'!$B:$B)</f>
        <v>119</v>
      </c>
      <c r="M296" s="4">
        <f>MAX(SUMIF('Lifetime Views 2025_12_27'!$C:$C,$J296,'Lifetime Views 2025_12_27'!$B:$B),$L296,$O296)</f>
        <v>510</v>
      </c>
      <c r="N296" s="4">
        <f>+SUMIF('365 Days Views 2024_12_26'!C:C,J296,'365 Days Views 2024_12_26'!B:B)</f>
        <v>168</v>
      </c>
      <c r="O296" s="4">
        <f>MAX(SUMIF('Lifetime Views 2024_12_26'!C:C,J296,'Lifetime Views 2024_12_26'!B:B),N296)</f>
        <v>388</v>
      </c>
    </row>
    <row r="297" spans="1:15" x14ac:dyDescent="0.25">
      <c r="A297" t="s">
        <v>204</v>
      </c>
      <c r="B297" t="s">
        <v>1226</v>
      </c>
      <c r="C297" t="s">
        <v>1361</v>
      </c>
      <c r="D297">
        <v>0</v>
      </c>
      <c r="F297" s="13">
        <v>1089</v>
      </c>
      <c r="G297">
        <v>2</v>
      </c>
      <c r="H297" s="40">
        <v>45017.333333333336</v>
      </c>
      <c r="I297" s="10">
        <f>+YEAR(H297)</f>
        <v>2023</v>
      </c>
      <c r="J297" s="1" t="s">
        <v>205</v>
      </c>
      <c r="K297" t="s">
        <v>1236</v>
      </c>
      <c r="L297" s="4">
        <f>+SUMIF('365 Days Views 2025_12_27'!$C:$C,$J297,'365 Days Views 2025_12_27'!$B:$B)</f>
        <v>269</v>
      </c>
      <c r="M297" s="4">
        <f>MAX(SUMIF('Lifetime Views 2025_12_27'!$C:$C,$J297,'Lifetime Views 2025_12_27'!$B:$B),$L297,$O297)</f>
        <v>1322</v>
      </c>
      <c r="N297" s="4">
        <f>+SUMIF('365 Days Views 2024_12_26'!C:C,J297,'365 Days Views 2024_12_26'!B:B)</f>
        <v>360</v>
      </c>
      <c r="O297" s="4">
        <f>MAX(SUMIF('Lifetime Views 2024_12_26'!C:C,J297,'Lifetime Views 2024_12_26'!B:B),N297)</f>
        <v>1013</v>
      </c>
    </row>
    <row r="298" spans="1:15" x14ac:dyDescent="0.25">
      <c r="A298" t="s">
        <v>90</v>
      </c>
      <c r="B298" t="s">
        <v>1237</v>
      </c>
      <c r="C298" t="s">
        <v>2895</v>
      </c>
      <c r="D298">
        <v>6</v>
      </c>
      <c r="F298" s="13">
        <v>6910</v>
      </c>
      <c r="G298">
        <v>0</v>
      </c>
      <c r="H298" s="40">
        <v>45011.333333333336</v>
      </c>
      <c r="I298" s="10">
        <f>+YEAR(H298)</f>
        <v>2023</v>
      </c>
      <c r="J298" s="1" t="s">
        <v>91</v>
      </c>
      <c r="K298" t="s">
        <v>1236</v>
      </c>
      <c r="L298" s="4">
        <f>+SUMIF('365 Days Views 2025_12_27'!$C:$C,$J298,'365 Days Views 2025_12_27'!$B:$B)</f>
        <v>418</v>
      </c>
      <c r="M298" s="4">
        <f>MAX(SUMIF('Lifetime Views 2025_12_27'!$C:$C,$J298,'Lifetime Views 2025_12_27'!$B:$B),$L298,$O298)</f>
        <v>4036</v>
      </c>
      <c r="N298" s="4">
        <f>+SUMIF('365 Days Views 2024_12_26'!C:C,J298,'365 Days Views 2024_12_26'!B:B)</f>
        <v>1069</v>
      </c>
      <c r="O298" s="4">
        <f>MAX(SUMIF('Lifetime Views 2024_12_26'!C:C,J298,'Lifetime Views 2024_12_26'!B:B),N298)</f>
        <v>3603</v>
      </c>
    </row>
    <row r="299" spans="1:15" x14ac:dyDescent="0.25">
      <c r="A299" t="s">
        <v>4106</v>
      </c>
      <c r="B299" t="s">
        <v>1237</v>
      </c>
      <c r="C299" t="s">
        <v>1362</v>
      </c>
      <c r="D299">
        <v>11</v>
      </c>
      <c r="F299" s="13">
        <v>6683</v>
      </c>
      <c r="G299">
        <v>0</v>
      </c>
      <c r="H299" s="40">
        <v>45004.333333333336</v>
      </c>
      <c r="I299" s="10">
        <f>+YEAR(H299)</f>
        <v>2023</v>
      </c>
      <c r="J299" s="1" t="s">
        <v>400</v>
      </c>
      <c r="K299" t="s">
        <v>1236</v>
      </c>
      <c r="L299" s="4">
        <f>+SUMIF('365 Days Views 2025_12_27'!$C:$C,$J299,'365 Days Views 2025_12_27'!$B:$B)</f>
        <v>67</v>
      </c>
      <c r="M299" s="4">
        <f>MAX(SUMIF('Lifetime Views 2025_12_27'!$C:$C,$J299,'Lifetime Views 2025_12_27'!$B:$B),$L299,$O299)</f>
        <v>722</v>
      </c>
      <c r="N299" s="4">
        <f>+SUMIF('365 Days Views 2024_12_26'!C:C,J299,'365 Days Views 2024_12_26'!B:B)</f>
        <v>116</v>
      </c>
      <c r="O299" s="4">
        <f>MAX(SUMIF('Lifetime Views 2024_12_26'!C:C,J299,'Lifetime Views 2024_12_26'!B:B),N299)</f>
        <v>655</v>
      </c>
    </row>
    <row r="300" spans="1:15" x14ac:dyDescent="0.25">
      <c r="A300" t="s">
        <v>4107</v>
      </c>
      <c r="B300" t="s">
        <v>1237</v>
      </c>
      <c r="C300" t="s">
        <v>1363</v>
      </c>
      <c r="D300">
        <v>7</v>
      </c>
      <c r="F300" s="13">
        <v>5196</v>
      </c>
      <c r="G300">
        <v>0</v>
      </c>
      <c r="H300" s="40">
        <v>44997.333333333336</v>
      </c>
      <c r="I300" s="10">
        <f>+YEAR(H300)</f>
        <v>2023</v>
      </c>
      <c r="J300" s="1" t="s">
        <v>177</v>
      </c>
      <c r="K300" t="s">
        <v>1236</v>
      </c>
      <c r="L300" s="4">
        <f>+SUMIF('365 Days Views 2025_12_27'!$C:$C,$J300,'365 Days Views 2025_12_27'!$B:$B)</f>
        <v>129</v>
      </c>
      <c r="M300" s="4">
        <f>MAX(SUMIF('Lifetime Views 2025_12_27'!$C:$C,$J300,'Lifetime Views 2025_12_27'!$B:$B),$L300,$O300)</f>
        <v>1252</v>
      </c>
      <c r="N300" s="4">
        <f>+SUMIF('365 Days Views 2024_12_26'!C:C,J300,'365 Days Views 2024_12_26'!B:B)</f>
        <v>464</v>
      </c>
      <c r="O300" s="4">
        <f>MAX(SUMIF('Lifetime Views 2024_12_26'!C:C,J300,'Lifetime Views 2024_12_26'!B:B),N300)</f>
        <v>1118</v>
      </c>
    </row>
    <row r="301" spans="1:15" x14ac:dyDescent="0.25">
      <c r="A301" t="s">
        <v>10</v>
      </c>
      <c r="B301" t="s">
        <v>1237</v>
      </c>
      <c r="C301" t="s">
        <v>1364</v>
      </c>
      <c r="D301">
        <v>12</v>
      </c>
      <c r="F301" s="13">
        <v>5530</v>
      </c>
      <c r="G301">
        <v>7</v>
      </c>
      <c r="H301" s="40">
        <v>44990.333333333336</v>
      </c>
      <c r="I301" s="10">
        <f>+YEAR(H301)</f>
        <v>2023</v>
      </c>
      <c r="J301" s="1" t="s">
        <v>11</v>
      </c>
      <c r="K301" t="s">
        <v>1236</v>
      </c>
      <c r="L301" s="4">
        <f>+SUMIF('365 Days Views 2025_12_27'!$C:$C,$J301,'365 Days Views 2025_12_27'!$B:$B)</f>
        <v>5515</v>
      </c>
      <c r="M301" s="4">
        <f>MAX(SUMIF('Lifetime Views 2025_12_27'!$C:$C,$J301,'Lifetime Views 2025_12_27'!$B:$B),$L301,$O301)</f>
        <v>17553</v>
      </c>
      <c r="N301" s="4">
        <f>+SUMIF('365 Days Views 2024_12_26'!C:C,J301,'365 Days Views 2024_12_26'!B:B)</f>
        <v>8959</v>
      </c>
      <c r="O301" s="4">
        <f>MAX(SUMIF('Lifetime Views 2024_12_26'!C:C,J301,'Lifetime Views 2024_12_26'!B:B),N301)</f>
        <v>11892</v>
      </c>
    </row>
    <row r="302" spans="1:15" x14ac:dyDescent="0.25">
      <c r="A302" t="s">
        <v>373</v>
      </c>
      <c r="B302" t="s">
        <v>1237</v>
      </c>
      <c r="C302" t="s">
        <v>1365</v>
      </c>
      <c r="D302">
        <v>9</v>
      </c>
      <c r="F302" s="13">
        <v>6139</v>
      </c>
      <c r="G302">
        <v>3</v>
      </c>
      <c r="H302" s="40">
        <v>44983.333333333336</v>
      </c>
      <c r="I302" s="10">
        <f>+YEAR(H302)</f>
        <v>2023</v>
      </c>
      <c r="J302" s="1" t="s">
        <v>374</v>
      </c>
      <c r="K302" t="s">
        <v>1236</v>
      </c>
      <c r="L302" s="4">
        <f>+SUMIF('365 Days Views 2025_12_27'!$C:$C,$J302,'365 Days Views 2025_12_27'!$B:$B)</f>
        <v>67</v>
      </c>
      <c r="M302" s="4">
        <f>MAX(SUMIF('Lifetime Views 2025_12_27'!$C:$C,$J302,'Lifetime Views 2025_12_27'!$B:$B),$L302,$O302)</f>
        <v>560</v>
      </c>
      <c r="N302" s="4">
        <f>+SUMIF('365 Days Views 2024_12_26'!C:C,J302,'365 Days Views 2024_12_26'!B:B)</f>
        <v>128</v>
      </c>
      <c r="O302" s="4">
        <f>MAX(SUMIF('Lifetime Views 2024_12_26'!C:C,J302,'Lifetime Views 2024_12_26'!B:B),N302)</f>
        <v>491</v>
      </c>
    </row>
    <row r="303" spans="1:15" x14ac:dyDescent="0.25">
      <c r="A303" t="s">
        <v>359</v>
      </c>
      <c r="B303" t="s">
        <v>1237</v>
      </c>
      <c r="C303" t="s">
        <v>1366</v>
      </c>
      <c r="D303">
        <v>4</v>
      </c>
      <c r="F303" s="13">
        <v>5408</v>
      </c>
      <c r="G303">
        <v>2</v>
      </c>
      <c r="H303" s="40">
        <v>44976.333333333336</v>
      </c>
      <c r="I303" s="10">
        <f>+YEAR(H303)</f>
        <v>2023</v>
      </c>
      <c r="J303" s="1" t="s">
        <v>360</v>
      </c>
      <c r="K303" t="s">
        <v>1236</v>
      </c>
      <c r="L303" s="4">
        <f>+SUMIF('365 Days Views 2025_12_27'!$C:$C,$J303,'365 Days Views 2025_12_27'!$B:$B)</f>
        <v>78</v>
      </c>
      <c r="M303" s="4">
        <f>MAX(SUMIF('Lifetime Views 2025_12_27'!$C:$C,$J303,'Lifetime Views 2025_12_27'!$B:$B),$L303,$O303)</f>
        <v>596</v>
      </c>
      <c r="N303" s="4">
        <f>+SUMIF('365 Days Views 2024_12_26'!C:C,J303,'365 Days Views 2024_12_26'!B:B)</f>
        <v>134</v>
      </c>
      <c r="O303" s="4">
        <f>MAX(SUMIF('Lifetime Views 2024_12_26'!C:C,J303,'Lifetime Views 2024_12_26'!B:B),N303)</f>
        <v>514</v>
      </c>
    </row>
    <row r="304" spans="1:15" x14ac:dyDescent="0.25">
      <c r="A304" t="s">
        <v>463</v>
      </c>
      <c r="B304" t="s">
        <v>1237</v>
      </c>
      <c r="C304" t="s">
        <v>1367</v>
      </c>
      <c r="D304">
        <v>6</v>
      </c>
      <c r="F304" s="13">
        <v>13816</v>
      </c>
      <c r="G304">
        <v>1</v>
      </c>
      <c r="H304" s="40">
        <v>44969.333333333336</v>
      </c>
      <c r="I304" s="10">
        <f>+YEAR(H304)</f>
        <v>2023</v>
      </c>
      <c r="J304" s="1" t="s">
        <v>464</v>
      </c>
      <c r="K304" t="s">
        <v>1236</v>
      </c>
      <c r="L304" s="4">
        <f>+SUMIF('365 Days Views 2025_12_27'!$C:$C,$J304,'365 Days Views 2025_12_27'!$B:$B)</f>
        <v>60</v>
      </c>
      <c r="M304" s="4">
        <f>MAX(SUMIF('Lifetime Views 2025_12_27'!$C:$C,$J304,'Lifetime Views 2025_12_27'!$B:$B),$L304,$O304)</f>
        <v>485</v>
      </c>
      <c r="N304" s="4">
        <f>+SUMIF('365 Days Views 2024_12_26'!C:C,J304,'365 Days Views 2024_12_26'!B:B)</f>
        <v>79</v>
      </c>
      <c r="O304" s="4">
        <f>MAX(SUMIF('Lifetime Views 2024_12_26'!C:C,J304,'Lifetime Views 2024_12_26'!B:B),N304)</f>
        <v>423</v>
      </c>
    </row>
    <row r="305" spans="1:15" x14ac:dyDescent="0.25">
      <c r="A305" t="s">
        <v>180</v>
      </c>
      <c r="B305" t="s">
        <v>1226</v>
      </c>
      <c r="C305" t="s">
        <v>1368</v>
      </c>
      <c r="D305">
        <v>0</v>
      </c>
      <c r="F305" s="13">
        <v>3164</v>
      </c>
      <c r="G305">
        <v>0</v>
      </c>
      <c r="H305" s="40">
        <v>44967.333333333336</v>
      </c>
      <c r="I305" s="10">
        <f>+YEAR(H305)</f>
        <v>2023</v>
      </c>
      <c r="J305" s="1" t="s">
        <v>181</v>
      </c>
      <c r="K305" t="s">
        <v>1236</v>
      </c>
      <c r="L305" s="4">
        <f>+SUMIF('365 Days Views 2025_12_27'!$C:$C,$J305,'365 Days Views 2025_12_27'!$B:$B)</f>
        <v>410</v>
      </c>
      <c r="M305" s="4">
        <f>MAX(SUMIF('Lifetime Views 2025_12_27'!$C:$C,$J305,'Lifetime Views 2025_12_27'!$B:$B),$L305,$O305)</f>
        <v>1712</v>
      </c>
      <c r="N305" s="4">
        <f>+SUMIF('365 Days Views 2024_12_26'!C:C,J305,'365 Days Views 2024_12_26'!B:B)</f>
        <v>457</v>
      </c>
      <c r="O305" s="4">
        <f>MAX(SUMIF('Lifetime Views 2024_12_26'!C:C,J305,'Lifetime Views 2024_12_26'!B:B),N305)</f>
        <v>1297</v>
      </c>
    </row>
    <row r="306" spans="1:15" x14ac:dyDescent="0.25">
      <c r="A306" t="s">
        <v>499</v>
      </c>
      <c r="B306" t="s">
        <v>1312</v>
      </c>
      <c r="C306" t="s">
        <v>1235</v>
      </c>
      <c r="D306">
        <v>2</v>
      </c>
      <c r="F306" s="13">
        <v>43562</v>
      </c>
      <c r="G306">
        <v>0</v>
      </c>
      <c r="H306" s="40">
        <v>44963.333333333336</v>
      </c>
      <c r="I306" s="10">
        <f>+YEAR(H306)</f>
        <v>2023</v>
      </c>
      <c r="J306" s="1" t="s">
        <v>500</v>
      </c>
      <c r="K306" t="s">
        <v>1236</v>
      </c>
      <c r="L306" s="4">
        <f>+SUMIF('365 Days Views 2025_12_27'!$C:$C,$J306,'365 Days Views 2025_12_27'!$B:$B)</f>
        <v>83</v>
      </c>
      <c r="M306" s="4">
        <f>MAX(SUMIF('Lifetime Views 2025_12_27'!$C:$C,$J306,'Lifetime Views 2025_12_27'!$B:$B),$L306,$O306)</f>
        <v>392</v>
      </c>
      <c r="N306" s="4">
        <f>+SUMIF('365 Days Views 2024_12_26'!C:C,J306,'365 Days Views 2024_12_26'!B:B)</f>
        <v>70</v>
      </c>
      <c r="O306" s="4">
        <f>MAX(SUMIF('Lifetime Views 2024_12_26'!C:C,J306,'Lifetime Views 2024_12_26'!B:B),N306)</f>
        <v>307</v>
      </c>
    </row>
    <row r="307" spans="1:15" x14ac:dyDescent="0.25">
      <c r="A307" t="s">
        <v>642</v>
      </c>
      <c r="B307" t="s">
        <v>1237</v>
      </c>
      <c r="C307" t="s">
        <v>1369</v>
      </c>
      <c r="D307">
        <v>2</v>
      </c>
      <c r="F307" s="13">
        <v>4597</v>
      </c>
      <c r="G307">
        <v>0</v>
      </c>
      <c r="H307" s="40">
        <v>44962.333333333336</v>
      </c>
      <c r="I307" s="10">
        <f>+YEAR(H307)</f>
        <v>2023</v>
      </c>
      <c r="J307" s="1" t="s">
        <v>643</v>
      </c>
      <c r="K307" t="s">
        <v>1236</v>
      </c>
      <c r="L307" s="4">
        <f>+SUMIF('365 Days Views 2025_12_27'!$C:$C,$J307,'365 Days Views 2025_12_27'!$B:$B)</f>
        <v>38</v>
      </c>
      <c r="M307" s="4">
        <f>MAX(SUMIF('Lifetime Views 2025_12_27'!$C:$C,$J307,'Lifetime Views 2025_12_27'!$B:$B),$L307,$O307)</f>
        <v>329</v>
      </c>
      <c r="N307" s="4">
        <f>+SUMIF('365 Days Views 2024_12_26'!C:C,J307,'365 Days Views 2024_12_26'!B:B)</f>
        <v>39</v>
      </c>
      <c r="O307" s="4">
        <f>MAX(SUMIF('Lifetime Views 2024_12_26'!C:C,J307,'Lifetime Views 2024_12_26'!B:B),N307)</f>
        <v>291</v>
      </c>
    </row>
    <row r="308" spans="1:15" x14ac:dyDescent="0.25">
      <c r="A308" t="s">
        <v>917</v>
      </c>
      <c r="B308" t="s">
        <v>1237</v>
      </c>
      <c r="C308" t="s">
        <v>1370</v>
      </c>
      <c r="D308">
        <v>2</v>
      </c>
      <c r="F308" s="13">
        <v>3315</v>
      </c>
      <c r="G308">
        <v>0</v>
      </c>
      <c r="H308" s="40">
        <v>44955.333333333336</v>
      </c>
      <c r="I308" s="10">
        <f>+YEAR(H308)</f>
        <v>2023</v>
      </c>
      <c r="J308" s="1" t="s">
        <v>918</v>
      </c>
      <c r="K308" t="s">
        <v>1236</v>
      </c>
      <c r="L308" s="4">
        <f>+SUMIF('365 Days Views 2025_12_27'!$C:$C,$J308,'365 Days Views 2025_12_27'!$B:$B)</f>
        <v>0</v>
      </c>
      <c r="M308" s="4">
        <f>MAX(SUMIF('Lifetime Views 2025_12_27'!$C:$C,$J308,'Lifetime Views 2025_12_27'!$B:$B),$L308,$O308)</f>
        <v>369</v>
      </c>
      <c r="N308" s="4">
        <f>+SUMIF('365 Days Views 2024_12_26'!C:C,J308,'365 Days Views 2024_12_26'!B:B)</f>
        <v>20</v>
      </c>
      <c r="O308" s="4">
        <f>MAX(SUMIF('Lifetime Views 2024_12_26'!C:C,J308,'Lifetime Views 2024_12_26'!B:B),N308)</f>
        <v>355</v>
      </c>
    </row>
    <row r="309" spans="1:15" x14ac:dyDescent="0.25">
      <c r="A309" t="s">
        <v>824</v>
      </c>
      <c r="B309" t="s">
        <v>1237</v>
      </c>
      <c r="C309" t="s">
        <v>1371</v>
      </c>
      <c r="D309">
        <v>4</v>
      </c>
      <c r="F309" s="13">
        <v>7578</v>
      </c>
      <c r="G309">
        <v>0</v>
      </c>
      <c r="H309" s="40">
        <v>44948.333333333336</v>
      </c>
      <c r="I309" s="10">
        <f>+YEAR(H309)</f>
        <v>2023</v>
      </c>
      <c r="J309" s="1" t="s">
        <v>825</v>
      </c>
      <c r="K309" t="s">
        <v>1236</v>
      </c>
      <c r="L309" s="4">
        <f>+SUMIF('365 Days Views 2025_12_27'!$C:$C,$J309,'365 Days Views 2025_12_27'!$B:$B)</f>
        <v>0</v>
      </c>
      <c r="M309" s="4">
        <f>MAX(SUMIF('Lifetime Views 2025_12_27'!$C:$C,$J309,'Lifetime Views 2025_12_27'!$B:$B),$L309,$O309)</f>
        <v>319</v>
      </c>
      <c r="N309" s="4">
        <f>+SUMIF('365 Days Views 2024_12_26'!C:C,J309,'365 Days Views 2024_12_26'!B:B)</f>
        <v>25</v>
      </c>
      <c r="O309" s="4">
        <f>MAX(SUMIF('Lifetime Views 2024_12_26'!C:C,J309,'Lifetime Views 2024_12_26'!B:B),N309)</f>
        <v>309</v>
      </c>
    </row>
    <row r="310" spans="1:15" x14ac:dyDescent="0.25">
      <c r="A310" t="s">
        <v>4256</v>
      </c>
      <c r="B310" t="s">
        <v>1243</v>
      </c>
      <c r="C310" t="s">
        <v>1372</v>
      </c>
      <c r="D310">
        <v>0</v>
      </c>
      <c r="F310" s="13">
        <v>3746</v>
      </c>
      <c r="G310">
        <v>0</v>
      </c>
      <c r="H310" s="40">
        <v>44948.25</v>
      </c>
      <c r="I310" s="10">
        <f>+YEAR(H310)</f>
        <v>2023</v>
      </c>
      <c r="J310" s="1" t="s">
        <v>2898</v>
      </c>
      <c r="K310" t="s">
        <v>1236</v>
      </c>
      <c r="L310" s="4">
        <f>+SUMIF('365 Days Views 2025_12_27'!$C:$C,$J310,'365 Days Views 2025_12_27'!$B:$B)</f>
        <v>0</v>
      </c>
      <c r="M310" s="4">
        <f>MAX(SUMIF('Lifetime Views 2025_12_27'!$C:$C,$J310,'Lifetime Views 2025_12_27'!$B:$B),$L310,$O310)</f>
        <v>0</v>
      </c>
      <c r="N310" s="4">
        <f>+SUMIF('365 Days Views 2024_12_26'!C:C,J310,'365 Days Views 2024_12_26'!B:B)</f>
        <v>0</v>
      </c>
      <c r="O310" s="4">
        <f>MAX(SUMIF('Lifetime Views 2024_12_26'!C:C,J310,'Lifetime Views 2024_12_26'!B:B),N310)</f>
        <v>0</v>
      </c>
    </row>
    <row r="311" spans="1:15" x14ac:dyDescent="0.25">
      <c r="A311" t="s">
        <v>4255</v>
      </c>
      <c r="B311" t="s">
        <v>1243</v>
      </c>
      <c r="C311" t="s">
        <v>1372</v>
      </c>
      <c r="D311">
        <v>0</v>
      </c>
      <c r="F311" s="13">
        <v>4258</v>
      </c>
      <c r="G311">
        <v>0</v>
      </c>
      <c r="H311" s="40">
        <v>44947.25</v>
      </c>
      <c r="I311" s="10">
        <f>+YEAR(H311)</f>
        <v>2023</v>
      </c>
      <c r="J311" s="1" t="s">
        <v>2899</v>
      </c>
      <c r="K311" t="s">
        <v>1236</v>
      </c>
      <c r="L311" s="4">
        <f>+SUMIF('365 Days Views 2025_12_27'!$C:$C,$J311,'365 Days Views 2025_12_27'!$B:$B)</f>
        <v>0</v>
      </c>
      <c r="M311" s="4">
        <f>MAX(SUMIF('Lifetime Views 2025_12_27'!$C:$C,$J311,'Lifetime Views 2025_12_27'!$B:$B),$L311,$O311)</f>
        <v>0</v>
      </c>
      <c r="N311" s="4">
        <f>+SUMIF('365 Days Views 2024_12_26'!C:C,J311,'365 Days Views 2024_12_26'!B:B)</f>
        <v>0</v>
      </c>
      <c r="O311" s="4">
        <f>MAX(SUMIF('Lifetime Views 2024_12_26'!C:C,J311,'Lifetime Views 2024_12_26'!B:B),N311)</f>
        <v>0</v>
      </c>
    </row>
    <row r="312" spans="1:15" x14ac:dyDescent="0.25">
      <c r="A312" t="s">
        <v>4254</v>
      </c>
      <c r="B312" t="s">
        <v>1243</v>
      </c>
      <c r="C312" t="s">
        <v>1372</v>
      </c>
      <c r="D312">
        <v>0</v>
      </c>
      <c r="F312" s="13">
        <v>6096</v>
      </c>
      <c r="G312">
        <v>0</v>
      </c>
      <c r="H312" s="40">
        <v>44946.25</v>
      </c>
      <c r="I312" s="10">
        <f>+YEAR(H312)</f>
        <v>2023</v>
      </c>
      <c r="J312" s="1" t="s">
        <v>2900</v>
      </c>
      <c r="K312" t="s">
        <v>1236</v>
      </c>
      <c r="L312" s="4">
        <f>+SUMIF('365 Days Views 2025_12_27'!$C:$C,$J312,'365 Days Views 2025_12_27'!$B:$B)</f>
        <v>0</v>
      </c>
      <c r="M312" s="4">
        <f>MAX(SUMIF('Lifetime Views 2025_12_27'!$C:$C,$J312,'Lifetime Views 2025_12_27'!$B:$B),$L312,$O312)</f>
        <v>0</v>
      </c>
      <c r="N312" s="4">
        <f>+SUMIF('365 Days Views 2024_12_26'!C:C,J312,'365 Days Views 2024_12_26'!B:B)</f>
        <v>0</v>
      </c>
      <c r="O312" s="4">
        <f>MAX(SUMIF('Lifetime Views 2024_12_26'!C:C,J312,'Lifetime Views 2024_12_26'!B:B),N312)</f>
        <v>0</v>
      </c>
    </row>
    <row r="313" spans="1:15" x14ac:dyDescent="0.25">
      <c r="A313" t="s">
        <v>222</v>
      </c>
      <c r="B313" t="s">
        <v>1237</v>
      </c>
      <c r="C313" t="s">
        <v>1373</v>
      </c>
      <c r="D313">
        <v>6</v>
      </c>
      <c r="F313" s="13">
        <v>3451</v>
      </c>
      <c r="G313">
        <v>2</v>
      </c>
      <c r="H313" s="40">
        <v>44941.25</v>
      </c>
      <c r="I313" s="10">
        <f>+YEAR(H313)</f>
        <v>2023</v>
      </c>
      <c r="J313" s="1" t="s">
        <v>223</v>
      </c>
      <c r="K313" t="s">
        <v>1236</v>
      </c>
      <c r="L313" s="4">
        <f>+SUMIF('365 Days Views 2025_12_27'!$C:$C,$J313,'365 Days Views 2025_12_27'!$B:$B)</f>
        <v>512</v>
      </c>
      <c r="M313" s="4">
        <f>MAX(SUMIF('Lifetime Views 2025_12_27'!$C:$C,$J313,'Lifetime Views 2025_12_27'!$B:$B),$L313,$O313)</f>
        <v>1200</v>
      </c>
      <c r="N313" s="4">
        <f>+SUMIF('365 Days Views 2024_12_26'!C:C,J313,'365 Days Views 2024_12_26'!B:B)</f>
        <v>322</v>
      </c>
      <c r="O313" s="4">
        <f>MAX(SUMIF('Lifetime Views 2024_12_26'!C:C,J313,'Lifetime Views 2024_12_26'!B:B),N313)</f>
        <v>682</v>
      </c>
    </row>
    <row r="314" spans="1:15" x14ac:dyDescent="0.25">
      <c r="A314" t="s">
        <v>1374</v>
      </c>
      <c r="B314" t="s">
        <v>1237</v>
      </c>
      <c r="C314" t="s">
        <v>2901</v>
      </c>
      <c r="D314">
        <v>0</v>
      </c>
      <c r="F314" s="13">
        <v>2301</v>
      </c>
      <c r="G314">
        <v>0</v>
      </c>
      <c r="H314" s="40">
        <v>44934.333333333336</v>
      </c>
      <c r="I314" s="10">
        <f>+YEAR(H314)</f>
        <v>2023</v>
      </c>
      <c r="J314" s="1" t="s">
        <v>2902</v>
      </c>
      <c r="K314" t="s">
        <v>1236</v>
      </c>
      <c r="L314" s="4">
        <f>+SUMIF('365 Days Views 2025_12_27'!$C:$C,$J314,'365 Days Views 2025_12_27'!$B:$B)</f>
        <v>0</v>
      </c>
      <c r="M314" s="4">
        <f>MAX(SUMIF('Lifetime Views 2025_12_27'!$C:$C,$J314,'Lifetime Views 2025_12_27'!$B:$B),$L314,$O314)</f>
        <v>0</v>
      </c>
      <c r="N314" s="4">
        <f>+SUMIF('365 Days Views 2024_12_26'!C:C,J314,'365 Days Views 2024_12_26'!B:B)</f>
        <v>0</v>
      </c>
      <c r="O314" s="4">
        <f>MAX(SUMIF('Lifetime Views 2024_12_26'!C:C,J314,'Lifetime Views 2024_12_26'!B:B),N314)</f>
        <v>0</v>
      </c>
    </row>
    <row r="315" spans="1:15" x14ac:dyDescent="0.25">
      <c r="A315" t="s">
        <v>669</v>
      </c>
      <c r="B315" t="s">
        <v>1226</v>
      </c>
      <c r="C315" t="s">
        <v>1375</v>
      </c>
      <c r="D315">
        <v>0</v>
      </c>
      <c r="F315" s="13">
        <v>5180</v>
      </c>
      <c r="G315">
        <v>1</v>
      </c>
      <c r="H315" s="40">
        <v>44930.333333333336</v>
      </c>
      <c r="I315" s="10">
        <f>+YEAR(H315)</f>
        <v>2023</v>
      </c>
      <c r="J315" s="1" t="s">
        <v>670</v>
      </c>
      <c r="K315" t="s">
        <v>1236</v>
      </c>
      <c r="L315" s="4">
        <f>+SUMIF('365 Days Views 2025_12_27'!$C:$C,$J315,'365 Days Views 2025_12_27'!$B:$B)</f>
        <v>0</v>
      </c>
      <c r="M315" s="4">
        <f>MAX(SUMIF('Lifetime Views 2025_12_27'!$C:$C,$J315,'Lifetime Views 2025_12_27'!$B:$B),$L315,$O315)</f>
        <v>36</v>
      </c>
      <c r="N315" s="4">
        <f>+SUMIF('365 Days Views 2024_12_26'!C:C,J315,'365 Days Views 2024_12_26'!B:B)</f>
        <v>36</v>
      </c>
      <c r="O315" s="4">
        <f>MAX(SUMIF('Lifetime Views 2024_12_26'!C:C,J315,'Lifetime Views 2024_12_26'!B:B),N315)</f>
        <v>36</v>
      </c>
    </row>
    <row r="316" spans="1:15" x14ac:dyDescent="0.25">
      <c r="A316" t="s">
        <v>4000</v>
      </c>
      <c r="B316" t="s">
        <v>1237</v>
      </c>
      <c r="C316" t="s">
        <v>1376</v>
      </c>
      <c r="D316">
        <v>0</v>
      </c>
      <c r="F316" s="13">
        <v>1963</v>
      </c>
      <c r="G316">
        <v>1</v>
      </c>
      <c r="H316" s="40">
        <v>44927.333333333336</v>
      </c>
      <c r="I316" s="10">
        <f>+YEAR(H316)</f>
        <v>2023</v>
      </c>
      <c r="J316" s="1" t="s">
        <v>2903</v>
      </c>
      <c r="K316" t="s">
        <v>1236</v>
      </c>
      <c r="L316" s="4">
        <f>+SUMIF('365 Days Views 2025_12_27'!$C:$C,$J316,'365 Days Views 2025_12_27'!$B:$B)</f>
        <v>0</v>
      </c>
      <c r="M316" s="4">
        <f>MAX(SUMIF('Lifetime Views 2025_12_27'!$C:$C,$J316,'Lifetime Views 2025_12_27'!$B:$B),$L316,$O316)</f>
        <v>0</v>
      </c>
      <c r="N316" s="4">
        <f>+SUMIF('365 Days Views 2024_12_26'!C:C,J316,'365 Days Views 2024_12_26'!B:B)</f>
        <v>0</v>
      </c>
      <c r="O316" s="4">
        <f>MAX(SUMIF('Lifetime Views 2024_12_26'!C:C,J316,'Lifetime Views 2024_12_26'!B:B),N316)</f>
        <v>0</v>
      </c>
    </row>
    <row r="317" spans="1:15" x14ac:dyDescent="0.25">
      <c r="A317" t="s">
        <v>619</v>
      </c>
      <c r="B317" t="s">
        <v>1300</v>
      </c>
      <c r="C317" t="s">
        <v>1377</v>
      </c>
      <c r="D317">
        <v>6</v>
      </c>
      <c r="F317" s="13">
        <v>13170</v>
      </c>
      <c r="G317">
        <v>3</v>
      </c>
      <c r="H317" s="40">
        <v>44923.333333333336</v>
      </c>
      <c r="I317" s="10">
        <f>+YEAR(H317)</f>
        <v>2022</v>
      </c>
      <c r="J317" s="1" t="s">
        <v>620</v>
      </c>
      <c r="K317" t="s">
        <v>1236</v>
      </c>
      <c r="L317" s="4">
        <f>+SUMIF('365 Days Views 2025_12_27'!$C:$C,$J317,'365 Days Views 2025_12_27'!$B:$B)</f>
        <v>38</v>
      </c>
      <c r="M317" s="4">
        <f>MAX(SUMIF('Lifetime Views 2025_12_27'!$C:$C,$J317,'Lifetime Views 2025_12_27'!$B:$B),$L317,$O317)</f>
        <v>242</v>
      </c>
      <c r="N317" s="4">
        <f>+SUMIF('365 Days Views 2024_12_26'!C:C,J317,'365 Days Views 2024_12_26'!B:B)</f>
        <v>44</v>
      </c>
      <c r="O317" s="4">
        <f>MAX(SUMIF('Lifetime Views 2024_12_26'!C:C,J317,'Lifetime Views 2024_12_26'!B:B),N317)</f>
        <v>204</v>
      </c>
    </row>
    <row r="318" spans="1:15" x14ac:dyDescent="0.25">
      <c r="A318" t="s">
        <v>505</v>
      </c>
      <c r="B318" t="s">
        <v>1237</v>
      </c>
      <c r="C318" t="s">
        <v>1378</v>
      </c>
      <c r="D318">
        <v>0</v>
      </c>
      <c r="F318" s="13">
        <v>1022</v>
      </c>
      <c r="G318">
        <v>2</v>
      </c>
      <c r="H318" s="40">
        <v>44920.333333333336</v>
      </c>
      <c r="I318" s="10">
        <f>+YEAR(H318)</f>
        <v>2022</v>
      </c>
      <c r="J318" s="1" t="s">
        <v>506</v>
      </c>
      <c r="K318" t="s">
        <v>1236</v>
      </c>
      <c r="L318" s="4">
        <f>+SUMIF('365 Days Views 2025_12_27'!$C:$C,$J318,'365 Days Views 2025_12_27'!$B:$B)</f>
        <v>38</v>
      </c>
      <c r="M318" s="4">
        <f>MAX(SUMIF('Lifetime Views 2025_12_27'!$C:$C,$J318,'Lifetime Views 2025_12_27'!$B:$B),$L318,$O318)</f>
        <v>339</v>
      </c>
      <c r="N318" s="4">
        <f>+SUMIF('365 Days Views 2024_12_26'!C:C,J318,'365 Days Views 2024_12_26'!B:B)</f>
        <v>68</v>
      </c>
      <c r="O318" s="4">
        <f>MAX(SUMIF('Lifetime Views 2024_12_26'!C:C,J318,'Lifetime Views 2024_12_26'!B:B),N318)</f>
        <v>301</v>
      </c>
    </row>
    <row r="319" spans="1:15" x14ac:dyDescent="0.25">
      <c r="A319" t="s">
        <v>675</v>
      </c>
      <c r="B319" t="s">
        <v>1312</v>
      </c>
      <c r="C319" t="s">
        <v>1233</v>
      </c>
      <c r="D319">
        <v>0</v>
      </c>
      <c r="F319" s="13">
        <v>16925</v>
      </c>
      <c r="G319">
        <v>1</v>
      </c>
      <c r="H319" s="40">
        <v>44916.333333333336</v>
      </c>
      <c r="I319" s="10">
        <f>+YEAR(H319)</f>
        <v>2022</v>
      </c>
      <c r="J319" s="1" t="s">
        <v>676</v>
      </c>
      <c r="K319" t="s">
        <v>1236</v>
      </c>
      <c r="L319" s="4">
        <f>+SUMIF('365 Days Views 2025_12_27'!$C:$C,$J319,'365 Days Views 2025_12_27'!$B:$B)</f>
        <v>31</v>
      </c>
      <c r="M319" s="4">
        <f>MAX(SUMIF('Lifetime Views 2025_12_27'!$C:$C,$J319,'Lifetime Views 2025_12_27'!$B:$B),$L319,$O319)</f>
        <v>35</v>
      </c>
      <c r="N319" s="4">
        <f>+SUMIF('365 Days Views 2024_12_26'!C:C,J319,'365 Days Views 2024_12_26'!B:B)</f>
        <v>35</v>
      </c>
      <c r="O319" s="4">
        <f>MAX(SUMIF('Lifetime Views 2024_12_26'!C:C,J319,'Lifetime Views 2024_12_26'!B:B),N319)</f>
        <v>35</v>
      </c>
    </row>
    <row r="320" spans="1:15" x14ac:dyDescent="0.25">
      <c r="A320" t="s">
        <v>4001</v>
      </c>
      <c r="B320" t="s">
        <v>1237</v>
      </c>
      <c r="C320" t="s">
        <v>1379</v>
      </c>
      <c r="D320">
        <v>0</v>
      </c>
      <c r="F320" s="13">
        <v>2494</v>
      </c>
      <c r="G320">
        <v>0</v>
      </c>
      <c r="H320" s="40">
        <v>44913.333333333336</v>
      </c>
      <c r="I320" s="10">
        <f>+YEAR(H320)</f>
        <v>2022</v>
      </c>
      <c r="J320" s="1" t="s">
        <v>2904</v>
      </c>
      <c r="K320" t="s">
        <v>1236</v>
      </c>
      <c r="L320" s="4">
        <f>+SUMIF('365 Days Views 2025_12_27'!$C:$C,$J320,'365 Days Views 2025_12_27'!$B:$B)</f>
        <v>0</v>
      </c>
      <c r="M320" s="4">
        <f>MAX(SUMIF('Lifetime Views 2025_12_27'!$C:$C,$J320,'Lifetime Views 2025_12_27'!$B:$B),$L320,$O320)</f>
        <v>0</v>
      </c>
      <c r="N320" s="4">
        <f>+SUMIF('365 Days Views 2024_12_26'!C:C,J320,'365 Days Views 2024_12_26'!B:B)</f>
        <v>0</v>
      </c>
      <c r="O320" s="4">
        <f>MAX(SUMIF('Lifetime Views 2024_12_26'!C:C,J320,'Lifetime Views 2024_12_26'!B:B),N320)</f>
        <v>0</v>
      </c>
    </row>
    <row r="321" spans="1:15" x14ac:dyDescent="0.25">
      <c r="A321" t="s">
        <v>854</v>
      </c>
      <c r="B321" t="s">
        <v>1237</v>
      </c>
      <c r="C321" t="s">
        <v>1380</v>
      </c>
      <c r="D321">
        <v>2</v>
      </c>
      <c r="F321" s="13">
        <v>6994</v>
      </c>
      <c r="G321">
        <v>1</v>
      </c>
      <c r="H321" s="40">
        <v>44906.333333333336</v>
      </c>
      <c r="I321" s="10">
        <f>+YEAR(H321)</f>
        <v>2022</v>
      </c>
      <c r="J321" s="1" t="s">
        <v>855</v>
      </c>
      <c r="K321" t="s">
        <v>1236</v>
      </c>
      <c r="L321" s="4">
        <f>+SUMIF('365 Days Views 2025_12_27'!$C:$C,$J321,'365 Days Views 2025_12_27'!$B:$B)</f>
        <v>29</v>
      </c>
      <c r="M321" s="4">
        <f>MAX(SUMIF('Lifetime Views 2025_12_27'!$C:$C,$J321,'Lifetime Views 2025_12_27'!$B:$B),$L321,$O321)</f>
        <v>252</v>
      </c>
      <c r="N321" s="4">
        <f>+SUMIF('365 Days Views 2024_12_26'!C:C,J321,'365 Days Views 2024_12_26'!B:B)</f>
        <v>23</v>
      </c>
      <c r="O321" s="4">
        <f>MAX(SUMIF('Lifetime Views 2024_12_26'!C:C,J321,'Lifetime Views 2024_12_26'!B:B),N321)</f>
        <v>223</v>
      </c>
    </row>
    <row r="322" spans="1:15" x14ac:dyDescent="0.25">
      <c r="A322" t="s">
        <v>511</v>
      </c>
      <c r="B322" t="s">
        <v>1237</v>
      </c>
      <c r="C322" t="s">
        <v>1381</v>
      </c>
      <c r="D322">
        <v>0</v>
      </c>
      <c r="F322" s="13">
        <v>1353</v>
      </c>
      <c r="G322">
        <v>1</v>
      </c>
      <c r="H322" s="40">
        <v>44899.333333333336</v>
      </c>
      <c r="I322" s="10">
        <f>+YEAR(H322)</f>
        <v>2022</v>
      </c>
      <c r="J322" s="1" t="s">
        <v>512</v>
      </c>
      <c r="K322" t="s">
        <v>1236</v>
      </c>
      <c r="L322" s="4">
        <f>+SUMIF('365 Days Views 2025_12_27'!$C:$C,$J322,'365 Days Views 2025_12_27'!$B:$B)</f>
        <v>28</v>
      </c>
      <c r="M322" s="4">
        <f>MAX(SUMIF('Lifetime Views 2025_12_27'!$C:$C,$J322,'Lifetime Views 2025_12_27'!$B:$B),$L322,$O322)</f>
        <v>277</v>
      </c>
      <c r="N322" s="4">
        <f>+SUMIF('365 Days Views 2024_12_26'!C:C,J322,'365 Days Views 2024_12_26'!B:B)</f>
        <v>66</v>
      </c>
      <c r="O322" s="4">
        <f>MAX(SUMIF('Lifetime Views 2024_12_26'!C:C,J322,'Lifetime Views 2024_12_26'!B:B),N322)</f>
        <v>248</v>
      </c>
    </row>
    <row r="323" spans="1:15" x14ac:dyDescent="0.25">
      <c r="A323" t="s">
        <v>6</v>
      </c>
      <c r="B323" t="s">
        <v>1226</v>
      </c>
      <c r="C323" t="s">
        <v>1264</v>
      </c>
      <c r="D323">
        <v>8</v>
      </c>
      <c r="F323" s="13">
        <v>5485</v>
      </c>
      <c r="G323">
        <v>1</v>
      </c>
      <c r="H323" s="40">
        <v>44896.333333333336</v>
      </c>
      <c r="I323" s="10">
        <f>+YEAR(H323)</f>
        <v>2022</v>
      </c>
      <c r="J323" s="1" t="s">
        <v>7</v>
      </c>
      <c r="K323" t="s">
        <v>1236</v>
      </c>
      <c r="L323" s="4">
        <f>+SUMIF('365 Days Views 2025_12_27'!$C:$C,$J323,'365 Days Views 2025_12_27'!$B:$B)</f>
        <v>3449</v>
      </c>
      <c r="M323" s="4">
        <f>MAX(SUMIF('Lifetime Views 2025_12_27'!$C:$C,$J323,'Lifetime Views 2025_12_27'!$B:$B),$L323,$O323)</f>
        <v>31660</v>
      </c>
      <c r="N323" s="4">
        <f>+SUMIF('365 Days Views 2024_12_26'!C:C,J323,'365 Days Views 2024_12_26'!B:B)</f>
        <v>10895</v>
      </c>
      <c r="O323" s="4">
        <f>MAX(SUMIF('Lifetime Views 2024_12_26'!C:C,J323,'Lifetime Views 2024_12_26'!B:B),N323)</f>
        <v>28151</v>
      </c>
    </row>
    <row r="324" spans="1:15" x14ac:dyDescent="0.25">
      <c r="A324" t="s">
        <v>391</v>
      </c>
      <c r="B324" t="s">
        <v>1140</v>
      </c>
      <c r="C324" t="s">
        <v>1350</v>
      </c>
      <c r="D324">
        <v>0</v>
      </c>
      <c r="F324" s="13">
        <v>978</v>
      </c>
      <c r="G324">
        <v>1</v>
      </c>
      <c r="H324" s="40">
        <v>44895.992361111108</v>
      </c>
      <c r="I324" s="10">
        <f>+YEAR(H324)</f>
        <v>2022</v>
      </c>
      <c r="J324" s="1" t="s">
        <v>392</v>
      </c>
      <c r="K324" t="s">
        <v>1236</v>
      </c>
      <c r="L324" s="4">
        <f>+SUMIF('365 Days Views 2025_12_27'!$C:$C,$J324,'365 Days Views 2025_12_27'!$B:$B)</f>
        <v>369</v>
      </c>
      <c r="M324" s="4">
        <f>MAX(SUMIF('Lifetime Views 2025_12_27'!$C:$C,$J324,'Lifetime Views 2025_12_27'!$B:$B),$L324,$O324)</f>
        <v>870</v>
      </c>
      <c r="N324" s="4">
        <f>+SUMIF('365 Days Views 2024_12_26'!C:C,J324,'365 Days Views 2024_12_26'!B:B)</f>
        <v>119</v>
      </c>
      <c r="O324" s="4">
        <f>MAX(SUMIF('Lifetime Views 2024_12_26'!C:C,J324,'Lifetime Views 2024_12_26'!B:B),N324)</f>
        <v>501</v>
      </c>
    </row>
    <row r="325" spans="1:15" x14ac:dyDescent="0.25">
      <c r="A325" t="s">
        <v>411</v>
      </c>
      <c r="B325" t="s">
        <v>1300</v>
      </c>
      <c r="C325" t="s">
        <v>1382</v>
      </c>
      <c r="D325">
        <v>2</v>
      </c>
      <c r="F325" s="13">
        <v>20877</v>
      </c>
      <c r="G325">
        <v>3</v>
      </c>
      <c r="H325" s="40">
        <v>44895.333333333336</v>
      </c>
      <c r="I325" s="10">
        <f>+YEAR(H325)</f>
        <v>2022</v>
      </c>
      <c r="J325" s="1" t="s">
        <v>412</v>
      </c>
      <c r="K325" t="s">
        <v>1236</v>
      </c>
      <c r="L325" s="4">
        <f>+SUMIF('365 Days Views 2025_12_27'!$C:$C,$J325,'365 Days Views 2025_12_27'!$B:$B)</f>
        <v>96</v>
      </c>
      <c r="M325" s="4">
        <f>MAX(SUMIF('Lifetime Views 2025_12_27'!$C:$C,$J325,'Lifetime Views 2025_12_27'!$B:$B),$L325,$O325)</f>
        <v>1063</v>
      </c>
      <c r="N325" s="4">
        <f>+SUMIF('365 Days Views 2024_12_26'!C:C,J325,'365 Days Views 2024_12_26'!B:B)</f>
        <v>108</v>
      </c>
      <c r="O325" s="4">
        <f>MAX(SUMIF('Lifetime Views 2024_12_26'!C:C,J325,'Lifetime Views 2024_12_26'!B:B),N325)</f>
        <v>967</v>
      </c>
    </row>
    <row r="326" spans="1:15" x14ac:dyDescent="0.25">
      <c r="A326" t="s">
        <v>441</v>
      </c>
      <c r="B326" t="s">
        <v>1237</v>
      </c>
      <c r="C326" t="s">
        <v>1383</v>
      </c>
      <c r="D326">
        <v>0</v>
      </c>
      <c r="F326" s="13">
        <v>3814</v>
      </c>
      <c r="G326">
        <v>2</v>
      </c>
      <c r="H326" s="40">
        <v>44892.333333333336</v>
      </c>
      <c r="I326" s="10">
        <f>+YEAR(H326)</f>
        <v>2022</v>
      </c>
      <c r="J326" s="1" t="s">
        <v>442</v>
      </c>
      <c r="K326" t="s">
        <v>1236</v>
      </c>
      <c r="L326" s="4">
        <f>+SUMIF('365 Days Views 2025_12_27'!$C:$C,$J326,'365 Days Views 2025_12_27'!$B:$B)</f>
        <v>71</v>
      </c>
      <c r="M326" s="4">
        <f>MAX(SUMIF('Lifetime Views 2025_12_27'!$C:$C,$J326,'Lifetime Views 2025_12_27'!$B:$B),$L326,$O326)</f>
        <v>1191</v>
      </c>
      <c r="N326" s="4">
        <f>+SUMIF('365 Days Views 2024_12_26'!C:C,J326,'365 Days Views 2024_12_26'!B:B)</f>
        <v>87</v>
      </c>
      <c r="O326" s="4">
        <f>MAX(SUMIF('Lifetime Views 2024_12_26'!C:C,J326,'Lifetime Views 2024_12_26'!B:B),N326)</f>
        <v>1119</v>
      </c>
    </row>
    <row r="327" spans="1:15" x14ac:dyDescent="0.25">
      <c r="A327" t="s">
        <v>1384</v>
      </c>
      <c r="B327" t="s">
        <v>1237</v>
      </c>
      <c r="C327" t="s">
        <v>1385</v>
      </c>
      <c r="D327">
        <v>0</v>
      </c>
      <c r="F327" s="13">
        <v>3506</v>
      </c>
      <c r="G327">
        <v>2</v>
      </c>
      <c r="H327" s="40">
        <v>44885.333333333336</v>
      </c>
      <c r="I327" s="10">
        <f>+YEAR(H327)</f>
        <v>2022</v>
      </c>
      <c r="J327" s="1" t="s">
        <v>2905</v>
      </c>
      <c r="K327" t="s">
        <v>1236</v>
      </c>
      <c r="L327" s="4">
        <f>+SUMIF('365 Days Views 2025_12_27'!$C:$C,$J327,'365 Days Views 2025_12_27'!$B:$B)</f>
        <v>0</v>
      </c>
      <c r="M327" s="4">
        <f>MAX(SUMIF('Lifetime Views 2025_12_27'!$C:$C,$J327,'Lifetime Views 2025_12_27'!$B:$B),$L327,$O327)</f>
        <v>0</v>
      </c>
      <c r="N327" s="4">
        <f>+SUMIF('365 Days Views 2024_12_26'!C:C,J327,'365 Days Views 2024_12_26'!B:B)</f>
        <v>0</v>
      </c>
      <c r="O327" s="4">
        <f>MAX(SUMIF('Lifetime Views 2024_12_26'!C:C,J327,'Lifetime Views 2024_12_26'!B:B),N327)</f>
        <v>0</v>
      </c>
    </row>
    <row r="328" spans="1:15" x14ac:dyDescent="0.25">
      <c r="A328" t="s">
        <v>513</v>
      </c>
      <c r="B328" t="s">
        <v>1312</v>
      </c>
      <c r="C328" t="s">
        <v>1233</v>
      </c>
      <c r="D328">
        <v>0</v>
      </c>
      <c r="F328" s="13">
        <v>12400</v>
      </c>
      <c r="G328">
        <v>1</v>
      </c>
      <c r="H328" s="40">
        <v>44883.333333333336</v>
      </c>
      <c r="I328" s="10">
        <f>+YEAR(H328)</f>
        <v>2022</v>
      </c>
      <c r="J328" s="1" t="s">
        <v>514</v>
      </c>
      <c r="K328" t="s">
        <v>1236</v>
      </c>
      <c r="L328" s="4">
        <f>+SUMIF('365 Days Views 2025_12_27'!$C:$C,$J328,'365 Days Views 2025_12_27'!$B:$B)</f>
        <v>62</v>
      </c>
      <c r="M328" s="4">
        <f>MAX(SUMIF('Lifetime Views 2025_12_27'!$C:$C,$J328,'Lifetime Views 2025_12_27'!$B:$B),$L328,$O328)</f>
        <v>321</v>
      </c>
      <c r="N328" s="4">
        <f>+SUMIF('365 Days Views 2024_12_26'!C:C,J328,'365 Days Views 2024_12_26'!B:B)</f>
        <v>66</v>
      </c>
      <c r="O328" s="4">
        <f>MAX(SUMIF('Lifetime Views 2024_12_26'!C:C,J328,'Lifetime Views 2024_12_26'!B:B),N328)</f>
        <v>258</v>
      </c>
    </row>
    <row r="329" spans="1:15" x14ac:dyDescent="0.25">
      <c r="A329" t="s">
        <v>712</v>
      </c>
      <c r="B329" t="s">
        <v>1237</v>
      </c>
      <c r="C329" t="s">
        <v>1386</v>
      </c>
      <c r="D329">
        <v>0</v>
      </c>
      <c r="F329" s="13">
        <v>2414</v>
      </c>
      <c r="G329">
        <v>1</v>
      </c>
      <c r="H329" s="40">
        <v>44878.333333333336</v>
      </c>
      <c r="I329" s="10">
        <f>+YEAR(H329)</f>
        <v>2022</v>
      </c>
      <c r="J329" s="1" t="s">
        <v>713</v>
      </c>
      <c r="K329" t="s">
        <v>1236</v>
      </c>
      <c r="L329" s="4">
        <f>+SUMIF('365 Days Views 2025_12_27'!$C:$C,$J329,'365 Days Views 2025_12_27'!$B:$B)</f>
        <v>29</v>
      </c>
      <c r="M329" s="4">
        <f>MAX(SUMIF('Lifetime Views 2025_12_27'!$C:$C,$J329,'Lifetime Views 2025_12_27'!$B:$B),$L329,$O329)</f>
        <v>185</v>
      </c>
      <c r="N329" s="4">
        <f>+SUMIF('365 Days Views 2024_12_26'!C:C,J329,'365 Days Views 2024_12_26'!B:B)</f>
        <v>33</v>
      </c>
      <c r="O329" s="4">
        <f>MAX(SUMIF('Lifetime Views 2024_12_26'!C:C,J329,'Lifetime Views 2024_12_26'!B:B),N329)</f>
        <v>185</v>
      </c>
    </row>
    <row r="330" spans="1:15" x14ac:dyDescent="0.25">
      <c r="A330" t="s">
        <v>788</v>
      </c>
      <c r="B330" t="s">
        <v>1237</v>
      </c>
      <c r="C330" t="s">
        <v>1387</v>
      </c>
      <c r="D330">
        <v>0</v>
      </c>
      <c r="F330" s="13">
        <v>3636</v>
      </c>
      <c r="G330">
        <v>2</v>
      </c>
      <c r="H330" s="40">
        <v>44871.333333333336</v>
      </c>
      <c r="I330" s="10">
        <f>+YEAR(H330)</f>
        <v>2022</v>
      </c>
      <c r="J330" s="1" t="s">
        <v>789</v>
      </c>
      <c r="K330" t="s">
        <v>1236</v>
      </c>
      <c r="L330" s="4">
        <f>+SUMIF('365 Days Views 2025_12_27'!$C:$C,$J330,'365 Days Views 2025_12_27'!$B:$B)</f>
        <v>0</v>
      </c>
      <c r="M330" s="4">
        <f>MAX(SUMIF('Lifetime Views 2025_12_27'!$C:$C,$J330,'Lifetime Views 2025_12_27'!$B:$B),$L330,$O330)</f>
        <v>27</v>
      </c>
      <c r="N330" s="4">
        <f>+SUMIF('365 Days Views 2024_12_26'!C:C,J330,'365 Days Views 2024_12_26'!B:B)</f>
        <v>27</v>
      </c>
      <c r="O330" s="4">
        <f>MAX(SUMIF('Lifetime Views 2024_12_26'!C:C,J330,'Lifetime Views 2024_12_26'!B:B),N330)</f>
        <v>27</v>
      </c>
    </row>
    <row r="331" spans="1:15" x14ac:dyDescent="0.25">
      <c r="A331" t="s">
        <v>12</v>
      </c>
      <c r="B331" t="s">
        <v>1226</v>
      </c>
      <c r="C331" t="s">
        <v>1388</v>
      </c>
      <c r="D331">
        <v>8</v>
      </c>
      <c r="F331" s="13">
        <v>8047</v>
      </c>
      <c r="G331">
        <v>0</v>
      </c>
      <c r="H331" s="40">
        <v>44865.333333333336</v>
      </c>
      <c r="I331" s="10">
        <f>+YEAR(H331)</f>
        <v>2022</v>
      </c>
      <c r="J331" s="1" t="s">
        <v>13</v>
      </c>
      <c r="K331" t="s">
        <v>1236</v>
      </c>
      <c r="L331" s="4">
        <f>+SUMIF('365 Days Views 2025_12_27'!$C:$C,$J331,'365 Days Views 2025_12_27'!$B:$B)</f>
        <v>1946</v>
      </c>
      <c r="M331" s="4">
        <f>MAX(SUMIF('Lifetime Views 2025_12_27'!$C:$C,$J331,'Lifetime Views 2025_12_27'!$B:$B),$L331,$O331)</f>
        <v>21533</v>
      </c>
      <c r="N331" s="4">
        <f>+SUMIF('365 Days Views 2024_12_26'!C:C,J331,'365 Days Views 2024_12_26'!B:B)</f>
        <v>7823</v>
      </c>
      <c r="O331" s="4">
        <f>MAX(SUMIF('Lifetime Views 2024_12_26'!C:C,J331,'Lifetime Views 2024_12_26'!B:B),N331)</f>
        <v>19552</v>
      </c>
    </row>
    <row r="332" spans="1:15" x14ac:dyDescent="0.25">
      <c r="A332" t="s">
        <v>899</v>
      </c>
      <c r="B332" t="s">
        <v>1237</v>
      </c>
      <c r="C332" t="s">
        <v>1389</v>
      </c>
      <c r="D332">
        <v>2</v>
      </c>
      <c r="F332" s="13">
        <v>2296</v>
      </c>
      <c r="G332">
        <v>0</v>
      </c>
      <c r="H332" s="40">
        <v>44864.333333333336</v>
      </c>
      <c r="I332" s="10">
        <f>+YEAR(H332)</f>
        <v>2022</v>
      </c>
      <c r="J332" s="1" t="s">
        <v>900</v>
      </c>
      <c r="K332" t="s">
        <v>1236</v>
      </c>
      <c r="L332" s="4">
        <f>+SUMIF('365 Days Views 2025_12_27'!$C:$C,$J332,'365 Days Views 2025_12_27'!$B:$B)</f>
        <v>0</v>
      </c>
      <c r="M332" s="4">
        <f>MAX(SUMIF('Lifetime Views 2025_12_27'!$C:$C,$J332,'Lifetime Views 2025_12_27'!$B:$B),$L332,$O332)</f>
        <v>240</v>
      </c>
      <c r="N332" s="4">
        <f>+SUMIF('365 Days Views 2024_12_26'!C:C,J332,'365 Days Views 2024_12_26'!B:B)</f>
        <v>21</v>
      </c>
      <c r="O332" s="4">
        <f>MAX(SUMIF('Lifetime Views 2024_12_26'!C:C,J332,'Lifetime Views 2024_12_26'!B:B),N332)</f>
        <v>224</v>
      </c>
    </row>
    <row r="333" spans="1:15" x14ac:dyDescent="0.25">
      <c r="A333" t="s">
        <v>337</v>
      </c>
      <c r="B333" t="s">
        <v>1237</v>
      </c>
      <c r="C333" t="s">
        <v>1390</v>
      </c>
      <c r="D333">
        <v>7</v>
      </c>
      <c r="F333" s="13">
        <v>2452</v>
      </c>
      <c r="G333">
        <v>1</v>
      </c>
      <c r="H333" s="40">
        <v>44857.333333333336</v>
      </c>
      <c r="I333" s="10">
        <f>+YEAR(H333)</f>
        <v>2022</v>
      </c>
      <c r="J333" s="1" t="s">
        <v>338</v>
      </c>
      <c r="K333" t="s">
        <v>1236</v>
      </c>
      <c r="L333" s="4">
        <f>+SUMIF('365 Days Views 2025_12_27'!$C:$C,$J333,'365 Days Views 2025_12_27'!$B:$B)</f>
        <v>484</v>
      </c>
      <c r="M333" s="4">
        <f>MAX(SUMIF('Lifetime Views 2025_12_27'!$C:$C,$J333,'Lifetime Views 2025_12_27'!$B:$B),$L333,$O333)</f>
        <v>2218</v>
      </c>
      <c r="N333" s="4">
        <f>+SUMIF('365 Days Views 2024_12_26'!C:C,J333,'365 Days Views 2024_12_26'!B:B)</f>
        <v>155</v>
      </c>
      <c r="O333" s="4">
        <f>MAX(SUMIF('Lifetime Views 2024_12_26'!C:C,J333,'Lifetime Views 2024_12_26'!B:B),N333)</f>
        <v>1733</v>
      </c>
    </row>
    <row r="334" spans="1:15" x14ac:dyDescent="0.25">
      <c r="A334" t="s">
        <v>964</v>
      </c>
      <c r="B334" t="s">
        <v>1237</v>
      </c>
      <c r="C334" t="s">
        <v>1391</v>
      </c>
      <c r="D334">
        <v>0</v>
      </c>
      <c r="F334" s="13">
        <v>3243</v>
      </c>
      <c r="G334">
        <v>2</v>
      </c>
      <c r="H334" s="40">
        <v>44850.333333333336</v>
      </c>
      <c r="I334" s="10">
        <f>+YEAR(H334)</f>
        <v>2022</v>
      </c>
      <c r="J334" s="1" t="s">
        <v>963</v>
      </c>
      <c r="K334" t="s">
        <v>1236</v>
      </c>
      <c r="L334" s="4">
        <f>+SUMIF('365 Days Views 2025_12_27'!$C:$C,$J334,'365 Days Views 2025_12_27'!$B:$B)</f>
        <v>0</v>
      </c>
      <c r="M334" s="4">
        <f>MAX(SUMIF('Lifetime Views 2025_12_27'!$C:$C,$J334,'Lifetime Views 2025_12_27'!$B:$B),$L334,$O334)</f>
        <v>177</v>
      </c>
      <c r="N334" s="4">
        <f>+SUMIF('365 Days Views 2024_12_26'!C:C,J334,'365 Days Views 2024_12_26'!B:B)</f>
        <v>0</v>
      </c>
      <c r="O334" s="4">
        <f>MAX(SUMIF('Lifetime Views 2024_12_26'!C:C,J334,'Lifetime Views 2024_12_26'!B:B),N334)</f>
        <v>177</v>
      </c>
    </row>
    <row r="335" spans="1:15" x14ac:dyDescent="0.25">
      <c r="A335" t="s">
        <v>1392</v>
      </c>
      <c r="B335" t="s">
        <v>1237</v>
      </c>
      <c r="C335" t="s">
        <v>1393</v>
      </c>
      <c r="D335">
        <v>0</v>
      </c>
      <c r="F335" s="13">
        <v>5498</v>
      </c>
      <c r="G335">
        <v>1</v>
      </c>
      <c r="H335" s="40">
        <v>44843.333333333336</v>
      </c>
      <c r="I335" s="10">
        <f>+YEAR(H335)</f>
        <v>2022</v>
      </c>
      <c r="J335" s="1" t="s">
        <v>2906</v>
      </c>
      <c r="K335" t="s">
        <v>1236</v>
      </c>
      <c r="L335" s="4">
        <f>+SUMIF('365 Days Views 2025_12_27'!$C:$C,$J335,'365 Days Views 2025_12_27'!$B:$B)</f>
        <v>0</v>
      </c>
      <c r="M335" s="4">
        <f>MAX(SUMIF('Lifetime Views 2025_12_27'!$C:$C,$J335,'Lifetime Views 2025_12_27'!$B:$B),$L335,$O335)</f>
        <v>0</v>
      </c>
      <c r="N335" s="4">
        <f>+SUMIF('365 Days Views 2024_12_26'!C:C,J335,'365 Days Views 2024_12_26'!B:B)</f>
        <v>0</v>
      </c>
      <c r="O335" s="4">
        <f>MAX(SUMIF('Lifetime Views 2024_12_26'!C:C,J335,'Lifetime Views 2024_12_26'!B:B),N335)</f>
        <v>0</v>
      </c>
    </row>
    <row r="336" spans="1:15" x14ac:dyDescent="0.25">
      <c r="A336" t="s">
        <v>102</v>
      </c>
      <c r="B336" t="s">
        <v>1237</v>
      </c>
      <c r="C336" t="s">
        <v>1394</v>
      </c>
      <c r="D336">
        <v>7</v>
      </c>
      <c r="F336" s="13">
        <v>5367</v>
      </c>
      <c r="G336">
        <v>3</v>
      </c>
      <c r="H336" s="40">
        <v>44836.333333333336</v>
      </c>
      <c r="I336" s="10">
        <f>+YEAR(H336)</f>
        <v>2022</v>
      </c>
      <c r="J336" s="1" t="s">
        <v>103</v>
      </c>
      <c r="K336" t="s">
        <v>1236</v>
      </c>
      <c r="L336" s="4">
        <f>+SUMIF('365 Days Views 2025_12_27'!$C:$C,$J336,'365 Days Views 2025_12_27'!$B:$B)</f>
        <v>282</v>
      </c>
      <c r="M336" s="4">
        <f>MAX(SUMIF('Lifetime Views 2025_12_27'!$C:$C,$J336,'Lifetime Views 2025_12_27'!$B:$B),$L336,$O336)</f>
        <v>2440</v>
      </c>
      <c r="N336" s="4">
        <f>+SUMIF('365 Days Views 2024_12_26'!C:C,J336,'365 Days Views 2024_12_26'!B:B)</f>
        <v>995</v>
      </c>
      <c r="O336" s="4">
        <f>MAX(SUMIF('Lifetime Views 2024_12_26'!C:C,J336,'Lifetime Views 2024_12_26'!B:B),N336)</f>
        <v>2145</v>
      </c>
    </row>
    <row r="337" spans="1:15" x14ac:dyDescent="0.25">
      <c r="A337" t="s">
        <v>423</v>
      </c>
      <c r="B337" t="s">
        <v>1237</v>
      </c>
      <c r="C337" t="s">
        <v>1395</v>
      </c>
      <c r="D337">
        <v>2</v>
      </c>
      <c r="F337" s="13">
        <v>3215</v>
      </c>
      <c r="G337">
        <v>2</v>
      </c>
      <c r="H337" s="40">
        <v>44829.333333333336</v>
      </c>
      <c r="I337" s="10">
        <f>+YEAR(H337)</f>
        <v>2022</v>
      </c>
      <c r="J337" s="1" t="s">
        <v>424</v>
      </c>
      <c r="K337" t="s">
        <v>1236</v>
      </c>
      <c r="L337" s="4">
        <f>+SUMIF('365 Days Views 2025_12_27'!$C:$C,$J337,'365 Days Views 2025_12_27'!$B:$B)</f>
        <v>148</v>
      </c>
      <c r="M337" s="4">
        <f>MAX(SUMIF('Lifetime Views 2025_12_27'!$C:$C,$J337,'Lifetime Views 2025_12_27'!$B:$B),$L337,$O337)</f>
        <v>470</v>
      </c>
      <c r="N337" s="4">
        <f>+SUMIF('365 Days Views 2024_12_26'!C:C,J337,'365 Days Views 2024_12_26'!B:B)</f>
        <v>104</v>
      </c>
      <c r="O337" s="4">
        <f>MAX(SUMIF('Lifetime Views 2024_12_26'!C:C,J337,'Lifetime Views 2024_12_26'!B:B),N337)</f>
        <v>313</v>
      </c>
    </row>
    <row r="338" spans="1:15" x14ac:dyDescent="0.25">
      <c r="A338" t="s">
        <v>1396</v>
      </c>
      <c r="B338" t="s">
        <v>1237</v>
      </c>
      <c r="C338" t="s">
        <v>4002</v>
      </c>
      <c r="D338">
        <v>0</v>
      </c>
      <c r="F338" s="13">
        <v>9118</v>
      </c>
      <c r="G338">
        <v>1</v>
      </c>
      <c r="H338" s="40">
        <v>44822.333333333336</v>
      </c>
      <c r="I338" s="10">
        <f>+YEAR(H338)</f>
        <v>2022</v>
      </c>
      <c r="J338" s="1" t="s">
        <v>2907</v>
      </c>
      <c r="K338" t="s">
        <v>1236</v>
      </c>
      <c r="L338" s="4">
        <f>+SUMIF('365 Days Views 2025_12_27'!$C:$C,$J338,'365 Days Views 2025_12_27'!$B:$B)</f>
        <v>0</v>
      </c>
      <c r="M338" s="4">
        <f>MAX(SUMIF('Lifetime Views 2025_12_27'!$C:$C,$J338,'Lifetime Views 2025_12_27'!$B:$B),$L338,$O338)</f>
        <v>0</v>
      </c>
      <c r="N338" s="4">
        <f>+SUMIF('365 Days Views 2024_12_26'!C:C,J338,'365 Days Views 2024_12_26'!B:B)</f>
        <v>0</v>
      </c>
      <c r="O338" s="4">
        <f>MAX(SUMIF('Lifetime Views 2024_12_26'!C:C,J338,'Lifetime Views 2024_12_26'!B:B),N338)</f>
        <v>0</v>
      </c>
    </row>
    <row r="339" spans="1:15" x14ac:dyDescent="0.25">
      <c r="A339" t="s">
        <v>830</v>
      </c>
      <c r="B339" t="s">
        <v>1237</v>
      </c>
      <c r="C339" t="s">
        <v>1397</v>
      </c>
      <c r="D339">
        <v>0</v>
      </c>
      <c r="F339" s="13">
        <v>2886</v>
      </c>
      <c r="G339">
        <v>1</v>
      </c>
      <c r="H339" s="40">
        <v>44815.25</v>
      </c>
      <c r="I339" s="10">
        <f>+YEAR(H339)</f>
        <v>2022</v>
      </c>
      <c r="J339" s="1" t="s">
        <v>831</v>
      </c>
      <c r="K339" t="s">
        <v>1236</v>
      </c>
      <c r="L339" s="4">
        <f>+SUMIF('365 Days Views 2025_12_27'!$C:$C,$J339,'365 Days Views 2025_12_27'!$B:$B)</f>
        <v>0</v>
      </c>
      <c r="M339" s="4">
        <f>MAX(SUMIF('Lifetime Views 2025_12_27'!$C:$C,$J339,'Lifetime Views 2025_12_27'!$B:$B),$L339,$O339)</f>
        <v>25</v>
      </c>
      <c r="N339" s="4">
        <f>+SUMIF('365 Days Views 2024_12_26'!C:C,J339,'365 Days Views 2024_12_26'!B:B)</f>
        <v>25</v>
      </c>
      <c r="O339" s="4">
        <f>MAX(SUMIF('Lifetime Views 2024_12_26'!C:C,J339,'Lifetime Views 2024_12_26'!B:B),N339)</f>
        <v>25</v>
      </c>
    </row>
    <row r="340" spans="1:15" x14ac:dyDescent="0.25">
      <c r="A340" t="s">
        <v>3994</v>
      </c>
      <c r="B340" t="s">
        <v>1140</v>
      </c>
      <c r="C340" t="s">
        <v>1398</v>
      </c>
      <c r="D340">
        <v>0</v>
      </c>
      <c r="F340" s="13">
        <v>340</v>
      </c>
      <c r="G340">
        <v>1</v>
      </c>
      <c r="H340" s="40">
        <v>44814.333333333336</v>
      </c>
      <c r="I340" s="10">
        <f>+YEAR(H340)</f>
        <v>2022</v>
      </c>
      <c r="J340" s="1" t="s">
        <v>2908</v>
      </c>
      <c r="K340" t="s">
        <v>1236</v>
      </c>
      <c r="L340" s="4">
        <f>+SUMIF('365 Days Views 2025_12_27'!$C:$C,$J340,'365 Days Views 2025_12_27'!$B:$B)</f>
        <v>0</v>
      </c>
      <c r="M340" s="4">
        <f>MAX(SUMIF('Lifetime Views 2025_12_27'!$C:$C,$J340,'Lifetime Views 2025_12_27'!$B:$B),$L340,$O340)</f>
        <v>0</v>
      </c>
      <c r="N340" s="4">
        <f>+SUMIF('365 Days Views 2024_12_26'!C:C,J340,'365 Days Views 2024_12_26'!B:B)</f>
        <v>0</v>
      </c>
      <c r="O340" s="4">
        <f>MAX(SUMIF('Lifetime Views 2024_12_26'!C:C,J340,'Lifetime Views 2024_12_26'!B:B),N340)</f>
        <v>0</v>
      </c>
    </row>
    <row r="341" spans="1:15" x14ac:dyDescent="0.25">
      <c r="A341" t="s">
        <v>889</v>
      </c>
      <c r="B341" t="s">
        <v>1243</v>
      </c>
      <c r="C341" t="s">
        <v>1399</v>
      </c>
      <c r="D341">
        <v>0</v>
      </c>
      <c r="F341" s="13">
        <v>10844</v>
      </c>
      <c r="G341">
        <v>0</v>
      </c>
      <c r="H341" s="40">
        <v>44813.333333333336</v>
      </c>
      <c r="I341" s="10">
        <f>+YEAR(H341)</f>
        <v>2022</v>
      </c>
      <c r="J341" s="1" t="s">
        <v>890</v>
      </c>
      <c r="K341" t="s">
        <v>1236</v>
      </c>
      <c r="L341" s="4">
        <f>+SUMIF('365 Days Views 2025_12_27'!$C:$C,$J341,'365 Days Views 2025_12_27'!$B:$B)</f>
        <v>0</v>
      </c>
      <c r="M341" s="4">
        <f>MAX(SUMIF('Lifetime Views 2025_12_27'!$C:$C,$J341,'Lifetime Views 2025_12_27'!$B:$B),$L341,$O341)</f>
        <v>21</v>
      </c>
      <c r="N341" s="4">
        <f>+SUMIF('365 Days Views 2024_12_26'!C:C,J341,'365 Days Views 2024_12_26'!B:B)</f>
        <v>21</v>
      </c>
      <c r="O341" s="4">
        <f>MAX(SUMIF('Lifetime Views 2024_12_26'!C:C,J341,'Lifetime Views 2024_12_26'!B:B),N341)</f>
        <v>21</v>
      </c>
    </row>
    <row r="342" spans="1:15" x14ac:dyDescent="0.25">
      <c r="A342" t="s">
        <v>4253</v>
      </c>
      <c r="B342" t="s">
        <v>1243</v>
      </c>
      <c r="C342" t="s">
        <v>1399</v>
      </c>
      <c r="D342">
        <v>0</v>
      </c>
      <c r="F342" s="13">
        <v>5818</v>
      </c>
      <c r="G342">
        <v>0</v>
      </c>
      <c r="H342" s="40">
        <v>44812.333333333336</v>
      </c>
      <c r="I342" s="10">
        <f>+YEAR(H342)</f>
        <v>2022</v>
      </c>
      <c r="J342" s="1" t="s">
        <v>2909</v>
      </c>
      <c r="K342" t="s">
        <v>1236</v>
      </c>
      <c r="L342" s="4">
        <f>+SUMIF('365 Days Views 2025_12_27'!$C:$C,$J342,'365 Days Views 2025_12_27'!$B:$B)</f>
        <v>0</v>
      </c>
      <c r="M342" s="4">
        <f>MAX(SUMIF('Lifetime Views 2025_12_27'!$C:$C,$J342,'Lifetime Views 2025_12_27'!$B:$B),$L342,$O342)</f>
        <v>0</v>
      </c>
      <c r="N342" s="4">
        <f>+SUMIF('365 Days Views 2024_12_26'!C:C,J342,'365 Days Views 2024_12_26'!B:B)</f>
        <v>0</v>
      </c>
      <c r="O342" s="4">
        <f>MAX(SUMIF('Lifetime Views 2024_12_26'!C:C,J342,'Lifetime Views 2024_12_26'!B:B),N342)</f>
        <v>0</v>
      </c>
    </row>
    <row r="343" spans="1:15" x14ac:dyDescent="0.25">
      <c r="A343" t="s">
        <v>471</v>
      </c>
      <c r="B343" t="s">
        <v>1243</v>
      </c>
      <c r="C343" t="s">
        <v>1399</v>
      </c>
      <c r="D343">
        <v>0</v>
      </c>
      <c r="F343" s="13">
        <v>7491</v>
      </c>
      <c r="G343">
        <v>0</v>
      </c>
      <c r="H343" s="40">
        <v>44811.333333333336</v>
      </c>
      <c r="I343" s="10">
        <f>+YEAR(H343)</f>
        <v>2022</v>
      </c>
      <c r="J343" s="1" t="s">
        <v>472</v>
      </c>
      <c r="K343" t="s">
        <v>1236</v>
      </c>
      <c r="L343" s="4">
        <f>+SUMIF('365 Days Views 2025_12_27'!$C:$C,$J343,'365 Days Views 2025_12_27'!$B:$B)</f>
        <v>0</v>
      </c>
      <c r="M343" s="4">
        <f>MAX(SUMIF('Lifetime Views 2025_12_27'!$C:$C,$J343,'Lifetime Views 2025_12_27'!$B:$B),$L343,$O343)</f>
        <v>349</v>
      </c>
      <c r="N343" s="4">
        <f>+SUMIF('365 Days Views 2024_12_26'!C:C,J343,'365 Days Views 2024_12_26'!B:B)</f>
        <v>76</v>
      </c>
      <c r="O343" s="4">
        <f>MAX(SUMIF('Lifetime Views 2024_12_26'!C:C,J343,'Lifetime Views 2024_12_26'!B:B),N343)</f>
        <v>321</v>
      </c>
    </row>
    <row r="344" spans="1:15" x14ac:dyDescent="0.25">
      <c r="A344" t="s">
        <v>589</v>
      </c>
      <c r="B344" t="s">
        <v>1243</v>
      </c>
      <c r="C344" t="s">
        <v>1399</v>
      </c>
      <c r="D344">
        <v>0</v>
      </c>
      <c r="F344" s="13">
        <v>11137</v>
      </c>
      <c r="G344">
        <v>0</v>
      </c>
      <c r="H344" s="40">
        <v>44810.333333333336</v>
      </c>
      <c r="I344" s="10">
        <f>+YEAR(H344)</f>
        <v>2022</v>
      </c>
      <c r="J344" s="1" t="s">
        <v>590</v>
      </c>
      <c r="K344" t="s">
        <v>1236</v>
      </c>
      <c r="L344" s="4">
        <f>+SUMIF('365 Days Views 2025_12_27'!$C:$C,$J344,'365 Days Views 2025_12_27'!$B:$B)</f>
        <v>32</v>
      </c>
      <c r="M344" s="4">
        <f>MAX(SUMIF('Lifetime Views 2025_12_27'!$C:$C,$J344,'Lifetime Views 2025_12_27'!$B:$B),$L344,$O344)</f>
        <v>48</v>
      </c>
      <c r="N344" s="4">
        <f>+SUMIF('365 Days Views 2024_12_26'!C:C,J344,'365 Days Views 2024_12_26'!B:B)</f>
        <v>48</v>
      </c>
      <c r="O344" s="4">
        <f>MAX(SUMIF('Lifetime Views 2024_12_26'!C:C,J344,'Lifetime Views 2024_12_26'!B:B),N344)</f>
        <v>48</v>
      </c>
    </row>
    <row r="345" spans="1:15" x14ac:dyDescent="0.25">
      <c r="A345" t="s">
        <v>182</v>
      </c>
      <c r="B345" t="s">
        <v>1237</v>
      </c>
      <c r="C345" t="s">
        <v>1400</v>
      </c>
      <c r="D345">
        <v>3</v>
      </c>
      <c r="F345" s="13">
        <v>4902</v>
      </c>
      <c r="G345">
        <v>1</v>
      </c>
      <c r="H345" s="40">
        <v>44808.333333333336</v>
      </c>
      <c r="I345" s="10">
        <f>+YEAR(H345)</f>
        <v>2022</v>
      </c>
      <c r="J345" s="1" t="s">
        <v>183</v>
      </c>
      <c r="K345" t="s">
        <v>1236</v>
      </c>
      <c r="L345" s="4">
        <f>+SUMIF('365 Days Views 2025_12_27'!$C:$C,$J345,'365 Days Views 2025_12_27'!$B:$B)</f>
        <v>310</v>
      </c>
      <c r="M345" s="4">
        <f>MAX(SUMIF('Lifetime Views 2025_12_27'!$C:$C,$J345,'Lifetime Views 2025_12_27'!$B:$B),$L345,$O345)</f>
        <v>1701</v>
      </c>
      <c r="N345" s="4">
        <f>+SUMIF('365 Days Views 2024_12_26'!C:C,J345,'365 Days Views 2024_12_26'!B:B)</f>
        <v>454</v>
      </c>
      <c r="O345" s="4">
        <f>MAX(SUMIF('Lifetime Views 2024_12_26'!C:C,J345,'Lifetime Views 2024_12_26'!B:B),N345)</f>
        <v>1382</v>
      </c>
    </row>
    <row r="346" spans="1:15" x14ac:dyDescent="0.25">
      <c r="A346" t="s">
        <v>4251</v>
      </c>
      <c r="B346" t="s">
        <v>1243</v>
      </c>
      <c r="C346" t="s">
        <v>1401</v>
      </c>
      <c r="D346">
        <v>0</v>
      </c>
      <c r="F346" s="13">
        <v>2728</v>
      </c>
      <c r="G346">
        <v>1</v>
      </c>
      <c r="H346" s="40">
        <v>44804.5</v>
      </c>
      <c r="I346" s="10">
        <f>+YEAR(H346)</f>
        <v>2022</v>
      </c>
      <c r="J346" s="1" t="s">
        <v>2914</v>
      </c>
      <c r="K346" t="s">
        <v>1236</v>
      </c>
      <c r="L346" s="4">
        <f>+SUMIF('365 Days Views 2025_12_27'!$C:$C,$J346,'365 Days Views 2025_12_27'!$B:$B)</f>
        <v>0</v>
      </c>
      <c r="M346" s="4">
        <f>MAX(SUMIF('Lifetime Views 2025_12_27'!$C:$C,$J346,'Lifetime Views 2025_12_27'!$B:$B),$L346,$O346)</f>
        <v>0</v>
      </c>
      <c r="N346" s="4">
        <f>+SUMIF('365 Days Views 2024_12_26'!C:C,J346,'365 Days Views 2024_12_26'!B:B)</f>
        <v>0</v>
      </c>
      <c r="O346" s="4">
        <f>MAX(SUMIF('Lifetime Views 2024_12_26'!C:C,J346,'Lifetime Views 2024_12_26'!B:B),N346)</f>
        <v>0</v>
      </c>
    </row>
    <row r="347" spans="1:15" x14ac:dyDescent="0.25">
      <c r="A347" t="s">
        <v>4252</v>
      </c>
      <c r="B347" t="s">
        <v>1243</v>
      </c>
      <c r="C347" t="s">
        <v>1401</v>
      </c>
      <c r="D347">
        <v>0</v>
      </c>
      <c r="F347" s="13">
        <v>2515</v>
      </c>
      <c r="G347">
        <v>0</v>
      </c>
      <c r="H347" s="40">
        <v>44804.25</v>
      </c>
      <c r="I347" s="10">
        <f>+YEAR(H347)</f>
        <v>2022</v>
      </c>
      <c r="J347" s="1" t="s">
        <v>2915</v>
      </c>
      <c r="K347" t="s">
        <v>1236</v>
      </c>
      <c r="L347" s="4">
        <f>+SUMIF('365 Days Views 2025_12_27'!$C:$C,$J347,'365 Days Views 2025_12_27'!$B:$B)</f>
        <v>0</v>
      </c>
      <c r="M347" s="4">
        <f>MAX(SUMIF('Lifetime Views 2025_12_27'!$C:$C,$J347,'Lifetime Views 2025_12_27'!$B:$B),$L347,$O347)</f>
        <v>0</v>
      </c>
      <c r="N347" s="4">
        <f>+SUMIF('365 Days Views 2024_12_26'!C:C,J347,'365 Days Views 2024_12_26'!B:B)</f>
        <v>0</v>
      </c>
      <c r="O347" s="4">
        <f>MAX(SUMIF('Lifetime Views 2024_12_26'!C:C,J347,'Lifetime Views 2024_12_26'!B:B),N347)</f>
        <v>0</v>
      </c>
    </row>
    <row r="348" spans="1:15" x14ac:dyDescent="0.25">
      <c r="A348" t="s">
        <v>4250</v>
      </c>
      <c r="B348" t="s">
        <v>1243</v>
      </c>
      <c r="C348" t="s">
        <v>1401</v>
      </c>
      <c r="D348">
        <v>0</v>
      </c>
      <c r="F348" s="13">
        <v>5963</v>
      </c>
      <c r="G348">
        <v>0</v>
      </c>
      <c r="H348" s="40">
        <v>44803.25</v>
      </c>
      <c r="I348" s="10">
        <f>+YEAR(H348)</f>
        <v>2022</v>
      </c>
      <c r="J348" s="1" t="s">
        <v>2916</v>
      </c>
      <c r="K348" t="s">
        <v>1236</v>
      </c>
      <c r="L348" s="4">
        <f>+SUMIF('365 Days Views 2025_12_27'!$C:$C,$J348,'365 Days Views 2025_12_27'!$B:$B)</f>
        <v>0</v>
      </c>
      <c r="M348" s="4">
        <f>MAX(SUMIF('Lifetime Views 2025_12_27'!$C:$C,$J348,'Lifetime Views 2025_12_27'!$B:$B),$L348,$O348)</f>
        <v>0</v>
      </c>
      <c r="N348" s="4">
        <f>+SUMIF('365 Days Views 2024_12_26'!C:C,J348,'365 Days Views 2024_12_26'!B:B)</f>
        <v>0</v>
      </c>
      <c r="O348" s="4">
        <f>MAX(SUMIF('Lifetime Views 2024_12_26'!C:C,J348,'Lifetime Views 2024_12_26'!B:B),N348)</f>
        <v>0</v>
      </c>
    </row>
    <row r="349" spans="1:15" x14ac:dyDescent="0.25">
      <c r="A349" t="s">
        <v>4249</v>
      </c>
      <c r="B349" t="s">
        <v>1243</v>
      </c>
      <c r="C349" t="s">
        <v>1401</v>
      </c>
      <c r="D349">
        <v>0</v>
      </c>
      <c r="F349" s="13">
        <v>4294</v>
      </c>
      <c r="G349">
        <v>0</v>
      </c>
      <c r="H349" s="40">
        <v>44802.25</v>
      </c>
      <c r="I349" s="10">
        <f>+YEAR(H349)</f>
        <v>2022</v>
      </c>
      <c r="J349" s="1" t="s">
        <v>2917</v>
      </c>
      <c r="K349" t="s">
        <v>1236</v>
      </c>
      <c r="L349" s="4">
        <f>+SUMIF('365 Days Views 2025_12_27'!$C:$C,$J349,'365 Days Views 2025_12_27'!$B:$B)</f>
        <v>0</v>
      </c>
      <c r="M349" s="4">
        <f>MAX(SUMIF('Lifetime Views 2025_12_27'!$C:$C,$J349,'Lifetime Views 2025_12_27'!$B:$B),$L349,$O349)</f>
        <v>0</v>
      </c>
      <c r="N349" s="4">
        <f>+SUMIF('365 Days Views 2024_12_26'!C:C,J349,'365 Days Views 2024_12_26'!B:B)</f>
        <v>0</v>
      </c>
      <c r="O349" s="4">
        <f>MAX(SUMIF('Lifetime Views 2024_12_26'!C:C,J349,'Lifetime Views 2024_12_26'!B:B),N349)</f>
        <v>0</v>
      </c>
    </row>
    <row r="350" spans="1:15" x14ac:dyDescent="0.25">
      <c r="A350" t="s">
        <v>1402</v>
      </c>
      <c r="B350" t="s">
        <v>1237</v>
      </c>
      <c r="C350" t="s">
        <v>1403</v>
      </c>
      <c r="D350">
        <v>2</v>
      </c>
      <c r="F350" s="13">
        <v>4887</v>
      </c>
      <c r="G350">
        <v>0</v>
      </c>
      <c r="H350" s="40">
        <v>44801.333333333336</v>
      </c>
      <c r="I350" s="10">
        <f>+YEAR(H350)</f>
        <v>2022</v>
      </c>
      <c r="J350" s="1" t="s">
        <v>2910</v>
      </c>
      <c r="K350" t="s">
        <v>1236</v>
      </c>
      <c r="L350" s="4">
        <f>+SUMIF('365 Days Views 2025_12_27'!$C:$C,$J350,'365 Days Views 2025_12_27'!$B:$B)</f>
        <v>0</v>
      </c>
      <c r="M350" s="4">
        <f>MAX(SUMIF('Lifetime Views 2025_12_27'!$C:$C,$J350,'Lifetime Views 2025_12_27'!$B:$B),$L350,$O350)</f>
        <v>0</v>
      </c>
      <c r="N350" s="4">
        <f>+SUMIF('365 Days Views 2024_12_26'!C:C,J350,'365 Days Views 2024_12_26'!B:B)</f>
        <v>0</v>
      </c>
      <c r="O350" s="4">
        <f>MAX(SUMIF('Lifetime Views 2024_12_26'!C:C,J350,'Lifetime Views 2024_12_26'!B:B),N350)</f>
        <v>0</v>
      </c>
    </row>
    <row r="351" spans="1:15" x14ac:dyDescent="0.25">
      <c r="A351" t="s">
        <v>4248</v>
      </c>
      <c r="B351" t="s">
        <v>1243</v>
      </c>
      <c r="C351" t="s">
        <v>1401</v>
      </c>
      <c r="D351">
        <v>0</v>
      </c>
      <c r="F351" s="13">
        <v>4416</v>
      </c>
      <c r="G351">
        <v>0</v>
      </c>
      <c r="H351" s="40">
        <v>44801.25</v>
      </c>
      <c r="I351" s="10">
        <f>+YEAR(H351)</f>
        <v>2022</v>
      </c>
      <c r="J351" s="1" t="s">
        <v>2918</v>
      </c>
      <c r="K351" t="s">
        <v>1236</v>
      </c>
      <c r="L351" s="4">
        <f>+SUMIF('365 Days Views 2025_12_27'!$C:$C,$J351,'365 Days Views 2025_12_27'!$B:$B)</f>
        <v>0</v>
      </c>
      <c r="M351" s="4">
        <f>MAX(SUMIF('Lifetime Views 2025_12_27'!$C:$C,$J351,'Lifetime Views 2025_12_27'!$B:$B),$L351,$O351)</f>
        <v>0</v>
      </c>
      <c r="N351" s="4">
        <f>+SUMIF('365 Days Views 2024_12_26'!C:C,J351,'365 Days Views 2024_12_26'!B:B)</f>
        <v>0</v>
      </c>
      <c r="O351" s="4">
        <f>MAX(SUMIF('Lifetime Views 2024_12_26'!C:C,J351,'Lifetime Views 2024_12_26'!B:B),N351)</f>
        <v>0</v>
      </c>
    </row>
    <row r="352" spans="1:15" x14ac:dyDescent="0.25">
      <c r="A352" t="s">
        <v>4247</v>
      </c>
      <c r="B352" t="s">
        <v>1243</v>
      </c>
      <c r="C352" t="s">
        <v>1401</v>
      </c>
      <c r="D352">
        <v>0</v>
      </c>
      <c r="F352" s="13">
        <v>8838</v>
      </c>
      <c r="G352">
        <v>0</v>
      </c>
      <c r="H352" s="40">
        <v>44800.25</v>
      </c>
      <c r="I352" s="10">
        <f>+YEAR(H352)</f>
        <v>2022</v>
      </c>
      <c r="J352" s="1" t="s">
        <v>2919</v>
      </c>
      <c r="K352" t="s">
        <v>1236</v>
      </c>
      <c r="L352" s="4">
        <f>+SUMIF('365 Days Views 2025_12_27'!$C:$C,$J352,'365 Days Views 2025_12_27'!$B:$B)</f>
        <v>0</v>
      </c>
      <c r="M352" s="4">
        <f>MAX(SUMIF('Lifetime Views 2025_12_27'!$C:$C,$J352,'Lifetime Views 2025_12_27'!$B:$B),$L352,$O352)</f>
        <v>0</v>
      </c>
      <c r="N352" s="4">
        <f>+SUMIF('365 Days Views 2024_12_26'!C:C,J352,'365 Days Views 2024_12_26'!B:B)</f>
        <v>0</v>
      </c>
      <c r="O352" s="4">
        <f>MAX(SUMIF('Lifetime Views 2024_12_26'!C:C,J352,'Lifetime Views 2024_12_26'!B:B),N352)</f>
        <v>0</v>
      </c>
    </row>
    <row r="353" spans="1:15" x14ac:dyDescent="0.25">
      <c r="A353" t="s">
        <v>4246</v>
      </c>
      <c r="B353" t="s">
        <v>1243</v>
      </c>
      <c r="C353" t="s">
        <v>1401</v>
      </c>
      <c r="D353">
        <v>0</v>
      </c>
      <c r="F353" s="13">
        <v>3157</v>
      </c>
      <c r="G353">
        <v>1</v>
      </c>
      <c r="H353" s="40">
        <v>44799.25</v>
      </c>
      <c r="I353" s="10">
        <f>+YEAR(H353)</f>
        <v>2022</v>
      </c>
      <c r="J353" s="1" t="s">
        <v>2920</v>
      </c>
      <c r="K353" t="s">
        <v>1236</v>
      </c>
      <c r="L353" s="4">
        <f>+SUMIF('365 Days Views 2025_12_27'!$C:$C,$J353,'365 Days Views 2025_12_27'!$B:$B)</f>
        <v>0</v>
      </c>
      <c r="M353" s="4">
        <f>MAX(SUMIF('Lifetime Views 2025_12_27'!$C:$C,$J353,'Lifetime Views 2025_12_27'!$B:$B),$L353,$O353)</f>
        <v>0</v>
      </c>
      <c r="N353" s="4">
        <f>+SUMIF('365 Days Views 2024_12_26'!C:C,J353,'365 Days Views 2024_12_26'!B:B)</f>
        <v>0</v>
      </c>
      <c r="O353" s="4">
        <f>MAX(SUMIF('Lifetime Views 2024_12_26'!C:C,J353,'Lifetime Views 2024_12_26'!B:B),N353)</f>
        <v>0</v>
      </c>
    </row>
    <row r="354" spans="1:15" x14ac:dyDescent="0.25">
      <c r="A354" t="s">
        <v>4245</v>
      </c>
      <c r="B354" t="s">
        <v>1243</v>
      </c>
      <c r="C354" t="s">
        <v>1401</v>
      </c>
      <c r="D354">
        <v>0</v>
      </c>
      <c r="F354" s="13">
        <v>6358</v>
      </c>
      <c r="G354">
        <v>1</v>
      </c>
      <c r="H354" s="40">
        <v>44798.25</v>
      </c>
      <c r="I354" s="10">
        <f>+YEAR(H354)</f>
        <v>2022</v>
      </c>
      <c r="J354" s="1" t="s">
        <v>2921</v>
      </c>
      <c r="K354" t="s">
        <v>1236</v>
      </c>
      <c r="L354" s="4">
        <f>+SUMIF('365 Days Views 2025_12_27'!$C:$C,$J354,'365 Days Views 2025_12_27'!$B:$B)</f>
        <v>0</v>
      </c>
      <c r="M354" s="4">
        <f>MAX(SUMIF('Lifetime Views 2025_12_27'!$C:$C,$J354,'Lifetime Views 2025_12_27'!$B:$B),$L354,$O354)</f>
        <v>0</v>
      </c>
      <c r="N354" s="4">
        <f>+SUMIF('365 Days Views 2024_12_26'!C:C,J354,'365 Days Views 2024_12_26'!B:B)</f>
        <v>0</v>
      </c>
      <c r="O354" s="4">
        <f>MAX(SUMIF('Lifetime Views 2024_12_26'!C:C,J354,'Lifetime Views 2024_12_26'!B:B),N354)</f>
        <v>0</v>
      </c>
    </row>
    <row r="355" spans="1:15" x14ac:dyDescent="0.25">
      <c r="A355" t="s">
        <v>4244</v>
      </c>
      <c r="B355" t="s">
        <v>1243</v>
      </c>
      <c r="C355" t="s">
        <v>1401</v>
      </c>
      <c r="D355">
        <v>0</v>
      </c>
      <c r="F355" s="13">
        <v>2582</v>
      </c>
      <c r="G355">
        <v>0</v>
      </c>
      <c r="H355" s="40">
        <v>44797.25</v>
      </c>
      <c r="I355" s="10">
        <f>+YEAR(H355)</f>
        <v>2022</v>
      </c>
      <c r="J355" s="1" t="s">
        <v>2922</v>
      </c>
      <c r="K355" t="s">
        <v>1236</v>
      </c>
      <c r="L355" s="4">
        <f>+SUMIF('365 Days Views 2025_12_27'!$C:$C,$J355,'365 Days Views 2025_12_27'!$B:$B)</f>
        <v>0</v>
      </c>
      <c r="M355" s="4">
        <f>MAX(SUMIF('Lifetime Views 2025_12_27'!$C:$C,$J355,'Lifetime Views 2025_12_27'!$B:$B),$L355,$O355)</f>
        <v>0</v>
      </c>
      <c r="N355" s="4">
        <f>+SUMIF('365 Days Views 2024_12_26'!C:C,J355,'365 Days Views 2024_12_26'!B:B)</f>
        <v>0</v>
      </c>
      <c r="O355" s="4">
        <f>MAX(SUMIF('Lifetime Views 2024_12_26'!C:C,J355,'Lifetime Views 2024_12_26'!B:B),N355)</f>
        <v>0</v>
      </c>
    </row>
    <row r="356" spans="1:15" x14ac:dyDescent="0.25">
      <c r="A356" t="s">
        <v>4243</v>
      </c>
      <c r="B356" t="s">
        <v>1243</v>
      </c>
      <c r="C356" t="s">
        <v>1401</v>
      </c>
      <c r="D356">
        <v>0</v>
      </c>
      <c r="F356" s="13">
        <v>8230</v>
      </c>
      <c r="G356">
        <v>0</v>
      </c>
      <c r="H356" s="40">
        <v>44796.25</v>
      </c>
      <c r="I356" s="10">
        <f>+YEAR(H356)</f>
        <v>2022</v>
      </c>
      <c r="J356" s="1" t="s">
        <v>2923</v>
      </c>
      <c r="K356" t="s">
        <v>1236</v>
      </c>
      <c r="L356" s="4">
        <f>+SUMIF('365 Days Views 2025_12_27'!$C:$C,$J356,'365 Days Views 2025_12_27'!$B:$B)</f>
        <v>0</v>
      </c>
      <c r="M356" s="4">
        <f>MAX(SUMIF('Lifetime Views 2025_12_27'!$C:$C,$J356,'Lifetime Views 2025_12_27'!$B:$B),$L356,$O356)</f>
        <v>0</v>
      </c>
      <c r="N356" s="4">
        <f>+SUMIF('365 Days Views 2024_12_26'!C:C,J356,'365 Days Views 2024_12_26'!B:B)</f>
        <v>0</v>
      </c>
      <c r="O356" s="4">
        <f>MAX(SUMIF('Lifetime Views 2024_12_26'!C:C,J356,'Lifetime Views 2024_12_26'!B:B),N356)</f>
        <v>0</v>
      </c>
    </row>
    <row r="357" spans="1:15" x14ac:dyDescent="0.25">
      <c r="A357" t="s">
        <v>4242</v>
      </c>
      <c r="B357" t="s">
        <v>1243</v>
      </c>
      <c r="C357" t="s">
        <v>1401</v>
      </c>
      <c r="D357">
        <v>0</v>
      </c>
      <c r="F357" s="13">
        <v>4148</v>
      </c>
      <c r="G357">
        <v>1</v>
      </c>
      <c r="H357" s="40">
        <v>44795.25</v>
      </c>
      <c r="I357" s="10">
        <f>+YEAR(H357)</f>
        <v>2022</v>
      </c>
      <c r="J357" s="1" t="s">
        <v>2924</v>
      </c>
      <c r="K357" t="s">
        <v>1236</v>
      </c>
      <c r="L357" s="4">
        <f>+SUMIF('365 Days Views 2025_12_27'!$C:$C,$J357,'365 Days Views 2025_12_27'!$B:$B)</f>
        <v>0</v>
      </c>
      <c r="M357" s="4">
        <f>MAX(SUMIF('Lifetime Views 2025_12_27'!$C:$C,$J357,'Lifetime Views 2025_12_27'!$B:$B),$L357,$O357)</f>
        <v>0</v>
      </c>
      <c r="N357" s="4">
        <f>+SUMIF('365 Days Views 2024_12_26'!C:C,J357,'365 Days Views 2024_12_26'!B:B)</f>
        <v>0</v>
      </c>
      <c r="O357" s="4">
        <f>MAX(SUMIF('Lifetime Views 2024_12_26'!C:C,J357,'Lifetime Views 2024_12_26'!B:B),N357)</f>
        <v>0</v>
      </c>
    </row>
    <row r="358" spans="1:15" x14ac:dyDescent="0.25">
      <c r="A358" t="s">
        <v>4003</v>
      </c>
      <c r="B358" t="s">
        <v>1237</v>
      </c>
      <c r="C358" t="s">
        <v>1404</v>
      </c>
      <c r="D358">
        <v>13</v>
      </c>
      <c r="F358" s="13">
        <v>3284</v>
      </c>
      <c r="G358">
        <v>0</v>
      </c>
      <c r="H358" s="40">
        <v>44794.333333333336</v>
      </c>
      <c r="I358" s="10">
        <f>+YEAR(H358)</f>
        <v>2022</v>
      </c>
      <c r="J358" s="1" t="s">
        <v>2911</v>
      </c>
      <c r="K358" t="s">
        <v>1236</v>
      </c>
      <c r="L358" s="4">
        <f>+SUMIF('365 Days Views 2025_12_27'!$C:$C,$J358,'365 Days Views 2025_12_27'!$B:$B)</f>
        <v>0</v>
      </c>
      <c r="M358" s="4">
        <f>MAX(SUMIF('Lifetime Views 2025_12_27'!$C:$C,$J358,'Lifetime Views 2025_12_27'!$B:$B),$L358,$O358)</f>
        <v>0</v>
      </c>
      <c r="N358" s="4">
        <f>+SUMIF('365 Days Views 2024_12_26'!C:C,J358,'365 Days Views 2024_12_26'!B:B)</f>
        <v>0</v>
      </c>
      <c r="O358" s="4">
        <f>MAX(SUMIF('Lifetime Views 2024_12_26'!C:C,J358,'Lifetime Views 2024_12_26'!B:B),N358)</f>
        <v>0</v>
      </c>
    </row>
    <row r="359" spans="1:15" x14ac:dyDescent="0.25">
      <c r="A359" t="s">
        <v>4241</v>
      </c>
      <c r="B359" t="s">
        <v>1243</v>
      </c>
      <c r="C359" t="s">
        <v>1401</v>
      </c>
      <c r="D359">
        <v>0</v>
      </c>
      <c r="F359" s="13">
        <v>5073</v>
      </c>
      <c r="G359">
        <v>0</v>
      </c>
      <c r="H359" s="40">
        <v>44794.25</v>
      </c>
      <c r="I359" s="10">
        <f>+YEAR(H359)</f>
        <v>2022</v>
      </c>
      <c r="J359" s="1" t="s">
        <v>2925</v>
      </c>
      <c r="K359" t="s">
        <v>1236</v>
      </c>
      <c r="L359" s="4">
        <f>+SUMIF('365 Days Views 2025_12_27'!$C:$C,$J359,'365 Days Views 2025_12_27'!$B:$B)</f>
        <v>0</v>
      </c>
      <c r="M359" s="4">
        <f>MAX(SUMIF('Lifetime Views 2025_12_27'!$C:$C,$J359,'Lifetime Views 2025_12_27'!$B:$B),$L359,$O359)</f>
        <v>0</v>
      </c>
      <c r="N359" s="4">
        <f>+SUMIF('365 Days Views 2024_12_26'!C:C,J359,'365 Days Views 2024_12_26'!B:B)</f>
        <v>0</v>
      </c>
      <c r="O359" s="4">
        <f>MAX(SUMIF('Lifetime Views 2024_12_26'!C:C,J359,'Lifetime Views 2024_12_26'!B:B),N359)</f>
        <v>0</v>
      </c>
    </row>
    <row r="360" spans="1:15" x14ac:dyDescent="0.25">
      <c r="A360" t="s">
        <v>4240</v>
      </c>
      <c r="B360" t="s">
        <v>1243</v>
      </c>
      <c r="C360" t="s">
        <v>1401</v>
      </c>
      <c r="D360">
        <v>0</v>
      </c>
      <c r="F360" s="13">
        <v>1940</v>
      </c>
      <c r="G360">
        <v>0</v>
      </c>
      <c r="H360" s="40">
        <v>44793.25</v>
      </c>
      <c r="I360" s="10">
        <f>+YEAR(H360)</f>
        <v>2022</v>
      </c>
      <c r="J360" s="1" t="s">
        <v>2926</v>
      </c>
      <c r="K360" t="s">
        <v>1236</v>
      </c>
      <c r="L360" s="4">
        <f>+SUMIF('365 Days Views 2025_12_27'!$C:$C,$J360,'365 Days Views 2025_12_27'!$B:$B)</f>
        <v>0</v>
      </c>
      <c r="M360" s="4">
        <f>MAX(SUMIF('Lifetime Views 2025_12_27'!$C:$C,$J360,'Lifetime Views 2025_12_27'!$B:$B),$L360,$O360)</f>
        <v>0</v>
      </c>
      <c r="N360" s="4">
        <f>+SUMIF('365 Days Views 2024_12_26'!C:C,J360,'365 Days Views 2024_12_26'!B:B)</f>
        <v>0</v>
      </c>
      <c r="O360" s="4">
        <f>MAX(SUMIF('Lifetime Views 2024_12_26'!C:C,J360,'Lifetime Views 2024_12_26'!B:B),N360)</f>
        <v>0</v>
      </c>
    </row>
    <row r="361" spans="1:15" x14ac:dyDescent="0.25">
      <c r="A361" t="s">
        <v>4239</v>
      </c>
      <c r="B361" t="s">
        <v>1243</v>
      </c>
      <c r="C361" t="s">
        <v>1401</v>
      </c>
      <c r="D361">
        <v>0</v>
      </c>
      <c r="F361" s="13">
        <v>4495</v>
      </c>
      <c r="G361">
        <v>0</v>
      </c>
      <c r="H361" s="40">
        <v>44792.25</v>
      </c>
      <c r="I361" s="10">
        <f>+YEAR(H361)</f>
        <v>2022</v>
      </c>
      <c r="J361" s="1" t="s">
        <v>2927</v>
      </c>
      <c r="K361" t="s">
        <v>1236</v>
      </c>
      <c r="L361" s="4">
        <f>+SUMIF('365 Days Views 2025_12_27'!$C:$C,$J361,'365 Days Views 2025_12_27'!$B:$B)</f>
        <v>0</v>
      </c>
      <c r="M361" s="4">
        <f>MAX(SUMIF('Lifetime Views 2025_12_27'!$C:$C,$J361,'Lifetime Views 2025_12_27'!$B:$B),$L361,$O361)</f>
        <v>0</v>
      </c>
      <c r="N361" s="4">
        <f>+SUMIF('365 Days Views 2024_12_26'!C:C,J361,'365 Days Views 2024_12_26'!B:B)</f>
        <v>0</v>
      </c>
      <c r="O361" s="4">
        <f>MAX(SUMIF('Lifetime Views 2024_12_26'!C:C,J361,'Lifetime Views 2024_12_26'!B:B),N361)</f>
        <v>0</v>
      </c>
    </row>
    <row r="362" spans="1:15" x14ac:dyDescent="0.25">
      <c r="A362" t="s">
        <v>4238</v>
      </c>
      <c r="B362" t="s">
        <v>1243</v>
      </c>
      <c r="C362" t="s">
        <v>1401</v>
      </c>
      <c r="D362">
        <v>0</v>
      </c>
      <c r="F362" s="13">
        <v>2797</v>
      </c>
      <c r="G362">
        <v>1</v>
      </c>
      <c r="H362" s="40">
        <v>44791.25</v>
      </c>
      <c r="I362" s="10">
        <f>+YEAR(H362)</f>
        <v>2022</v>
      </c>
      <c r="J362" s="1" t="s">
        <v>2928</v>
      </c>
      <c r="K362" t="s">
        <v>1236</v>
      </c>
      <c r="L362" s="4">
        <f>+SUMIF('365 Days Views 2025_12_27'!$C:$C,$J362,'365 Days Views 2025_12_27'!$B:$B)</f>
        <v>0</v>
      </c>
      <c r="M362" s="4">
        <f>MAX(SUMIF('Lifetime Views 2025_12_27'!$C:$C,$J362,'Lifetime Views 2025_12_27'!$B:$B),$L362,$O362)</f>
        <v>0</v>
      </c>
      <c r="N362" s="4">
        <f>+SUMIF('365 Days Views 2024_12_26'!C:C,J362,'365 Days Views 2024_12_26'!B:B)</f>
        <v>0</v>
      </c>
      <c r="O362" s="4">
        <f>MAX(SUMIF('Lifetime Views 2024_12_26'!C:C,J362,'Lifetime Views 2024_12_26'!B:B),N362)</f>
        <v>0</v>
      </c>
    </row>
    <row r="363" spans="1:15" x14ac:dyDescent="0.25">
      <c r="A363" t="s">
        <v>1405</v>
      </c>
      <c r="B363" t="s">
        <v>1312</v>
      </c>
      <c r="C363" t="s">
        <v>1233</v>
      </c>
      <c r="D363">
        <v>0</v>
      </c>
      <c r="F363" s="13">
        <v>11053</v>
      </c>
      <c r="G363">
        <v>0</v>
      </c>
      <c r="H363" s="40">
        <v>44790.333333333336</v>
      </c>
      <c r="I363" s="10">
        <f>+YEAR(H363)</f>
        <v>2022</v>
      </c>
      <c r="J363" s="1" t="s">
        <v>2912</v>
      </c>
      <c r="K363" t="s">
        <v>1236</v>
      </c>
      <c r="L363" s="4">
        <f>+SUMIF('365 Days Views 2025_12_27'!$C:$C,$J363,'365 Days Views 2025_12_27'!$B:$B)</f>
        <v>0</v>
      </c>
      <c r="M363" s="4">
        <f>MAX(SUMIF('Lifetime Views 2025_12_27'!$C:$C,$J363,'Lifetime Views 2025_12_27'!$B:$B),$L363,$O363)</f>
        <v>0</v>
      </c>
      <c r="N363" s="4">
        <f>+SUMIF('365 Days Views 2024_12_26'!C:C,J363,'365 Days Views 2024_12_26'!B:B)</f>
        <v>0</v>
      </c>
      <c r="O363" s="4">
        <f>MAX(SUMIF('Lifetime Views 2024_12_26'!C:C,J363,'Lifetime Views 2024_12_26'!B:B),N363)</f>
        <v>0</v>
      </c>
    </row>
    <row r="364" spans="1:15" x14ac:dyDescent="0.25">
      <c r="A364" t="s">
        <v>4237</v>
      </c>
      <c r="B364" t="s">
        <v>1243</v>
      </c>
      <c r="C364" t="s">
        <v>1401</v>
      </c>
      <c r="D364">
        <v>2</v>
      </c>
      <c r="F364" s="13">
        <v>8165</v>
      </c>
      <c r="G364">
        <v>0</v>
      </c>
      <c r="H364" s="40">
        <v>44790.25</v>
      </c>
      <c r="I364" s="10">
        <f>+YEAR(H364)</f>
        <v>2022</v>
      </c>
      <c r="J364" s="1" t="s">
        <v>2929</v>
      </c>
      <c r="K364" t="s">
        <v>1236</v>
      </c>
      <c r="L364" s="4">
        <f>+SUMIF('365 Days Views 2025_12_27'!$C:$C,$J364,'365 Days Views 2025_12_27'!$B:$B)</f>
        <v>0</v>
      </c>
      <c r="M364" s="4">
        <f>MAX(SUMIF('Lifetime Views 2025_12_27'!$C:$C,$J364,'Lifetime Views 2025_12_27'!$B:$B),$L364,$O364)</f>
        <v>0</v>
      </c>
      <c r="N364" s="4">
        <f>+SUMIF('365 Days Views 2024_12_26'!C:C,J364,'365 Days Views 2024_12_26'!B:B)</f>
        <v>0</v>
      </c>
      <c r="O364" s="4">
        <f>MAX(SUMIF('Lifetime Views 2024_12_26'!C:C,J364,'Lifetime Views 2024_12_26'!B:B),N364)</f>
        <v>0</v>
      </c>
    </row>
    <row r="365" spans="1:15" x14ac:dyDescent="0.25">
      <c r="A365" t="s">
        <v>4236</v>
      </c>
      <c r="B365" t="s">
        <v>1243</v>
      </c>
      <c r="C365" t="s">
        <v>1401</v>
      </c>
      <c r="D365">
        <v>0</v>
      </c>
      <c r="F365" s="13">
        <v>5325</v>
      </c>
      <c r="G365">
        <v>0</v>
      </c>
      <c r="H365" s="40">
        <v>44789.25</v>
      </c>
      <c r="I365" s="10">
        <f>+YEAR(H365)</f>
        <v>2022</v>
      </c>
      <c r="J365" s="1" t="s">
        <v>2930</v>
      </c>
      <c r="K365" t="s">
        <v>1236</v>
      </c>
      <c r="L365" s="4">
        <f>+SUMIF('365 Days Views 2025_12_27'!$C:$C,$J365,'365 Days Views 2025_12_27'!$B:$B)</f>
        <v>0</v>
      </c>
      <c r="M365" s="4">
        <f>MAX(SUMIF('Lifetime Views 2025_12_27'!$C:$C,$J365,'Lifetime Views 2025_12_27'!$B:$B),$L365,$O365)</f>
        <v>0</v>
      </c>
      <c r="N365" s="4">
        <f>+SUMIF('365 Days Views 2024_12_26'!C:C,J365,'365 Days Views 2024_12_26'!B:B)</f>
        <v>0</v>
      </c>
      <c r="O365" s="4">
        <f>MAX(SUMIF('Lifetime Views 2024_12_26'!C:C,J365,'Lifetime Views 2024_12_26'!B:B),N365)</f>
        <v>0</v>
      </c>
    </row>
    <row r="366" spans="1:15" x14ac:dyDescent="0.25">
      <c r="A366" t="s">
        <v>4235</v>
      </c>
      <c r="B366" t="s">
        <v>1243</v>
      </c>
      <c r="C366" t="s">
        <v>1401</v>
      </c>
      <c r="D366">
        <v>0</v>
      </c>
      <c r="F366" s="13">
        <v>3966</v>
      </c>
      <c r="G366">
        <v>0</v>
      </c>
      <c r="H366" s="40">
        <v>44788.5</v>
      </c>
      <c r="I366" s="10">
        <f>+YEAR(H366)</f>
        <v>2022</v>
      </c>
      <c r="J366" s="1" t="s">
        <v>2931</v>
      </c>
      <c r="K366" t="s">
        <v>1236</v>
      </c>
      <c r="L366" s="4">
        <f>+SUMIF('365 Days Views 2025_12_27'!$C:$C,$J366,'365 Days Views 2025_12_27'!$B:$B)</f>
        <v>0</v>
      </c>
      <c r="M366" s="4">
        <f>MAX(SUMIF('Lifetime Views 2025_12_27'!$C:$C,$J366,'Lifetime Views 2025_12_27'!$B:$B),$L366,$O366)</f>
        <v>0</v>
      </c>
      <c r="N366" s="4">
        <f>+SUMIF('365 Days Views 2024_12_26'!C:C,J366,'365 Days Views 2024_12_26'!B:B)</f>
        <v>0</v>
      </c>
      <c r="O366" s="4">
        <f>MAX(SUMIF('Lifetime Views 2024_12_26'!C:C,J366,'Lifetime Views 2024_12_26'!B:B),N366)</f>
        <v>0</v>
      </c>
    </row>
    <row r="367" spans="1:15" x14ac:dyDescent="0.25">
      <c r="A367" t="s">
        <v>880</v>
      </c>
      <c r="B367" t="s">
        <v>1243</v>
      </c>
      <c r="C367" t="s">
        <v>1401</v>
      </c>
      <c r="D367">
        <v>0</v>
      </c>
      <c r="F367" s="13">
        <v>4714</v>
      </c>
      <c r="G367">
        <v>0</v>
      </c>
      <c r="H367" s="40">
        <v>44788.25</v>
      </c>
      <c r="I367" s="10">
        <f>+YEAR(H367)</f>
        <v>2022</v>
      </c>
      <c r="J367" s="1" t="s">
        <v>881</v>
      </c>
      <c r="K367" t="s">
        <v>1236</v>
      </c>
      <c r="L367" s="4">
        <f>+SUMIF('365 Days Views 2025_12_27'!$C:$C,$J367,'365 Days Views 2025_12_27'!$B:$B)</f>
        <v>0</v>
      </c>
      <c r="M367" s="4">
        <f>MAX(SUMIF('Lifetime Views 2025_12_27'!$C:$C,$J367,'Lifetime Views 2025_12_27'!$B:$B),$L367,$O367)</f>
        <v>22</v>
      </c>
      <c r="N367" s="4">
        <f>+SUMIF('365 Days Views 2024_12_26'!C:C,J367,'365 Days Views 2024_12_26'!B:B)</f>
        <v>22</v>
      </c>
      <c r="O367" s="4">
        <f>MAX(SUMIF('Lifetime Views 2024_12_26'!C:C,J367,'Lifetime Views 2024_12_26'!B:B),N367)</f>
        <v>22</v>
      </c>
    </row>
    <row r="368" spans="1:15" x14ac:dyDescent="0.25">
      <c r="A368" t="s">
        <v>278</v>
      </c>
      <c r="B368" t="s">
        <v>3929</v>
      </c>
      <c r="D368">
        <v>0</v>
      </c>
      <c r="F368" s="4">
        <v>421</v>
      </c>
      <c r="G368">
        <v>0</v>
      </c>
      <c r="H368" s="40">
        <v>44788</v>
      </c>
      <c r="I368" s="10">
        <f>+YEAR(H368)</f>
        <v>2022</v>
      </c>
      <c r="J368" s="1" t="s">
        <v>279</v>
      </c>
      <c r="K368" t="s">
        <v>1236</v>
      </c>
      <c r="L368" s="4">
        <f>+SUMIF('365 Days Views 2025_12_27'!$C:$C,$J368,'365 Days Views 2025_12_27'!$B:$B)</f>
        <v>97</v>
      </c>
      <c r="M368" s="4">
        <f>MAX(SUMIF('Lifetime Views 2025_12_27'!$C:$C,$J368,'Lifetime Views 2025_12_27'!$B:$B),$L368,$O368)</f>
        <v>664</v>
      </c>
      <c r="N368" s="4">
        <f>+SUMIF('365 Days Views 2024_12_26'!C:C,J368,'365 Days Views 2024_12_26'!B:B)</f>
        <v>213</v>
      </c>
      <c r="O368" s="4">
        <f>MAX(SUMIF('Lifetime Views 2024_12_26'!C:C,J368,'Lifetime Views 2024_12_26'!B:B),N368)</f>
        <v>567</v>
      </c>
    </row>
    <row r="369" spans="1:15" x14ac:dyDescent="0.25">
      <c r="A369" t="s">
        <v>1406</v>
      </c>
      <c r="B369" t="s">
        <v>1237</v>
      </c>
      <c r="C369" t="s">
        <v>1407</v>
      </c>
      <c r="D369">
        <v>0</v>
      </c>
      <c r="F369" s="13">
        <v>2653</v>
      </c>
      <c r="G369">
        <v>8</v>
      </c>
      <c r="H369" s="40">
        <v>44787.333333333336</v>
      </c>
      <c r="I369" s="10">
        <f>+YEAR(H369)</f>
        <v>2022</v>
      </c>
      <c r="J369" s="1" t="s">
        <v>2913</v>
      </c>
      <c r="K369" t="s">
        <v>1236</v>
      </c>
      <c r="L369" s="4">
        <f>+SUMIF('365 Days Views 2025_12_27'!$C:$C,$J369,'365 Days Views 2025_12_27'!$B:$B)</f>
        <v>0</v>
      </c>
      <c r="M369" s="4">
        <f>MAX(SUMIF('Lifetime Views 2025_12_27'!$C:$C,$J369,'Lifetime Views 2025_12_27'!$B:$B),$L369,$O369)</f>
        <v>0</v>
      </c>
      <c r="N369" s="4">
        <f>+SUMIF('365 Days Views 2024_12_26'!C:C,J369,'365 Days Views 2024_12_26'!B:B)</f>
        <v>0</v>
      </c>
      <c r="O369" s="4">
        <f>MAX(SUMIF('Lifetime Views 2024_12_26'!C:C,J369,'Lifetime Views 2024_12_26'!B:B),N369)</f>
        <v>0</v>
      </c>
    </row>
    <row r="370" spans="1:15" x14ac:dyDescent="0.25">
      <c r="A370" t="s">
        <v>1408</v>
      </c>
      <c r="B370" t="s">
        <v>1237</v>
      </c>
      <c r="C370" t="s">
        <v>1409</v>
      </c>
      <c r="D370">
        <v>3</v>
      </c>
      <c r="F370" s="13">
        <v>4096</v>
      </c>
      <c r="G370">
        <v>2</v>
      </c>
      <c r="H370" s="40">
        <v>44780.333333333336</v>
      </c>
      <c r="I370" s="10">
        <f>+YEAR(H370)</f>
        <v>2022</v>
      </c>
      <c r="J370" s="1" t="s">
        <v>2932</v>
      </c>
      <c r="K370" t="s">
        <v>1236</v>
      </c>
      <c r="L370" s="4">
        <f>+SUMIF('365 Days Views 2025_12_27'!$C:$C,$J370,'365 Days Views 2025_12_27'!$B:$B)</f>
        <v>0</v>
      </c>
      <c r="M370" s="4">
        <f>MAX(SUMIF('Lifetime Views 2025_12_27'!$C:$C,$J370,'Lifetime Views 2025_12_27'!$B:$B),$L370,$O370)</f>
        <v>0</v>
      </c>
      <c r="N370" s="4">
        <f>+SUMIF('365 Days Views 2024_12_26'!C:C,J370,'365 Days Views 2024_12_26'!B:B)</f>
        <v>0</v>
      </c>
      <c r="O370" s="4">
        <f>MAX(SUMIF('Lifetime Views 2024_12_26'!C:C,J370,'Lifetime Views 2024_12_26'!B:B),N370)</f>
        <v>0</v>
      </c>
    </row>
    <row r="371" spans="1:15" x14ac:dyDescent="0.25">
      <c r="A371" t="s">
        <v>1410</v>
      </c>
      <c r="B371" t="s">
        <v>1237</v>
      </c>
      <c r="C371" t="s">
        <v>1411</v>
      </c>
      <c r="D371">
        <v>0</v>
      </c>
      <c r="F371" s="13">
        <v>2718</v>
      </c>
      <c r="G371">
        <v>0</v>
      </c>
      <c r="H371" s="40">
        <v>44773.333333333336</v>
      </c>
      <c r="I371" s="10">
        <f>+YEAR(H371)</f>
        <v>2022</v>
      </c>
      <c r="J371" s="1" t="s">
        <v>2933</v>
      </c>
      <c r="K371" t="s">
        <v>1236</v>
      </c>
      <c r="L371" s="4">
        <f>+SUMIF('365 Days Views 2025_12_27'!$C:$C,$J371,'365 Days Views 2025_12_27'!$B:$B)</f>
        <v>0</v>
      </c>
      <c r="M371" s="4">
        <f>MAX(SUMIF('Lifetime Views 2025_12_27'!$C:$C,$J371,'Lifetime Views 2025_12_27'!$B:$B),$L371,$O371)</f>
        <v>0</v>
      </c>
      <c r="N371" s="4">
        <f>+SUMIF('365 Days Views 2024_12_26'!C:C,J371,'365 Days Views 2024_12_26'!B:B)</f>
        <v>0</v>
      </c>
      <c r="O371" s="4">
        <f>MAX(SUMIF('Lifetime Views 2024_12_26'!C:C,J371,'Lifetime Views 2024_12_26'!B:B),N371)</f>
        <v>0</v>
      </c>
    </row>
    <row r="372" spans="1:15" x14ac:dyDescent="0.25">
      <c r="A372" t="s">
        <v>552</v>
      </c>
      <c r="B372" t="s">
        <v>1237</v>
      </c>
      <c r="C372" t="s">
        <v>1412</v>
      </c>
      <c r="D372">
        <v>2</v>
      </c>
      <c r="F372" s="13">
        <v>3142</v>
      </c>
      <c r="G372">
        <v>2</v>
      </c>
      <c r="H372" s="40">
        <v>44766.25</v>
      </c>
      <c r="I372" s="10">
        <f>+YEAR(H372)</f>
        <v>2022</v>
      </c>
      <c r="J372" s="1" t="s">
        <v>553</v>
      </c>
      <c r="K372" t="s">
        <v>1236</v>
      </c>
      <c r="L372" s="4">
        <f>+SUMIF('365 Days Views 2025_12_27'!$C:$C,$J372,'365 Days Views 2025_12_27'!$B:$B)</f>
        <v>32</v>
      </c>
      <c r="M372" s="4">
        <f>MAX(SUMIF('Lifetime Views 2025_12_27'!$C:$C,$J372,'Lifetime Views 2025_12_27'!$B:$B),$L372,$O372)</f>
        <v>265</v>
      </c>
      <c r="N372" s="4">
        <f>+SUMIF('365 Days Views 2024_12_26'!C:C,J372,'365 Days Views 2024_12_26'!B:B)</f>
        <v>54</v>
      </c>
      <c r="O372" s="4">
        <f>MAX(SUMIF('Lifetime Views 2024_12_26'!C:C,J372,'Lifetime Views 2024_12_26'!B:B),N372)</f>
        <v>233</v>
      </c>
    </row>
    <row r="373" spans="1:15" x14ac:dyDescent="0.25">
      <c r="A373" t="s">
        <v>1413</v>
      </c>
      <c r="B373" t="s">
        <v>1237</v>
      </c>
      <c r="C373" t="s">
        <v>2934</v>
      </c>
      <c r="D373">
        <v>0</v>
      </c>
      <c r="F373" s="13">
        <v>2622</v>
      </c>
      <c r="G373">
        <v>1</v>
      </c>
      <c r="H373" s="40">
        <v>44759.333333333336</v>
      </c>
      <c r="I373" s="10">
        <f>+YEAR(H373)</f>
        <v>2022</v>
      </c>
      <c r="J373" s="1" t="s">
        <v>2935</v>
      </c>
      <c r="K373" t="s">
        <v>1236</v>
      </c>
      <c r="L373" s="4">
        <f>+SUMIF('365 Days Views 2025_12_27'!$C:$C,$J373,'365 Days Views 2025_12_27'!$B:$B)</f>
        <v>0</v>
      </c>
      <c r="M373" s="4">
        <f>MAX(SUMIF('Lifetime Views 2025_12_27'!$C:$C,$J373,'Lifetime Views 2025_12_27'!$B:$B),$L373,$O373)</f>
        <v>0</v>
      </c>
      <c r="N373" s="4">
        <f>+SUMIF('365 Days Views 2024_12_26'!C:C,J373,'365 Days Views 2024_12_26'!B:B)</f>
        <v>0</v>
      </c>
      <c r="O373" s="4">
        <f>MAX(SUMIF('Lifetime Views 2024_12_26'!C:C,J373,'Lifetime Views 2024_12_26'!B:B),N373)</f>
        <v>0</v>
      </c>
    </row>
    <row r="374" spans="1:15" x14ac:dyDescent="0.25">
      <c r="A374" t="s">
        <v>601</v>
      </c>
      <c r="B374" t="s">
        <v>1312</v>
      </c>
      <c r="C374" t="s">
        <v>1233</v>
      </c>
      <c r="D374">
        <v>4</v>
      </c>
      <c r="F374" s="13">
        <v>15936</v>
      </c>
      <c r="G374">
        <v>0</v>
      </c>
      <c r="H374" s="40">
        <v>44755.333333333336</v>
      </c>
      <c r="I374" s="10">
        <f>+YEAR(H374)</f>
        <v>2022</v>
      </c>
      <c r="J374" s="1" t="s">
        <v>602</v>
      </c>
      <c r="K374" t="s">
        <v>1236</v>
      </c>
      <c r="L374" s="4">
        <f>+SUMIF('365 Days Views 2025_12_27'!$C:$C,$J374,'365 Days Views 2025_12_27'!$B:$B)</f>
        <v>60</v>
      </c>
      <c r="M374" s="4">
        <f>MAX(SUMIF('Lifetime Views 2025_12_27'!$C:$C,$J374,'Lifetime Views 2025_12_27'!$B:$B),$L374,$O374)</f>
        <v>282</v>
      </c>
      <c r="N374" s="4">
        <f>+SUMIF('365 Days Views 2024_12_26'!C:C,J374,'365 Days Views 2024_12_26'!B:B)</f>
        <v>46</v>
      </c>
      <c r="O374" s="4">
        <f>MAX(SUMIF('Lifetime Views 2024_12_26'!C:C,J374,'Lifetime Views 2024_12_26'!B:B),N374)</f>
        <v>222</v>
      </c>
    </row>
    <row r="375" spans="1:15" x14ac:dyDescent="0.25">
      <c r="A375" t="s">
        <v>1414</v>
      </c>
      <c r="B375" t="s">
        <v>1237</v>
      </c>
      <c r="C375" t="s">
        <v>1415</v>
      </c>
      <c r="D375">
        <v>2</v>
      </c>
      <c r="F375" s="13">
        <v>2997</v>
      </c>
      <c r="G375">
        <v>4</v>
      </c>
      <c r="H375" s="40">
        <v>44752.333333333336</v>
      </c>
      <c r="I375" s="10">
        <f>+YEAR(H375)</f>
        <v>2022</v>
      </c>
      <c r="J375" s="1" t="s">
        <v>2936</v>
      </c>
      <c r="K375" t="s">
        <v>1236</v>
      </c>
      <c r="L375" s="4">
        <f>+SUMIF('365 Days Views 2025_12_27'!$C:$C,$J375,'365 Days Views 2025_12_27'!$B:$B)</f>
        <v>0</v>
      </c>
      <c r="M375" s="4">
        <f>MAX(SUMIF('Lifetime Views 2025_12_27'!$C:$C,$J375,'Lifetime Views 2025_12_27'!$B:$B),$L375,$O375)</f>
        <v>0</v>
      </c>
      <c r="N375" s="4">
        <f>+SUMIF('365 Days Views 2024_12_26'!C:C,J375,'365 Days Views 2024_12_26'!B:B)</f>
        <v>0</v>
      </c>
      <c r="O375" s="4">
        <f>MAX(SUMIF('Lifetime Views 2024_12_26'!C:C,J375,'Lifetime Views 2024_12_26'!B:B),N375)</f>
        <v>0</v>
      </c>
    </row>
    <row r="376" spans="1:15" x14ac:dyDescent="0.25">
      <c r="A376" t="s">
        <v>459</v>
      </c>
      <c r="B376" t="s">
        <v>1226</v>
      </c>
      <c r="C376" t="s">
        <v>1416</v>
      </c>
      <c r="D376">
        <v>0</v>
      </c>
      <c r="F376" s="13">
        <v>2105</v>
      </c>
      <c r="G376">
        <v>4</v>
      </c>
      <c r="H376" s="40">
        <v>44748.333333333336</v>
      </c>
      <c r="I376" s="10">
        <f>+YEAR(H376)</f>
        <v>2022</v>
      </c>
      <c r="J376" s="1" t="s">
        <v>460</v>
      </c>
      <c r="K376" t="s">
        <v>1236</v>
      </c>
      <c r="L376" s="4">
        <f>+SUMIF('365 Days Views 2025_12_27'!$C:$C,$J376,'365 Days Views 2025_12_27'!$B:$B)</f>
        <v>82</v>
      </c>
      <c r="M376" s="4">
        <f>MAX(SUMIF('Lifetime Views 2025_12_27'!$C:$C,$J376,'Lifetime Views 2025_12_27'!$B:$B),$L376,$O376)</f>
        <v>610</v>
      </c>
      <c r="N376" s="4">
        <f>+SUMIF('365 Days Views 2024_12_26'!C:C,J376,'365 Days Views 2024_12_26'!B:B)</f>
        <v>81</v>
      </c>
      <c r="O376" s="4">
        <f>MAX(SUMIF('Lifetime Views 2024_12_26'!C:C,J376,'Lifetime Views 2024_12_26'!B:B),N376)</f>
        <v>527</v>
      </c>
    </row>
    <row r="377" spans="1:15" x14ac:dyDescent="0.25">
      <c r="A377" t="s">
        <v>1417</v>
      </c>
      <c r="B377" t="s">
        <v>1237</v>
      </c>
      <c r="C377" t="s">
        <v>1418</v>
      </c>
      <c r="D377">
        <v>2</v>
      </c>
      <c r="F377" s="13">
        <v>3702</v>
      </c>
      <c r="G377">
        <v>1</v>
      </c>
      <c r="H377" s="40">
        <v>44745.25</v>
      </c>
      <c r="I377" s="10">
        <f>+YEAR(H377)</f>
        <v>2022</v>
      </c>
      <c r="J377" s="1" t="s">
        <v>2937</v>
      </c>
      <c r="K377" t="s">
        <v>1236</v>
      </c>
      <c r="L377" s="4">
        <f>+SUMIF('365 Days Views 2025_12_27'!$C:$C,$J377,'365 Days Views 2025_12_27'!$B:$B)</f>
        <v>0</v>
      </c>
      <c r="M377" s="4">
        <f>MAX(SUMIF('Lifetime Views 2025_12_27'!$C:$C,$J377,'Lifetime Views 2025_12_27'!$B:$B),$L377,$O377)</f>
        <v>0</v>
      </c>
      <c r="N377" s="4">
        <f>+SUMIF('365 Days Views 2024_12_26'!C:C,J377,'365 Days Views 2024_12_26'!B:B)</f>
        <v>0</v>
      </c>
      <c r="O377" s="4">
        <f>MAX(SUMIF('Lifetime Views 2024_12_26'!C:C,J377,'Lifetime Views 2024_12_26'!B:B),N377)</f>
        <v>0</v>
      </c>
    </row>
    <row r="378" spans="1:15" x14ac:dyDescent="0.25">
      <c r="A378" t="s">
        <v>190</v>
      </c>
      <c r="B378" t="s">
        <v>1226</v>
      </c>
      <c r="C378" t="s">
        <v>1338</v>
      </c>
      <c r="D378">
        <v>4</v>
      </c>
      <c r="F378" s="13">
        <v>2938</v>
      </c>
      <c r="G378">
        <v>4</v>
      </c>
      <c r="H378" s="40">
        <v>44741.333333333336</v>
      </c>
      <c r="I378" s="10">
        <f>+YEAR(H378)</f>
        <v>2022</v>
      </c>
      <c r="J378" s="1" t="s">
        <v>191</v>
      </c>
      <c r="K378" t="s">
        <v>1236</v>
      </c>
      <c r="L378" s="4">
        <f>+SUMIF('365 Days Views 2025_12_27'!$C:$C,$J378,'365 Days Views 2025_12_27'!$B:$B)</f>
        <v>310</v>
      </c>
      <c r="M378" s="4">
        <f>MAX(SUMIF('Lifetime Views 2025_12_27'!$C:$C,$J378,'Lifetime Views 2025_12_27'!$B:$B),$L378,$O378)</f>
        <v>3562</v>
      </c>
      <c r="N378" s="4">
        <f>+SUMIF('365 Days Views 2024_12_26'!C:C,J378,'365 Days Views 2024_12_26'!B:B)</f>
        <v>438</v>
      </c>
      <c r="O378" s="4">
        <f>MAX(SUMIF('Lifetime Views 2024_12_26'!C:C,J378,'Lifetime Views 2024_12_26'!B:B),N378)</f>
        <v>3249</v>
      </c>
    </row>
    <row r="379" spans="1:15" x14ac:dyDescent="0.25">
      <c r="A379" t="s">
        <v>1419</v>
      </c>
      <c r="B379" t="s">
        <v>1237</v>
      </c>
      <c r="C379" t="s">
        <v>2938</v>
      </c>
      <c r="D379">
        <v>8</v>
      </c>
      <c r="F379" s="13">
        <v>1987</v>
      </c>
      <c r="G379">
        <v>3</v>
      </c>
      <c r="H379" s="40">
        <v>44738.333333333336</v>
      </c>
      <c r="I379" s="10">
        <f>+YEAR(H379)</f>
        <v>2022</v>
      </c>
      <c r="J379" s="1" t="s">
        <v>2939</v>
      </c>
      <c r="K379" t="s">
        <v>1236</v>
      </c>
      <c r="L379" s="4">
        <f>+SUMIF('365 Days Views 2025_12_27'!$C:$C,$J379,'365 Days Views 2025_12_27'!$B:$B)</f>
        <v>0</v>
      </c>
      <c r="M379" s="4">
        <f>MAX(SUMIF('Lifetime Views 2025_12_27'!$C:$C,$J379,'Lifetime Views 2025_12_27'!$B:$B),$L379,$O379)</f>
        <v>0</v>
      </c>
      <c r="N379" s="4">
        <f>+SUMIF('365 Days Views 2024_12_26'!C:C,J379,'365 Days Views 2024_12_26'!B:B)</f>
        <v>0</v>
      </c>
      <c r="O379" s="4">
        <f>MAX(SUMIF('Lifetime Views 2024_12_26'!C:C,J379,'Lifetime Views 2024_12_26'!B:B),N379)</f>
        <v>0</v>
      </c>
    </row>
    <row r="380" spans="1:15" x14ac:dyDescent="0.25">
      <c r="A380" t="s">
        <v>4105</v>
      </c>
      <c r="B380" t="s">
        <v>1312</v>
      </c>
      <c r="C380" t="s">
        <v>1233</v>
      </c>
      <c r="D380">
        <v>0</v>
      </c>
      <c r="F380" s="13">
        <v>32207</v>
      </c>
      <c r="G380">
        <v>2</v>
      </c>
      <c r="H380" s="40">
        <v>44735.333333333336</v>
      </c>
      <c r="I380" s="10">
        <f>+YEAR(H380)</f>
        <v>2022</v>
      </c>
      <c r="J380" s="1" t="s">
        <v>495</v>
      </c>
      <c r="K380" t="s">
        <v>1236</v>
      </c>
      <c r="L380" s="4">
        <f>+SUMIF('365 Days Views 2025_12_27'!$C:$C,$J380,'365 Days Views 2025_12_27'!$B:$B)</f>
        <v>95</v>
      </c>
      <c r="M380" s="4">
        <f>MAX(SUMIF('Lifetime Views 2025_12_27'!$C:$C,$J380,'Lifetime Views 2025_12_27'!$B:$B),$L380,$O380)</f>
        <v>382</v>
      </c>
      <c r="N380" s="4">
        <f>+SUMIF('365 Days Views 2024_12_26'!C:C,J380,'365 Days Views 2024_12_26'!B:B)</f>
        <v>72</v>
      </c>
      <c r="O380" s="4">
        <f>MAX(SUMIF('Lifetime Views 2024_12_26'!C:C,J380,'Lifetime Views 2024_12_26'!B:B),N380)</f>
        <v>284</v>
      </c>
    </row>
    <row r="381" spans="1:15" x14ac:dyDescent="0.25">
      <c r="A381" t="s">
        <v>1420</v>
      </c>
      <c r="B381" t="s">
        <v>1237</v>
      </c>
      <c r="C381" t="s">
        <v>2940</v>
      </c>
      <c r="D381">
        <v>2</v>
      </c>
      <c r="F381" s="13">
        <v>2900</v>
      </c>
      <c r="G381">
        <v>1</v>
      </c>
      <c r="H381" s="40">
        <v>44731.333333333336</v>
      </c>
      <c r="I381" s="10">
        <f>+YEAR(H381)</f>
        <v>2022</v>
      </c>
      <c r="J381" s="1" t="s">
        <v>2941</v>
      </c>
      <c r="K381" t="s">
        <v>1236</v>
      </c>
      <c r="L381" s="4">
        <f>+SUMIF('365 Days Views 2025_12_27'!$C:$C,$J381,'365 Days Views 2025_12_27'!$B:$B)</f>
        <v>0</v>
      </c>
      <c r="M381" s="4">
        <f>MAX(SUMIF('Lifetime Views 2025_12_27'!$C:$C,$J381,'Lifetime Views 2025_12_27'!$B:$B),$L381,$O381)</f>
        <v>0</v>
      </c>
      <c r="N381" s="4">
        <f>+SUMIF('365 Days Views 2024_12_26'!C:C,J381,'365 Days Views 2024_12_26'!B:B)</f>
        <v>0</v>
      </c>
      <c r="O381" s="4">
        <f>MAX(SUMIF('Lifetime Views 2024_12_26'!C:C,J381,'Lifetime Views 2024_12_26'!B:B),N381)</f>
        <v>0</v>
      </c>
    </row>
    <row r="382" spans="1:15" x14ac:dyDescent="0.25">
      <c r="A382" t="s">
        <v>3993</v>
      </c>
      <c r="B382" t="s">
        <v>1237</v>
      </c>
      <c r="C382" t="s">
        <v>1421</v>
      </c>
      <c r="D382">
        <v>0</v>
      </c>
      <c r="F382" s="13">
        <v>2706</v>
      </c>
      <c r="G382">
        <v>2</v>
      </c>
      <c r="H382" s="40">
        <v>44725.25</v>
      </c>
      <c r="I382" s="10">
        <f>+YEAR(H382)</f>
        <v>2022</v>
      </c>
      <c r="J382" s="1" t="s">
        <v>2942</v>
      </c>
      <c r="K382" t="s">
        <v>1236</v>
      </c>
      <c r="L382" s="4">
        <f>+SUMIF('365 Days Views 2025_12_27'!$C:$C,$J382,'365 Days Views 2025_12_27'!$B:$B)</f>
        <v>0</v>
      </c>
      <c r="M382" s="4">
        <f>MAX(SUMIF('Lifetime Views 2025_12_27'!$C:$C,$J382,'Lifetime Views 2025_12_27'!$B:$B),$L382,$O382)</f>
        <v>0</v>
      </c>
      <c r="N382" s="4">
        <f>+SUMIF('365 Days Views 2024_12_26'!C:C,J382,'365 Days Views 2024_12_26'!B:B)</f>
        <v>0</v>
      </c>
      <c r="O382" s="4">
        <f>MAX(SUMIF('Lifetime Views 2024_12_26'!C:C,J382,'Lifetime Views 2024_12_26'!B:B),N382)</f>
        <v>0</v>
      </c>
    </row>
    <row r="383" spans="1:15" x14ac:dyDescent="0.25">
      <c r="A383" t="s">
        <v>1422</v>
      </c>
      <c r="B383" t="s">
        <v>1237</v>
      </c>
      <c r="C383" t="s">
        <v>1423</v>
      </c>
      <c r="D383">
        <v>0</v>
      </c>
      <c r="F383" s="13">
        <v>5005</v>
      </c>
      <c r="G383">
        <v>2</v>
      </c>
      <c r="H383" s="40">
        <v>44724.25</v>
      </c>
      <c r="I383" s="10">
        <f>+YEAR(H383)</f>
        <v>2022</v>
      </c>
      <c r="J383" s="1" t="s">
        <v>2943</v>
      </c>
      <c r="K383" t="s">
        <v>1236</v>
      </c>
      <c r="L383" s="4">
        <f>+SUMIF('365 Days Views 2025_12_27'!$C:$C,$J383,'365 Days Views 2025_12_27'!$B:$B)</f>
        <v>0</v>
      </c>
      <c r="M383" s="4">
        <f>MAX(SUMIF('Lifetime Views 2025_12_27'!$C:$C,$J383,'Lifetime Views 2025_12_27'!$B:$B),$L383,$O383)</f>
        <v>0</v>
      </c>
      <c r="N383" s="4">
        <f>+SUMIF('365 Days Views 2024_12_26'!C:C,J383,'365 Days Views 2024_12_26'!B:B)</f>
        <v>0</v>
      </c>
      <c r="O383" s="4">
        <f>MAX(SUMIF('Lifetime Views 2024_12_26'!C:C,J383,'Lifetime Views 2024_12_26'!B:B),N383)</f>
        <v>0</v>
      </c>
    </row>
    <row r="384" spans="1:15" x14ac:dyDescent="0.25">
      <c r="A384" t="s">
        <v>893</v>
      </c>
      <c r="B384" t="s">
        <v>1237</v>
      </c>
      <c r="C384" t="s">
        <v>1424</v>
      </c>
      <c r="D384">
        <v>0</v>
      </c>
      <c r="F384" s="13">
        <v>7366</v>
      </c>
      <c r="G384">
        <v>0</v>
      </c>
      <c r="H384" s="40">
        <v>44717.25</v>
      </c>
      <c r="I384" s="10">
        <f>+YEAR(H384)</f>
        <v>2022</v>
      </c>
      <c r="J384" s="1" t="s">
        <v>894</v>
      </c>
      <c r="K384" t="s">
        <v>1236</v>
      </c>
      <c r="L384" s="4">
        <f>+SUMIF('365 Days Views 2025_12_27'!$C:$C,$J384,'365 Days Views 2025_12_27'!$B:$B)</f>
        <v>0</v>
      </c>
      <c r="M384" s="4">
        <f>MAX(SUMIF('Lifetime Views 2025_12_27'!$C:$C,$J384,'Lifetime Views 2025_12_27'!$B:$B),$L384,$O384)</f>
        <v>21</v>
      </c>
      <c r="N384" s="4">
        <f>+SUMIF('365 Days Views 2024_12_26'!C:C,J384,'365 Days Views 2024_12_26'!B:B)</f>
        <v>21</v>
      </c>
      <c r="O384" s="4">
        <f>MAX(SUMIF('Lifetime Views 2024_12_26'!C:C,J384,'Lifetime Views 2024_12_26'!B:B),N384)</f>
        <v>21</v>
      </c>
    </row>
    <row r="385" spans="1:15" x14ac:dyDescent="0.25">
      <c r="A385" t="s">
        <v>156</v>
      </c>
      <c r="B385" t="s">
        <v>1226</v>
      </c>
      <c r="C385" t="s">
        <v>1276</v>
      </c>
      <c r="D385">
        <v>7</v>
      </c>
      <c r="F385" s="13">
        <v>4417</v>
      </c>
      <c r="G385">
        <v>0</v>
      </c>
      <c r="H385" s="40">
        <v>44715.25</v>
      </c>
      <c r="I385" s="10">
        <f>+YEAR(H385)</f>
        <v>2022</v>
      </c>
      <c r="J385" s="1" t="s">
        <v>157</v>
      </c>
      <c r="K385" t="s">
        <v>1236</v>
      </c>
      <c r="L385" s="4">
        <f>+SUMIF('365 Days Views 2025_12_27'!$C:$C,$J385,'365 Days Views 2025_12_27'!$B:$B)</f>
        <v>654</v>
      </c>
      <c r="M385" s="4">
        <f>MAX(SUMIF('Lifetime Views 2025_12_27'!$C:$C,$J385,'Lifetime Views 2025_12_27'!$B:$B),$L385,$O385)</f>
        <v>7215</v>
      </c>
      <c r="N385" s="4">
        <f>+SUMIF('365 Days Views 2024_12_26'!C:C,J385,'365 Days Views 2024_12_26'!B:B)</f>
        <v>595</v>
      </c>
      <c r="O385" s="4">
        <f>MAX(SUMIF('Lifetime Views 2024_12_26'!C:C,J385,'Lifetime Views 2024_12_26'!B:B),N385)</f>
        <v>6556</v>
      </c>
    </row>
    <row r="386" spans="1:15" x14ac:dyDescent="0.25">
      <c r="A386" t="s">
        <v>66</v>
      </c>
      <c r="B386" t="s">
        <v>1226</v>
      </c>
      <c r="C386" t="s">
        <v>1264</v>
      </c>
      <c r="D386">
        <v>6</v>
      </c>
      <c r="F386" s="13">
        <v>2200</v>
      </c>
      <c r="G386">
        <v>3</v>
      </c>
      <c r="H386" s="40">
        <v>44712.25</v>
      </c>
      <c r="I386" s="10">
        <f>+YEAR(H386)</f>
        <v>2022</v>
      </c>
      <c r="J386" s="1" t="s">
        <v>67</v>
      </c>
      <c r="K386" t="s">
        <v>1236</v>
      </c>
      <c r="L386" s="4">
        <f>+SUMIF('365 Days Views 2025_12_27'!$C:$C,$J386,'365 Days Views 2025_12_27'!$B:$B)</f>
        <v>1093</v>
      </c>
      <c r="M386" s="4">
        <f>MAX(SUMIF('Lifetime Views 2025_12_27'!$C:$C,$J386,'Lifetime Views 2025_12_27'!$B:$B),$L386,$O386)</f>
        <v>7770</v>
      </c>
      <c r="N386" s="4">
        <f>+SUMIF('365 Days Views 2024_12_26'!C:C,J386,'365 Days Views 2024_12_26'!B:B)</f>
        <v>1391</v>
      </c>
      <c r="O386" s="4">
        <f>MAX(SUMIF('Lifetime Views 2024_12_26'!C:C,J386,'Lifetime Views 2024_12_26'!B:B),N386)</f>
        <v>6665</v>
      </c>
    </row>
    <row r="387" spans="1:15" x14ac:dyDescent="0.25">
      <c r="A387" t="s">
        <v>4004</v>
      </c>
      <c r="B387" t="s">
        <v>1237</v>
      </c>
      <c r="C387" t="s">
        <v>1425</v>
      </c>
      <c r="D387">
        <v>4</v>
      </c>
      <c r="F387" s="13">
        <v>2268</v>
      </c>
      <c r="G387">
        <v>1</v>
      </c>
      <c r="H387" s="40">
        <v>44710.25</v>
      </c>
      <c r="I387" s="10">
        <f>+YEAR(H387)</f>
        <v>2022</v>
      </c>
      <c r="J387" s="1" t="s">
        <v>886</v>
      </c>
      <c r="K387" t="s">
        <v>1236</v>
      </c>
      <c r="L387" s="4">
        <f>+SUMIF('365 Days Views 2025_12_27'!$C:$C,$J387,'365 Days Views 2025_12_27'!$B:$B)</f>
        <v>29</v>
      </c>
      <c r="M387" s="4">
        <f>MAX(SUMIF('Lifetime Views 2025_12_27'!$C:$C,$J387,'Lifetime Views 2025_12_27'!$B:$B),$L387,$O387)</f>
        <v>29</v>
      </c>
      <c r="N387" s="4">
        <f>+SUMIF('365 Days Views 2024_12_26'!C:C,J387,'365 Days Views 2024_12_26'!B:B)</f>
        <v>21</v>
      </c>
      <c r="O387" s="4">
        <f>MAX(SUMIF('Lifetime Views 2024_12_26'!C:C,J387,'Lifetime Views 2024_12_26'!B:B),N387)</f>
        <v>21</v>
      </c>
    </row>
    <row r="388" spans="1:15" x14ac:dyDescent="0.25">
      <c r="A388" t="s">
        <v>82</v>
      </c>
      <c r="B388" t="s">
        <v>1300</v>
      </c>
      <c r="C388" t="s">
        <v>1233</v>
      </c>
      <c r="D388">
        <v>4</v>
      </c>
      <c r="F388" s="13">
        <v>18073</v>
      </c>
      <c r="G388">
        <v>2</v>
      </c>
      <c r="H388" s="40">
        <v>44706.270833333336</v>
      </c>
      <c r="I388" s="10">
        <f>+YEAR(H388)</f>
        <v>2022</v>
      </c>
      <c r="J388" s="1" t="s">
        <v>83</v>
      </c>
      <c r="K388" t="s">
        <v>1236</v>
      </c>
      <c r="L388" s="4">
        <f>+SUMIF('365 Days Views 2025_12_27'!$C:$C,$J388,'365 Days Views 2025_12_27'!$B:$B)</f>
        <v>675</v>
      </c>
      <c r="M388" s="4">
        <f>MAX(SUMIF('Lifetime Views 2025_12_27'!$C:$C,$J388,'Lifetime Views 2025_12_27'!$B:$B),$L388,$O388)</f>
        <v>4581</v>
      </c>
      <c r="N388" s="4">
        <f>+SUMIF('365 Days Views 2024_12_26'!C:C,J388,'365 Days Views 2024_12_26'!B:B)</f>
        <v>1159</v>
      </c>
      <c r="O388" s="4">
        <f>MAX(SUMIF('Lifetime Views 2024_12_26'!C:C,J388,'Lifetime Views 2024_12_26'!B:B),N388)</f>
        <v>3890</v>
      </c>
    </row>
    <row r="389" spans="1:15" x14ac:dyDescent="0.25">
      <c r="A389" t="s">
        <v>68</v>
      </c>
      <c r="B389" t="s">
        <v>1300</v>
      </c>
      <c r="C389" t="s">
        <v>1233</v>
      </c>
      <c r="D389">
        <v>22</v>
      </c>
      <c r="F389" s="13">
        <v>9291</v>
      </c>
      <c r="G389">
        <v>1</v>
      </c>
      <c r="H389" s="40">
        <v>44706.25</v>
      </c>
      <c r="I389" s="10">
        <f>+YEAR(H389)</f>
        <v>2022</v>
      </c>
      <c r="J389" s="1" t="s">
        <v>69</v>
      </c>
      <c r="K389" t="s">
        <v>1236</v>
      </c>
      <c r="L389" s="4">
        <f>+SUMIF('365 Days Views 2025_12_27'!$C:$C,$J389,'365 Days Views 2025_12_27'!$B:$B)</f>
        <v>1534</v>
      </c>
      <c r="M389" s="4">
        <f>MAX(SUMIF('Lifetime Views 2025_12_27'!$C:$C,$J389,'Lifetime Views 2025_12_27'!$B:$B),$L389,$O389)</f>
        <v>5878</v>
      </c>
      <c r="N389" s="4">
        <f>+SUMIF('365 Days Views 2024_12_26'!C:C,J389,'365 Days Views 2024_12_26'!B:B)</f>
        <v>1304</v>
      </c>
      <c r="O389" s="4">
        <f>MAX(SUMIF('Lifetime Views 2024_12_26'!C:C,J389,'Lifetime Views 2024_12_26'!B:B),N389)</f>
        <v>4321</v>
      </c>
    </row>
    <row r="390" spans="1:15" x14ac:dyDescent="0.25">
      <c r="A390" t="s">
        <v>804</v>
      </c>
      <c r="B390" t="s">
        <v>1226</v>
      </c>
      <c r="C390" t="s">
        <v>1426</v>
      </c>
      <c r="D390">
        <v>0</v>
      </c>
      <c r="F390" s="13">
        <v>2621</v>
      </c>
      <c r="G390">
        <v>0</v>
      </c>
      <c r="H390" s="40">
        <v>44705.25</v>
      </c>
      <c r="I390" s="10">
        <f>+YEAR(H390)</f>
        <v>2022</v>
      </c>
      <c r="J390" s="1" t="s">
        <v>805</v>
      </c>
      <c r="K390" t="s">
        <v>1236</v>
      </c>
      <c r="L390" s="4">
        <f>+SUMIF('365 Days Views 2025_12_27'!$C:$C,$J390,'365 Days Views 2025_12_27'!$B:$B)</f>
        <v>0</v>
      </c>
      <c r="M390" s="4">
        <f>MAX(SUMIF('Lifetime Views 2025_12_27'!$C:$C,$J390,'Lifetime Views 2025_12_27'!$B:$B),$L390,$O390)</f>
        <v>26</v>
      </c>
      <c r="N390" s="4">
        <f>+SUMIF('365 Days Views 2024_12_26'!C:C,J390,'365 Days Views 2024_12_26'!B:B)</f>
        <v>26</v>
      </c>
      <c r="O390" s="4">
        <f>MAX(SUMIF('Lifetime Views 2024_12_26'!C:C,J390,'Lifetime Views 2024_12_26'!B:B),N390)</f>
        <v>26</v>
      </c>
    </row>
    <row r="391" spans="1:15" x14ac:dyDescent="0.25">
      <c r="A391" t="s">
        <v>1427</v>
      </c>
      <c r="B391" t="s">
        <v>1140</v>
      </c>
      <c r="C391" t="s">
        <v>1350</v>
      </c>
      <c r="D391">
        <v>0</v>
      </c>
      <c r="F391" s="13">
        <v>459</v>
      </c>
      <c r="G391">
        <v>2</v>
      </c>
      <c r="H391" s="40">
        <v>44704.25</v>
      </c>
      <c r="I391" s="10">
        <f>+YEAR(H391)</f>
        <v>2022</v>
      </c>
      <c r="J391" s="1" t="s">
        <v>2944</v>
      </c>
      <c r="K391" t="s">
        <v>1236</v>
      </c>
      <c r="L391" s="4">
        <f>+SUMIF('365 Days Views 2025_12_27'!$C:$C,$J391,'365 Days Views 2025_12_27'!$B:$B)</f>
        <v>0</v>
      </c>
      <c r="M391" s="4">
        <f>MAX(SUMIF('Lifetime Views 2025_12_27'!$C:$C,$J391,'Lifetime Views 2025_12_27'!$B:$B),$L391,$O391)</f>
        <v>0</v>
      </c>
      <c r="N391" s="4">
        <f>+SUMIF('365 Days Views 2024_12_26'!C:C,J391,'365 Days Views 2024_12_26'!B:B)</f>
        <v>0</v>
      </c>
      <c r="O391" s="4">
        <f>MAX(SUMIF('Lifetime Views 2024_12_26'!C:C,J391,'Lifetime Views 2024_12_26'!B:B),N391)</f>
        <v>0</v>
      </c>
    </row>
    <row r="392" spans="1:15" x14ac:dyDescent="0.25">
      <c r="A392" t="s">
        <v>1428</v>
      </c>
      <c r="B392" t="s">
        <v>1237</v>
      </c>
      <c r="C392" t="s">
        <v>1429</v>
      </c>
      <c r="D392">
        <v>0</v>
      </c>
      <c r="F392" s="13">
        <v>2033</v>
      </c>
      <c r="G392">
        <v>3</v>
      </c>
      <c r="H392" s="40">
        <v>44703.25</v>
      </c>
      <c r="I392" s="10">
        <f>+YEAR(H392)</f>
        <v>2022</v>
      </c>
      <c r="J392" s="1" t="s">
        <v>2945</v>
      </c>
      <c r="K392" t="s">
        <v>1236</v>
      </c>
      <c r="L392" s="4">
        <f>+SUMIF('365 Days Views 2025_12_27'!$C:$C,$J392,'365 Days Views 2025_12_27'!$B:$B)</f>
        <v>0</v>
      </c>
      <c r="M392" s="4">
        <f>MAX(SUMIF('Lifetime Views 2025_12_27'!$C:$C,$J392,'Lifetime Views 2025_12_27'!$B:$B),$L392,$O392)</f>
        <v>0</v>
      </c>
      <c r="N392" s="4">
        <f>+SUMIF('365 Days Views 2024_12_26'!C:C,J392,'365 Days Views 2024_12_26'!B:B)</f>
        <v>0</v>
      </c>
      <c r="O392" s="4">
        <f>MAX(SUMIF('Lifetime Views 2024_12_26'!C:C,J392,'Lifetime Views 2024_12_26'!B:B),N392)</f>
        <v>0</v>
      </c>
    </row>
    <row r="393" spans="1:15" x14ac:dyDescent="0.25">
      <c r="A393" t="s">
        <v>1430</v>
      </c>
      <c r="B393" t="s">
        <v>1237</v>
      </c>
      <c r="C393" t="s">
        <v>1431</v>
      </c>
      <c r="D393">
        <v>2</v>
      </c>
      <c r="F393" s="13">
        <v>1859</v>
      </c>
      <c r="G393">
        <v>0</v>
      </c>
      <c r="H393" s="40">
        <v>44696.25</v>
      </c>
      <c r="I393" s="10">
        <f>+YEAR(H393)</f>
        <v>2022</v>
      </c>
      <c r="J393" s="1" t="s">
        <v>3026</v>
      </c>
      <c r="K393" t="s">
        <v>1236</v>
      </c>
      <c r="L393" s="4">
        <f>+SUMIF('365 Days Views 2025_12_27'!$C:$C,$J393,'365 Days Views 2025_12_27'!$B:$B)</f>
        <v>0</v>
      </c>
      <c r="M393" s="4">
        <f>MAX(SUMIF('Lifetime Views 2025_12_27'!$C:$C,$J393,'Lifetime Views 2025_12_27'!$B:$B),$L393,$O393)</f>
        <v>0</v>
      </c>
      <c r="N393" s="4">
        <f>+SUMIF('365 Days Views 2024_12_26'!C:C,J393,'365 Days Views 2024_12_26'!B:B)</f>
        <v>0</v>
      </c>
      <c r="O393" s="4">
        <f>MAX(SUMIF('Lifetime Views 2024_12_26'!C:C,J393,'Lifetime Views 2024_12_26'!B:B),N393)</f>
        <v>0</v>
      </c>
    </row>
    <row r="394" spans="1:15" x14ac:dyDescent="0.25">
      <c r="A394" t="s">
        <v>1432</v>
      </c>
      <c r="B394" t="s">
        <v>1237</v>
      </c>
      <c r="C394" t="s">
        <v>1433</v>
      </c>
      <c r="D394">
        <v>0</v>
      </c>
      <c r="F394" s="13">
        <v>1201</v>
      </c>
      <c r="G394">
        <v>0</v>
      </c>
      <c r="H394" s="40">
        <v>44689.25</v>
      </c>
      <c r="I394" s="10">
        <f>+YEAR(H394)</f>
        <v>2022</v>
      </c>
      <c r="J394" s="1" t="s">
        <v>3027</v>
      </c>
      <c r="K394" t="s">
        <v>1236</v>
      </c>
      <c r="L394" s="4">
        <f>+SUMIF('365 Days Views 2025_12_27'!$C:$C,$J394,'365 Days Views 2025_12_27'!$B:$B)</f>
        <v>0</v>
      </c>
      <c r="M394" s="4">
        <f>MAX(SUMIF('Lifetime Views 2025_12_27'!$C:$C,$J394,'Lifetime Views 2025_12_27'!$B:$B),$L394,$O394)</f>
        <v>0</v>
      </c>
      <c r="N394" s="4">
        <f>+SUMIF('365 Days Views 2024_12_26'!C:C,J394,'365 Days Views 2024_12_26'!B:B)</f>
        <v>0</v>
      </c>
      <c r="O394" s="4">
        <f>MAX(SUMIF('Lifetime Views 2024_12_26'!C:C,J394,'Lifetime Views 2024_12_26'!B:B),N394)</f>
        <v>0</v>
      </c>
    </row>
    <row r="395" spans="1:15" x14ac:dyDescent="0.25">
      <c r="A395" t="s">
        <v>1434</v>
      </c>
      <c r="B395" t="s">
        <v>1237</v>
      </c>
      <c r="C395" t="s">
        <v>1435</v>
      </c>
      <c r="D395">
        <v>2</v>
      </c>
      <c r="F395" s="13">
        <v>1649</v>
      </c>
      <c r="G395">
        <v>0</v>
      </c>
      <c r="H395" s="40">
        <v>44682.25</v>
      </c>
      <c r="I395" s="10">
        <f>+YEAR(H395)</f>
        <v>2022</v>
      </c>
      <c r="J395" s="1" t="s">
        <v>3028</v>
      </c>
      <c r="K395" t="s">
        <v>1236</v>
      </c>
      <c r="L395" s="4">
        <f>+SUMIF('365 Days Views 2025_12_27'!$C:$C,$J395,'365 Days Views 2025_12_27'!$B:$B)</f>
        <v>0</v>
      </c>
      <c r="M395" s="4">
        <f>MAX(SUMIF('Lifetime Views 2025_12_27'!$C:$C,$J395,'Lifetime Views 2025_12_27'!$B:$B),$L395,$O395)</f>
        <v>0</v>
      </c>
      <c r="N395" s="4">
        <f>+SUMIF('365 Days Views 2024_12_26'!C:C,J395,'365 Days Views 2024_12_26'!B:B)</f>
        <v>0</v>
      </c>
      <c r="O395" s="4">
        <f>MAX(SUMIF('Lifetime Views 2024_12_26'!C:C,J395,'Lifetime Views 2024_12_26'!B:B),N395)</f>
        <v>0</v>
      </c>
    </row>
    <row r="396" spans="1:15" x14ac:dyDescent="0.25">
      <c r="A396" t="s">
        <v>4234</v>
      </c>
      <c r="B396" t="s">
        <v>1237</v>
      </c>
      <c r="C396" t="s">
        <v>1436</v>
      </c>
      <c r="D396">
        <v>0</v>
      </c>
      <c r="F396" s="13">
        <v>2601</v>
      </c>
      <c r="G396">
        <v>1</v>
      </c>
      <c r="H396" s="40">
        <v>44675.25</v>
      </c>
      <c r="I396" s="10">
        <f>+YEAR(H396)</f>
        <v>2022</v>
      </c>
      <c r="J396" s="1" t="s">
        <v>3029</v>
      </c>
      <c r="K396" t="s">
        <v>1236</v>
      </c>
      <c r="L396" s="4">
        <f>+SUMIF('365 Days Views 2025_12_27'!$C:$C,$J396,'365 Days Views 2025_12_27'!$B:$B)</f>
        <v>0</v>
      </c>
      <c r="M396" s="4">
        <f>MAX(SUMIF('Lifetime Views 2025_12_27'!$C:$C,$J396,'Lifetime Views 2025_12_27'!$B:$B),$L396,$O396)</f>
        <v>0</v>
      </c>
      <c r="N396" s="4">
        <f>+SUMIF('365 Days Views 2024_12_26'!C:C,J396,'365 Days Views 2024_12_26'!B:B)</f>
        <v>0</v>
      </c>
      <c r="O396" s="4">
        <f>MAX(SUMIF('Lifetime Views 2024_12_26'!C:C,J396,'Lifetime Views 2024_12_26'!B:B),N396)</f>
        <v>0</v>
      </c>
    </row>
    <row r="397" spans="1:15" x14ac:dyDescent="0.25">
      <c r="A397" t="s">
        <v>92</v>
      </c>
      <c r="B397" t="s">
        <v>1226</v>
      </c>
      <c r="C397" t="s">
        <v>1264</v>
      </c>
      <c r="D397">
        <v>0</v>
      </c>
      <c r="F397" s="13">
        <v>1239</v>
      </c>
      <c r="G397">
        <v>1</v>
      </c>
      <c r="H397" s="40">
        <v>44673.25</v>
      </c>
      <c r="I397" s="10">
        <f>+YEAR(H397)</f>
        <v>2022</v>
      </c>
      <c r="J397" s="1" t="s">
        <v>93</v>
      </c>
      <c r="K397" t="s">
        <v>1236</v>
      </c>
      <c r="L397" s="4">
        <f>+SUMIF('365 Days Views 2025_12_27'!$C:$C,$J397,'365 Days Views 2025_12_27'!$B:$B)</f>
        <v>760</v>
      </c>
      <c r="M397" s="4">
        <f>MAX(SUMIF('Lifetime Views 2025_12_27'!$C:$C,$J397,'Lifetime Views 2025_12_27'!$B:$B),$L397,$O397)</f>
        <v>6472</v>
      </c>
      <c r="N397" s="4">
        <f>+SUMIF('365 Days Views 2024_12_26'!C:C,J397,'365 Days Views 2024_12_26'!B:B)</f>
        <v>1062</v>
      </c>
      <c r="O397" s="4">
        <f>MAX(SUMIF('Lifetime Views 2024_12_26'!C:C,J397,'Lifetime Views 2024_12_26'!B:B),N397)</f>
        <v>5703</v>
      </c>
    </row>
    <row r="398" spans="1:15" x14ac:dyDescent="0.25">
      <c r="A398" t="s">
        <v>1437</v>
      </c>
      <c r="B398" t="s">
        <v>1237</v>
      </c>
      <c r="C398" t="s">
        <v>1438</v>
      </c>
      <c r="D398">
        <v>0</v>
      </c>
      <c r="F398" s="13">
        <v>2757</v>
      </c>
      <c r="G398">
        <v>2</v>
      </c>
      <c r="H398" s="40">
        <v>44668.25</v>
      </c>
      <c r="I398" s="10">
        <f>+YEAR(H398)</f>
        <v>2022</v>
      </c>
      <c r="J398" s="1" t="s">
        <v>3030</v>
      </c>
      <c r="K398" t="s">
        <v>1236</v>
      </c>
      <c r="L398" s="4">
        <f>+SUMIF('365 Days Views 2025_12_27'!$C:$C,$J398,'365 Days Views 2025_12_27'!$B:$B)</f>
        <v>0</v>
      </c>
      <c r="M398" s="4">
        <f>MAX(SUMIF('Lifetime Views 2025_12_27'!$C:$C,$J398,'Lifetime Views 2025_12_27'!$B:$B),$L398,$O398)</f>
        <v>0</v>
      </c>
      <c r="N398" s="4">
        <f>+SUMIF('365 Days Views 2024_12_26'!C:C,J398,'365 Days Views 2024_12_26'!B:B)</f>
        <v>0</v>
      </c>
      <c r="O398" s="4">
        <f>MAX(SUMIF('Lifetime Views 2024_12_26'!C:C,J398,'Lifetime Views 2024_12_26'!B:B),N398)</f>
        <v>0</v>
      </c>
    </row>
    <row r="399" spans="1:15" x14ac:dyDescent="0.25">
      <c r="A399" t="s">
        <v>1439</v>
      </c>
      <c r="B399" t="s">
        <v>1237</v>
      </c>
      <c r="C399" t="s">
        <v>1440</v>
      </c>
      <c r="D399">
        <v>0</v>
      </c>
      <c r="F399" s="13">
        <v>2176</v>
      </c>
      <c r="G399">
        <v>17</v>
      </c>
      <c r="H399" s="40">
        <v>44661.25</v>
      </c>
      <c r="I399" s="10">
        <f>+YEAR(H399)</f>
        <v>2022</v>
      </c>
      <c r="J399" s="1" t="s">
        <v>3031</v>
      </c>
      <c r="K399" t="s">
        <v>1236</v>
      </c>
      <c r="L399" s="4">
        <f>+SUMIF('365 Days Views 2025_12_27'!$C:$C,$J399,'365 Days Views 2025_12_27'!$B:$B)</f>
        <v>0</v>
      </c>
      <c r="M399" s="4">
        <f>MAX(SUMIF('Lifetime Views 2025_12_27'!$C:$C,$J399,'Lifetime Views 2025_12_27'!$B:$B),$L399,$O399)</f>
        <v>0</v>
      </c>
      <c r="N399" s="4">
        <f>+SUMIF('365 Days Views 2024_12_26'!C:C,J399,'365 Days Views 2024_12_26'!B:B)</f>
        <v>0</v>
      </c>
      <c r="O399" s="4">
        <f>MAX(SUMIF('Lifetime Views 2024_12_26'!C:C,J399,'Lifetime Views 2024_12_26'!B:B),N399)</f>
        <v>0</v>
      </c>
    </row>
    <row r="400" spans="1:15" x14ac:dyDescent="0.25">
      <c r="A400" t="s">
        <v>4309</v>
      </c>
      <c r="B400" t="s">
        <v>1140</v>
      </c>
      <c r="C400" t="s">
        <v>1350</v>
      </c>
      <c r="D400">
        <v>0</v>
      </c>
      <c r="F400" s="13">
        <v>152</v>
      </c>
      <c r="G400">
        <v>0</v>
      </c>
      <c r="H400" s="40">
        <v>44654.784722222219</v>
      </c>
      <c r="I400" s="10">
        <f>+YEAR(H400)</f>
        <v>2022</v>
      </c>
      <c r="J400" s="1" t="s">
        <v>4290</v>
      </c>
      <c r="K400" t="s">
        <v>4296</v>
      </c>
      <c r="L400" s="4">
        <f>+SUMIF('365 Days Views 2025_12_27'!$C:$C,$J400,'365 Days Views 2025_12_27'!$B:$B)</f>
        <v>0</v>
      </c>
      <c r="M400" s="4">
        <f>MAX(SUMIF('Lifetime Views 2025_12_27'!$C:$C,$J400,'Lifetime Views 2025_12_27'!$B:$B),$L400,$O400)</f>
        <v>0</v>
      </c>
      <c r="N400" s="4">
        <f>+SUMIF('365 Days Views 2024_12_26'!C:C,J400,'365 Days Views 2024_12_26'!B:B)</f>
        <v>0</v>
      </c>
      <c r="O400" s="4">
        <f>MAX(SUMIF('Lifetime Views 2024_12_26'!C:C,J400,'Lifetime Views 2024_12_26'!B:B),N400)</f>
        <v>0</v>
      </c>
    </row>
    <row r="401" spans="1:15" x14ac:dyDescent="0.25">
      <c r="A401" t="s">
        <v>4005</v>
      </c>
      <c r="B401" t="s">
        <v>1237</v>
      </c>
      <c r="C401" t="s">
        <v>1441</v>
      </c>
      <c r="D401">
        <v>0</v>
      </c>
      <c r="F401" s="13">
        <v>2862</v>
      </c>
      <c r="G401">
        <v>1</v>
      </c>
      <c r="H401" s="40">
        <v>44654.25</v>
      </c>
      <c r="I401" s="10">
        <f>+YEAR(H401)</f>
        <v>2022</v>
      </c>
      <c r="J401" s="1" t="s">
        <v>3032</v>
      </c>
      <c r="K401" t="s">
        <v>1236</v>
      </c>
      <c r="L401" s="4">
        <f>+SUMIF('365 Days Views 2025_12_27'!$C:$C,$J401,'365 Days Views 2025_12_27'!$B:$B)</f>
        <v>0</v>
      </c>
      <c r="M401" s="4">
        <f>MAX(SUMIF('Lifetime Views 2025_12_27'!$C:$C,$J401,'Lifetime Views 2025_12_27'!$B:$B),$L401,$O401)</f>
        <v>0</v>
      </c>
      <c r="N401" s="4">
        <f>+SUMIF('365 Days Views 2024_12_26'!C:C,J401,'365 Days Views 2024_12_26'!B:B)</f>
        <v>0</v>
      </c>
      <c r="O401" s="4">
        <f>MAX(SUMIF('Lifetime Views 2024_12_26'!C:C,J401,'Lifetime Views 2024_12_26'!B:B),N401)</f>
        <v>0</v>
      </c>
    </row>
    <row r="402" spans="1:15" x14ac:dyDescent="0.25">
      <c r="A402" t="s">
        <v>572</v>
      </c>
      <c r="B402" t="s">
        <v>1140</v>
      </c>
      <c r="C402" t="s">
        <v>1442</v>
      </c>
      <c r="D402">
        <v>2</v>
      </c>
      <c r="F402" s="13">
        <v>15162</v>
      </c>
      <c r="G402">
        <v>1</v>
      </c>
      <c r="H402" s="40">
        <v>44652.25</v>
      </c>
      <c r="I402" s="10">
        <f>+YEAR(H402)</f>
        <v>2022</v>
      </c>
      <c r="J402" s="1" t="s">
        <v>573</v>
      </c>
      <c r="K402" t="s">
        <v>1236</v>
      </c>
      <c r="L402" s="4">
        <f>+SUMIF('365 Days Views 2025_12_27'!$C:$C,$J402,'365 Days Views 2025_12_27'!$B:$B)</f>
        <v>0</v>
      </c>
      <c r="M402" s="4">
        <f>MAX(SUMIF('Lifetime Views 2025_12_27'!$C:$C,$J402,'Lifetime Views 2025_12_27'!$B:$B),$L402,$O402)</f>
        <v>50</v>
      </c>
      <c r="N402" s="4">
        <f>+SUMIF('365 Days Views 2024_12_26'!C:C,J402,'365 Days Views 2024_12_26'!B:B)</f>
        <v>50</v>
      </c>
      <c r="O402" s="4">
        <f>MAX(SUMIF('Lifetime Views 2024_12_26'!C:C,J402,'Lifetime Views 2024_12_26'!B:B),N402)</f>
        <v>50</v>
      </c>
    </row>
    <row r="403" spans="1:15" x14ac:dyDescent="0.25">
      <c r="A403" t="s">
        <v>152</v>
      </c>
      <c r="B403" t="s">
        <v>1226</v>
      </c>
      <c r="C403" t="s">
        <v>4006</v>
      </c>
      <c r="D403">
        <v>0</v>
      </c>
      <c r="F403" s="13">
        <v>3446</v>
      </c>
      <c r="G403">
        <v>0</v>
      </c>
      <c r="H403" s="40">
        <v>44651.25</v>
      </c>
      <c r="I403" s="10">
        <f>+YEAR(H403)</f>
        <v>2022</v>
      </c>
      <c r="J403" s="1" t="s">
        <v>153</v>
      </c>
      <c r="K403" t="s">
        <v>1236</v>
      </c>
      <c r="L403" s="4">
        <f>+SUMIF('365 Days Views 2025_12_27'!$C:$C,$J403,'365 Days Views 2025_12_27'!$B:$B)</f>
        <v>661</v>
      </c>
      <c r="M403" s="4">
        <f>MAX(SUMIF('Lifetime Views 2025_12_27'!$C:$C,$J403,'Lifetime Views 2025_12_27'!$B:$B),$L403,$O403)</f>
        <v>3294</v>
      </c>
      <c r="N403" s="4">
        <f>+SUMIF('365 Days Views 2024_12_26'!C:C,J403,'365 Days Views 2024_12_26'!B:B)</f>
        <v>599</v>
      </c>
      <c r="O403" s="4">
        <f>MAX(SUMIF('Lifetime Views 2024_12_26'!C:C,J403,'Lifetime Views 2024_12_26'!B:B),N403)</f>
        <v>2629</v>
      </c>
    </row>
    <row r="404" spans="1:15" x14ac:dyDescent="0.25">
      <c r="A404" t="s">
        <v>1443</v>
      </c>
      <c r="B404" t="s">
        <v>1237</v>
      </c>
      <c r="C404" t="s">
        <v>1444</v>
      </c>
      <c r="D404">
        <v>0</v>
      </c>
      <c r="F404" s="13">
        <v>1554</v>
      </c>
      <c r="G404">
        <v>0</v>
      </c>
      <c r="H404" s="40">
        <v>44647.25</v>
      </c>
      <c r="I404" s="10">
        <f>+YEAR(H404)</f>
        <v>2022</v>
      </c>
      <c r="J404" s="1" t="s">
        <v>3033</v>
      </c>
      <c r="K404" t="s">
        <v>1236</v>
      </c>
      <c r="L404" s="4">
        <f>+SUMIF('365 Days Views 2025_12_27'!$C:$C,$J404,'365 Days Views 2025_12_27'!$B:$B)</f>
        <v>0</v>
      </c>
      <c r="M404" s="4">
        <f>MAX(SUMIF('Lifetime Views 2025_12_27'!$C:$C,$J404,'Lifetime Views 2025_12_27'!$B:$B),$L404,$O404)</f>
        <v>0</v>
      </c>
      <c r="N404" s="4">
        <f>+SUMIF('365 Days Views 2024_12_26'!C:C,J404,'365 Days Views 2024_12_26'!B:B)</f>
        <v>0</v>
      </c>
      <c r="O404" s="4">
        <f>MAX(SUMIF('Lifetime Views 2024_12_26'!C:C,J404,'Lifetime Views 2024_12_26'!B:B),N404)</f>
        <v>0</v>
      </c>
    </row>
    <row r="405" spans="1:15" x14ac:dyDescent="0.25">
      <c r="A405" t="s">
        <v>1445</v>
      </c>
      <c r="B405" t="s">
        <v>1237</v>
      </c>
      <c r="C405" t="s">
        <v>4007</v>
      </c>
      <c r="D405">
        <v>3</v>
      </c>
      <c r="F405" s="13">
        <v>2095</v>
      </c>
      <c r="G405">
        <v>1</v>
      </c>
      <c r="H405" s="40">
        <v>44640.25</v>
      </c>
      <c r="I405" s="10">
        <f>+YEAR(H405)</f>
        <v>2022</v>
      </c>
      <c r="J405" s="1" t="s">
        <v>3034</v>
      </c>
      <c r="K405" t="s">
        <v>1236</v>
      </c>
      <c r="L405" s="4">
        <f>+SUMIF('365 Days Views 2025_12_27'!$C:$C,$J405,'365 Days Views 2025_12_27'!$B:$B)</f>
        <v>0</v>
      </c>
      <c r="M405" s="4">
        <f>MAX(SUMIF('Lifetime Views 2025_12_27'!$C:$C,$J405,'Lifetime Views 2025_12_27'!$B:$B),$L405,$O405)</f>
        <v>0</v>
      </c>
      <c r="N405" s="4">
        <f>+SUMIF('365 Days Views 2024_12_26'!C:C,J405,'365 Days Views 2024_12_26'!B:B)</f>
        <v>0</v>
      </c>
      <c r="O405" s="4">
        <f>MAX(SUMIF('Lifetime Views 2024_12_26'!C:C,J405,'Lifetime Views 2024_12_26'!B:B),N405)</f>
        <v>0</v>
      </c>
    </row>
    <row r="406" spans="1:15" x14ac:dyDescent="0.25">
      <c r="A406" t="s">
        <v>4310</v>
      </c>
      <c r="B406" t="s">
        <v>1140</v>
      </c>
      <c r="C406" t="s">
        <v>1350</v>
      </c>
      <c r="D406">
        <v>2</v>
      </c>
      <c r="F406" s="13">
        <v>79</v>
      </c>
      <c r="G406">
        <v>0</v>
      </c>
      <c r="H406" s="40">
        <v>44634.025000000001</v>
      </c>
      <c r="I406" s="10">
        <f>+YEAR(H406)</f>
        <v>2022</v>
      </c>
      <c r="J406" s="1" t="s">
        <v>4289</v>
      </c>
      <c r="K406" t="s">
        <v>4296</v>
      </c>
      <c r="L406" s="4">
        <f>+SUMIF('365 Days Views 2025_12_27'!$C:$C,$J406,'365 Days Views 2025_12_27'!$B:$B)</f>
        <v>0</v>
      </c>
      <c r="M406" s="4">
        <f>MAX(SUMIF('Lifetime Views 2025_12_27'!$C:$C,$J406,'Lifetime Views 2025_12_27'!$B:$B),$L406,$O406)</f>
        <v>0</v>
      </c>
      <c r="N406" s="4">
        <f>+SUMIF('365 Days Views 2024_12_26'!C:C,J406,'365 Days Views 2024_12_26'!B:B)</f>
        <v>0</v>
      </c>
      <c r="O406" s="4">
        <f>MAX(SUMIF('Lifetime Views 2024_12_26'!C:C,J406,'Lifetime Views 2024_12_26'!B:B),N406)</f>
        <v>0</v>
      </c>
    </row>
    <row r="407" spans="1:15" x14ac:dyDescent="0.25">
      <c r="A407" t="s">
        <v>1099</v>
      </c>
      <c r="B407" t="s">
        <v>1237</v>
      </c>
      <c r="C407" t="s">
        <v>4008</v>
      </c>
      <c r="D407">
        <v>0</v>
      </c>
      <c r="F407" s="13">
        <v>4201</v>
      </c>
      <c r="G407">
        <v>0</v>
      </c>
      <c r="H407" s="40">
        <v>44633.25</v>
      </c>
      <c r="I407" s="10">
        <f>+YEAR(H407)</f>
        <v>2022</v>
      </c>
      <c r="J407" s="1" t="s">
        <v>1098</v>
      </c>
      <c r="K407" t="s">
        <v>1236</v>
      </c>
      <c r="L407" s="4">
        <f>+SUMIF('365 Days Views 2025_12_27'!$C:$C,$J407,'365 Days Views 2025_12_27'!$B:$B)</f>
        <v>0</v>
      </c>
      <c r="M407" s="4">
        <f>MAX(SUMIF('Lifetime Views 2025_12_27'!$C:$C,$J407,'Lifetime Views 2025_12_27'!$B:$B),$L407,$O407)</f>
        <v>349</v>
      </c>
      <c r="N407" s="4">
        <f>+SUMIF('365 Days Views 2024_12_26'!C:C,J407,'365 Days Views 2024_12_26'!B:B)</f>
        <v>0</v>
      </c>
      <c r="O407" s="4">
        <f>MAX(SUMIF('Lifetime Views 2024_12_26'!C:C,J407,'Lifetime Views 2024_12_26'!B:B),N407)</f>
        <v>329</v>
      </c>
    </row>
    <row r="408" spans="1:15" x14ac:dyDescent="0.25">
      <c r="A408" t="s">
        <v>4311</v>
      </c>
      <c r="B408" t="s">
        <v>1140</v>
      </c>
      <c r="C408" t="s">
        <v>1350</v>
      </c>
      <c r="D408">
        <v>0</v>
      </c>
      <c r="F408" s="13">
        <v>52</v>
      </c>
      <c r="G408">
        <v>0</v>
      </c>
      <c r="H408" s="40">
        <v>44632.022916666669</v>
      </c>
      <c r="I408" s="10">
        <f>+YEAR(H408)</f>
        <v>2022</v>
      </c>
      <c r="J408" s="1" t="s">
        <v>4288</v>
      </c>
      <c r="K408" t="s">
        <v>4296</v>
      </c>
      <c r="L408" s="4">
        <f>+SUMIF('365 Days Views 2025_12_27'!$C:$C,$J408,'365 Days Views 2025_12_27'!$B:$B)</f>
        <v>0</v>
      </c>
      <c r="M408" s="4">
        <f>MAX(SUMIF('Lifetime Views 2025_12_27'!$C:$C,$J408,'Lifetime Views 2025_12_27'!$B:$B),$L408,$O408)</f>
        <v>0</v>
      </c>
      <c r="N408" s="4">
        <f>+SUMIF('365 Days Views 2024_12_26'!C:C,J408,'365 Days Views 2024_12_26'!B:B)</f>
        <v>0</v>
      </c>
      <c r="O408" s="4">
        <f>MAX(SUMIF('Lifetime Views 2024_12_26'!C:C,J408,'Lifetime Views 2024_12_26'!B:B),N408)</f>
        <v>0</v>
      </c>
    </row>
    <row r="409" spans="1:15" x14ac:dyDescent="0.25">
      <c r="A409" t="s">
        <v>1446</v>
      </c>
      <c r="B409" t="s">
        <v>1237</v>
      </c>
      <c r="C409" t="s">
        <v>1447</v>
      </c>
      <c r="D409">
        <v>0</v>
      </c>
      <c r="F409" s="13">
        <v>4029</v>
      </c>
      <c r="G409">
        <v>1</v>
      </c>
      <c r="H409" s="40">
        <v>44626.25</v>
      </c>
      <c r="I409" s="10">
        <f>+YEAR(H409)</f>
        <v>2022</v>
      </c>
      <c r="J409" s="1" t="s">
        <v>3035</v>
      </c>
      <c r="K409" t="s">
        <v>1236</v>
      </c>
      <c r="L409" s="4">
        <f>+SUMIF('365 Days Views 2025_12_27'!$C:$C,$J409,'365 Days Views 2025_12_27'!$B:$B)</f>
        <v>0</v>
      </c>
      <c r="M409" s="4">
        <f>MAX(SUMIF('Lifetime Views 2025_12_27'!$C:$C,$J409,'Lifetime Views 2025_12_27'!$B:$B),$L409,$O409)</f>
        <v>0</v>
      </c>
      <c r="N409" s="4">
        <f>+SUMIF('365 Days Views 2024_12_26'!C:C,J409,'365 Days Views 2024_12_26'!B:B)</f>
        <v>0</v>
      </c>
      <c r="O409" s="4">
        <f>MAX(SUMIF('Lifetime Views 2024_12_26'!C:C,J409,'Lifetime Views 2024_12_26'!B:B),N409)</f>
        <v>0</v>
      </c>
    </row>
    <row r="410" spans="1:15" x14ac:dyDescent="0.25">
      <c r="A410" t="s">
        <v>375</v>
      </c>
      <c r="B410" t="s">
        <v>1312</v>
      </c>
      <c r="C410" t="s">
        <v>1233</v>
      </c>
      <c r="D410">
        <v>0</v>
      </c>
      <c r="F410" s="13">
        <v>13567</v>
      </c>
      <c r="G410">
        <v>1</v>
      </c>
      <c r="H410" s="40">
        <v>44622.25</v>
      </c>
      <c r="I410" s="10">
        <f>+YEAR(H410)</f>
        <v>2022</v>
      </c>
      <c r="J410" s="1" t="s">
        <v>376</v>
      </c>
      <c r="K410" t="s">
        <v>1236</v>
      </c>
      <c r="L410" s="4">
        <f>+SUMIF('365 Days Views 2025_12_27'!$C:$C,$J410,'365 Days Views 2025_12_27'!$B:$B)</f>
        <v>103</v>
      </c>
      <c r="M410" s="4">
        <f>MAX(SUMIF('Lifetime Views 2025_12_27'!$C:$C,$J410,'Lifetime Views 2025_12_27'!$B:$B),$L410,$O410)</f>
        <v>614</v>
      </c>
      <c r="N410" s="4">
        <f>+SUMIF('365 Days Views 2024_12_26'!C:C,J410,'365 Days Views 2024_12_26'!B:B)</f>
        <v>127</v>
      </c>
      <c r="O410" s="4">
        <f>MAX(SUMIF('Lifetime Views 2024_12_26'!C:C,J410,'Lifetime Views 2024_12_26'!B:B),N410)</f>
        <v>511</v>
      </c>
    </row>
    <row r="411" spans="1:15" x14ac:dyDescent="0.25">
      <c r="A411" t="s">
        <v>1448</v>
      </c>
      <c r="B411" t="s">
        <v>1140</v>
      </c>
      <c r="C411" t="s">
        <v>1350</v>
      </c>
      <c r="D411">
        <v>0</v>
      </c>
      <c r="F411" s="13">
        <v>529</v>
      </c>
      <c r="G411">
        <v>2</v>
      </c>
      <c r="H411" s="40">
        <v>44621.25</v>
      </c>
      <c r="I411" s="10">
        <f>+YEAR(H411)</f>
        <v>2022</v>
      </c>
      <c r="J411" s="1" t="s">
        <v>3036</v>
      </c>
      <c r="K411" t="s">
        <v>1236</v>
      </c>
      <c r="L411" s="4">
        <f>+SUMIF('365 Days Views 2025_12_27'!$C:$C,$J411,'365 Days Views 2025_12_27'!$B:$B)</f>
        <v>0</v>
      </c>
      <c r="M411" s="4">
        <f>MAX(SUMIF('Lifetime Views 2025_12_27'!$C:$C,$J411,'Lifetime Views 2025_12_27'!$B:$B),$L411,$O411)</f>
        <v>0</v>
      </c>
      <c r="N411" s="4">
        <f>+SUMIF('365 Days Views 2024_12_26'!C:C,J411,'365 Days Views 2024_12_26'!B:B)</f>
        <v>0</v>
      </c>
      <c r="O411" s="4">
        <f>MAX(SUMIF('Lifetime Views 2024_12_26'!C:C,J411,'Lifetime Views 2024_12_26'!B:B),N411)</f>
        <v>0</v>
      </c>
    </row>
    <row r="412" spans="1:15" x14ac:dyDescent="0.25">
      <c r="A412" t="s">
        <v>294</v>
      </c>
      <c r="B412" t="s">
        <v>1237</v>
      </c>
      <c r="C412" t="s">
        <v>1449</v>
      </c>
      <c r="D412">
        <v>0</v>
      </c>
      <c r="F412" s="13">
        <v>4307</v>
      </c>
      <c r="G412">
        <v>1</v>
      </c>
      <c r="H412" s="40">
        <v>44619.25</v>
      </c>
      <c r="I412" s="10">
        <f>+YEAR(H412)</f>
        <v>2022</v>
      </c>
      <c r="J412" s="1" t="s">
        <v>295</v>
      </c>
      <c r="K412" t="s">
        <v>1236</v>
      </c>
      <c r="L412" s="4">
        <f>+SUMIF('365 Days Views 2025_12_27'!$C:$C,$J412,'365 Days Views 2025_12_27'!$B:$B)</f>
        <v>103</v>
      </c>
      <c r="M412" s="4">
        <f>MAX(SUMIF('Lifetime Views 2025_12_27'!$C:$C,$J412,'Lifetime Views 2025_12_27'!$B:$B),$L412,$O412)</f>
        <v>1315</v>
      </c>
      <c r="N412" s="4">
        <f>+SUMIF('365 Days Views 2024_12_26'!C:C,J412,'365 Days Views 2024_12_26'!B:B)</f>
        <v>196</v>
      </c>
      <c r="O412" s="4">
        <f>MAX(SUMIF('Lifetime Views 2024_12_26'!C:C,J412,'Lifetime Views 2024_12_26'!B:B),N412)</f>
        <v>1210</v>
      </c>
    </row>
    <row r="413" spans="1:15" x14ac:dyDescent="0.25">
      <c r="A413" t="s">
        <v>710</v>
      </c>
      <c r="B413" t="s">
        <v>1226</v>
      </c>
      <c r="C413" t="s">
        <v>1450</v>
      </c>
      <c r="D413">
        <v>0</v>
      </c>
      <c r="F413" s="13">
        <v>5815</v>
      </c>
      <c r="G413">
        <v>3</v>
      </c>
      <c r="H413" s="40">
        <v>44615.25</v>
      </c>
      <c r="I413" s="10">
        <f>+YEAR(H413)</f>
        <v>2022</v>
      </c>
      <c r="J413" s="1" t="s">
        <v>711</v>
      </c>
      <c r="K413" t="s">
        <v>1236</v>
      </c>
      <c r="L413" s="4">
        <f>+SUMIF('365 Days Views 2025_12_27'!$C:$C,$J413,'365 Days Views 2025_12_27'!$B:$B)</f>
        <v>0</v>
      </c>
      <c r="M413" s="4">
        <f>MAX(SUMIF('Lifetime Views 2025_12_27'!$C:$C,$J413,'Lifetime Views 2025_12_27'!$B:$B),$L413,$O413)</f>
        <v>33</v>
      </c>
      <c r="N413" s="4">
        <f>+SUMIF('365 Days Views 2024_12_26'!C:C,J413,'365 Days Views 2024_12_26'!B:B)</f>
        <v>33</v>
      </c>
      <c r="O413" s="4">
        <f>MAX(SUMIF('Lifetime Views 2024_12_26'!C:C,J413,'Lifetime Views 2024_12_26'!B:B),N413)</f>
        <v>33</v>
      </c>
    </row>
    <row r="414" spans="1:15" x14ac:dyDescent="0.25">
      <c r="A414" t="s">
        <v>4233</v>
      </c>
      <c r="B414" t="s">
        <v>1243</v>
      </c>
      <c r="C414" t="s">
        <v>1451</v>
      </c>
      <c r="D414">
        <v>0</v>
      </c>
      <c r="F414" s="13">
        <v>19226</v>
      </c>
      <c r="G414">
        <v>0</v>
      </c>
      <c r="H414" s="40">
        <v>44614.681944444441</v>
      </c>
      <c r="I414" s="10">
        <f>+YEAR(H414)</f>
        <v>2022</v>
      </c>
      <c r="J414" s="1" t="s">
        <v>3044</v>
      </c>
      <c r="K414" t="s">
        <v>1236</v>
      </c>
      <c r="L414" s="4">
        <f>+SUMIF('365 Days Views 2025_12_27'!$C:$C,$J414,'365 Days Views 2025_12_27'!$B:$B)</f>
        <v>0</v>
      </c>
      <c r="M414" s="4">
        <f>MAX(SUMIF('Lifetime Views 2025_12_27'!$C:$C,$J414,'Lifetime Views 2025_12_27'!$B:$B),$L414,$O414)</f>
        <v>0</v>
      </c>
      <c r="N414" s="4">
        <f>+SUMIF('365 Days Views 2024_12_26'!C:C,J414,'365 Days Views 2024_12_26'!B:B)</f>
        <v>0</v>
      </c>
      <c r="O414" s="4">
        <f>MAX(SUMIF('Lifetime Views 2024_12_26'!C:C,J414,'Lifetime Views 2024_12_26'!B:B),N414)</f>
        <v>0</v>
      </c>
    </row>
    <row r="415" spans="1:15" x14ac:dyDescent="0.25">
      <c r="A415" t="s">
        <v>4232</v>
      </c>
      <c r="B415" t="s">
        <v>1243</v>
      </c>
      <c r="C415" t="s">
        <v>1451</v>
      </c>
      <c r="D415">
        <v>0</v>
      </c>
      <c r="F415" s="13">
        <v>7384</v>
      </c>
      <c r="G415">
        <v>1</v>
      </c>
      <c r="H415" s="40">
        <v>44613.681944444441</v>
      </c>
      <c r="I415" s="10">
        <f>+YEAR(H415)</f>
        <v>2022</v>
      </c>
      <c r="J415" s="1" t="s">
        <v>3045</v>
      </c>
      <c r="K415" t="s">
        <v>1236</v>
      </c>
      <c r="L415" s="4">
        <f>+SUMIF('365 Days Views 2025_12_27'!$C:$C,$J415,'365 Days Views 2025_12_27'!$B:$B)</f>
        <v>0</v>
      </c>
      <c r="M415" s="4">
        <f>MAX(SUMIF('Lifetime Views 2025_12_27'!$C:$C,$J415,'Lifetime Views 2025_12_27'!$B:$B),$L415,$O415)</f>
        <v>0</v>
      </c>
      <c r="N415" s="4">
        <f>+SUMIF('365 Days Views 2024_12_26'!C:C,J415,'365 Days Views 2024_12_26'!B:B)</f>
        <v>0</v>
      </c>
      <c r="O415" s="4">
        <f>MAX(SUMIF('Lifetime Views 2024_12_26'!C:C,J415,'Lifetime Views 2024_12_26'!B:B),N415)</f>
        <v>0</v>
      </c>
    </row>
    <row r="416" spans="1:15" x14ac:dyDescent="0.25">
      <c r="A416" t="s">
        <v>4231</v>
      </c>
      <c r="B416" t="s">
        <v>1243</v>
      </c>
      <c r="C416" t="s">
        <v>1451</v>
      </c>
      <c r="D416">
        <v>0</v>
      </c>
      <c r="F416" s="13">
        <v>5430</v>
      </c>
      <c r="G416">
        <v>0</v>
      </c>
      <c r="H416" s="40">
        <v>44612.681944444441</v>
      </c>
      <c r="I416" s="10">
        <f>+YEAR(H416)</f>
        <v>2022</v>
      </c>
      <c r="J416" s="1" t="s">
        <v>3046</v>
      </c>
      <c r="K416" t="s">
        <v>1236</v>
      </c>
      <c r="L416" s="4">
        <f>+SUMIF('365 Days Views 2025_12_27'!$C:$C,$J416,'365 Days Views 2025_12_27'!$B:$B)</f>
        <v>0</v>
      </c>
      <c r="M416" s="4">
        <f>MAX(SUMIF('Lifetime Views 2025_12_27'!$C:$C,$J416,'Lifetime Views 2025_12_27'!$B:$B),$L416,$O416)</f>
        <v>0</v>
      </c>
      <c r="N416" s="4">
        <f>+SUMIF('365 Days Views 2024_12_26'!C:C,J416,'365 Days Views 2024_12_26'!B:B)</f>
        <v>0</v>
      </c>
      <c r="O416" s="4">
        <f>MAX(SUMIF('Lifetime Views 2024_12_26'!C:C,J416,'Lifetime Views 2024_12_26'!B:B),N416)</f>
        <v>0</v>
      </c>
    </row>
    <row r="417" spans="1:15" x14ac:dyDescent="0.25">
      <c r="A417" t="s">
        <v>1452</v>
      </c>
      <c r="B417" t="s">
        <v>1237</v>
      </c>
      <c r="C417" t="s">
        <v>1453</v>
      </c>
      <c r="D417">
        <v>0</v>
      </c>
      <c r="F417" s="13">
        <v>2089</v>
      </c>
      <c r="G417">
        <v>1</v>
      </c>
      <c r="H417" s="40">
        <v>44612.25</v>
      </c>
      <c r="I417" s="10">
        <f>+YEAR(H417)</f>
        <v>2022</v>
      </c>
      <c r="J417" s="1" t="s">
        <v>3037</v>
      </c>
      <c r="K417" t="s">
        <v>1236</v>
      </c>
      <c r="L417" s="4">
        <f>+SUMIF('365 Days Views 2025_12_27'!$C:$C,$J417,'365 Days Views 2025_12_27'!$B:$B)</f>
        <v>0</v>
      </c>
      <c r="M417" s="4">
        <f>MAX(SUMIF('Lifetime Views 2025_12_27'!$C:$C,$J417,'Lifetime Views 2025_12_27'!$B:$B),$L417,$O417)</f>
        <v>0</v>
      </c>
      <c r="N417" s="4">
        <f>+SUMIF('365 Days Views 2024_12_26'!C:C,J417,'365 Days Views 2024_12_26'!B:B)</f>
        <v>0</v>
      </c>
      <c r="O417" s="4">
        <f>MAX(SUMIF('Lifetime Views 2024_12_26'!C:C,J417,'Lifetime Views 2024_12_26'!B:B),N417)</f>
        <v>0</v>
      </c>
    </row>
    <row r="418" spans="1:15" x14ac:dyDescent="0.25">
      <c r="A418" t="s">
        <v>4230</v>
      </c>
      <c r="B418" t="s">
        <v>1243</v>
      </c>
      <c r="C418" t="s">
        <v>1451</v>
      </c>
      <c r="D418">
        <v>0</v>
      </c>
      <c r="F418" s="13">
        <v>6966</v>
      </c>
      <c r="G418">
        <v>0</v>
      </c>
      <c r="H418" s="40">
        <v>44611.681944444441</v>
      </c>
      <c r="I418" s="10">
        <f>+YEAR(H418)</f>
        <v>2022</v>
      </c>
      <c r="J418" s="1" t="s">
        <v>3047</v>
      </c>
      <c r="K418" t="s">
        <v>1236</v>
      </c>
      <c r="L418" s="4">
        <f>+SUMIF('365 Days Views 2025_12_27'!$C:$C,$J418,'365 Days Views 2025_12_27'!$B:$B)</f>
        <v>0</v>
      </c>
      <c r="M418" s="4">
        <f>MAX(SUMIF('Lifetime Views 2025_12_27'!$C:$C,$J418,'Lifetime Views 2025_12_27'!$B:$B),$L418,$O418)</f>
        <v>0</v>
      </c>
      <c r="N418" s="4">
        <f>+SUMIF('365 Days Views 2024_12_26'!C:C,J418,'365 Days Views 2024_12_26'!B:B)</f>
        <v>0</v>
      </c>
      <c r="O418" s="4">
        <f>MAX(SUMIF('Lifetime Views 2024_12_26'!C:C,J418,'Lifetime Views 2024_12_26'!B:B),N418)</f>
        <v>0</v>
      </c>
    </row>
    <row r="419" spans="1:15" x14ac:dyDescent="0.25">
      <c r="A419" t="s">
        <v>4229</v>
      </c>
      <c r="B419" t="s">
        <v>1243</v>
      </c>
      <c r="C419" t="s">
        <v>1451</v>
      </c>
      <c r="D419">
        <v>0</v>
      </c>
      <c r="F419" s="13">
        <v>3630</v>
      </c>
      <c r="G419">
        <v>1</v>
      </c>
      <c r="H419" s="40">
        <v>44610.681944444441</v>
      </c>
      <c r="I419" s="10">
        <f>+YEAR(H419)</f>
        <v>2022</v>
      </c>
      <c r="J419" s="1" t="s">
        <v>3048</v>
      </c>
      <c r="K419" t="s">
        <v>1236</v>
      </c>
      <c r="L419" s="4">
        <f>+SUMIF('365 Days Views 2025_12_27'!$C:$C,$J419,'365 Days Views 2025_12_27'!$B:$B)</f>
        <v>0</v>
      </c>
      <c r="M419" s="4">
        <f>MAX(SUMIF('Lifetime Views 2025_12_27'!$C:$C,$J419,'Lifetime Views 2025_12_27'!$B:$B),$L419,$O419)</f>
        <v>0</v>
      </c>
      <c r="N419" s="4">
        <f>+SUMIF('365 Days Views 2024_12_26'!C:C,J419,'365 Days Views 2024_12_26'!B:B)</f>
        <v>0</v>
      </c>
      <c r="O419" s="4">
        <f>MAX(SUMIF('Lifetime Views 2024_12_26'!C:C,J419,'Lifetime Views 2024_12_26'!B:B),N419)</f>
        <v>0</v>
      </c>
    </row>
    <row r="420" spans="1:15" x14ac:dyDescent="0.25">
      <c r="A420" t="s">
        <v>4228</v>
      </c>
      <c r="B420" t="s">
        <v>1243</v>
      </c>
      <c r="C420" t="s">
        <v>1451</v>
      </c>
      <c r="D420">
        <v>0</v>
      </c>
      <c r="F420" s="13">
        <v>3898</v>
      </c>
      <c r="G420">
        <v>0</v>
      </c>
      <c r="H420" s="40">
        <v>44609.681944444441</v>
      </c>
      <c r="I420" s="10">
        <f>+YEAR(H420)</f>
        <v>2022</v>
      </c>
      <c r="J420" s="1" t="s">
        <v>3049</v>
      </c>
      <c r="K420" t="s">
        <v>1236</v>
      </c>
      <c r="L420" s="4">
        <f>+SUMIF('365 Days Views 2025_12_27'!$C:$C,$J420,'365 Days Views 2025_12_27'!$B:$B)</f>
        <v>0</v>
      </c>
      <c r="M420" s="4">
        <f>MAX(SUMIF('Lifetime Views 2025_12_27'!$C:$C,$J420,'Lifetime Views 2025_12_27'!$B:$B),$L420,$O420)</f>
        <v>0</v>
      </c>
      <c r="N420" s="4">
        <f>+SUMIF('365 Days Views 2024_12_26'!C:C,J420,'365 Days Views 2024_12_26'!B:B)</f>
        <v>0</v>
      </c>
      <c r="O420" s="4">
        <f>MAX(SUMIF('Lifetime Views 2024_12_26'!C:C,J420,'Lifetime Views 2024_12_26'!B:B),N420)</f>
        <v>0</v>
      </c>
    </row>
    <row r="421" spans="1:15" x14ac:dyDescent="0.25">
      <c r="A421" t="s">
        <v>4227</v>
      </c>
      <c r="B421" t="s">
        <v>1243</v>
      </c>
      <c r="C421" t="s">
        <v>1451</v>
      </c>
      <c r="D421">
        <v>0</v>
      </c>
      <c r="F421" s="13">
        <v>3497</v>
      </c>
      <c r="G421">
        <v>1</v>
      </c>
      <c r="H421" s="40">
        <v>44608.681944444441</v>
      </c>
      <c r="I421" s="10">
        <f>+YEAR(H421)</f>
        <v>2022</v>
      </c>
      <c r="J421" s="1" t="s">
        <v>3050</v>
      </c>
      <c r="K421" t="s">
        <v>1236</v>
      </c>
      <c r="L421" s="4">
        <f>+SUMIF('365 Days Views 2025_12_27'!$C:$C,$J421,'365 Days Views 2025_12_27'!$B:$B)</f>
        <v>0</v>
      </c>
      <c r="M421" s="4">
        <f>MAX(SUMIF('Lifetime Views 2025_12_27'!$C:$C,$J421,'Lifetime Views 2025_12_27'!$B:$B),$L421,$O421)</f>
        <v>0</v>
      </c>
      <c r="N421" s="4">
        <f>+SUMIF('365 Days Views 2024_12_26'!C:C,J421,'365 Days Views 2024_12_26'!B:B)</f>
        <v>0</v>
      </c>
      <c r="O421" s="4">
        <f>MAX(SUMIF('Lifetime Views 2024_12_26'!C:C,J421,'Lifetime Views 2024_12_26'!B:B),N421)</f>
        <v>0</v>
      </c>
    </row>
    <row r="422" spans="1:15" x14ac:dyDescent="0.25">
      <c r="A422" t="s">
        <v>4226</v>
      </c>
      <c r="B422" t="s">
        <v>1243</v>
      </c>
      <c r="C422" t="s">
        <v>1451</v>
      </c>
      <c r="D422">
        <v>0</v>
      </c>
      <c r="F422" s="13">
        <v>3449</v>
      </c>
      <c r="G422">
        <v>1</v>
      </c>
      <c r="H422" s="40">
        <v>44607.681944444441</v>
      </c>
      <c r="I422" s="10">
        <f>+YEAR(H422)</f>
        <v>2022</v>
      </c>
      <c r="J422" s="1" t="s">
        <v>3051</v>
      </c>
      <c r="K422" t="s">
        <v>1236</v>
      </c>
      <c r="L422" s="4">
        <f>+SUMIF('365 Days Views 2025_12_27'!$C:$C,$J422,'365 Days Views 2025_12_27'!$B:$B)</f>
        <v>0</v>
      </c>
      <c r="M422" s="4">
        <f>MAX(SUMIF('Lifetime Views 2025_12_27'!$C:$C,$J422,'Lifetime Views 2025_12_27'!$B:$B),$L422,$O422)</f>
        <v>0</v>
      </c>
      <c r="N422" s="4">
        <f>+SUMIF('365 Days Views 2024_12_26'!C:C,J422,'365 Days Views 2024_12_26'!B:B)</f>
        <v>0</v>
      </c>
      <c r="O422" s="4">
        <f>MAX(SUMIF('Lifetime Views 2024_12_26'!C:C,J422,'Lifetime Views 2024_12_26'!B:B),N422)</f>
        <v>0</v>
      </c>
    </row>
    <row r="423" spans="1:15" x14ac:dyDescent="0.25">
      <c r="A423" t="s">
        <v>4225</v>
      </c>
      <c r="B423" t="s">
        <v>1243</v>
      </c>
      <c r="C423" t="s">
        <v>1451</v>
      </c>
      <c r="D423">
        <v>0</v>
      </c>
      <c r="F423" s="13">
        <v>5546</v>
      </c>
      <c r="G423">
        <v>0</v>
      </c>
      <c r="H423" s="40">
        <v>44606.681944444441</v>
      </c>
      <c r="I423" s="10">
        <f>+YEAR(H423)</f>
        <v>2022</v>
      </c>
      <c r="J423" s="1" t="s">
        <v>3052</v>
      </c>
      <c r="K423" t="s">
        <v>1236</v>
      </c>
      <c r="L423" s="4">
        <f>+SUMIF('365 Days Views 2025_12_27'!$C:$C,$J423,'365 Days Views 2025_12_27'!$B:$B)</f>
        <v>0</v>
      </c>
      <c r="M423" s="4">
        <f>MAX(SUMIF('Lifetime Views 2025_12_27'!$C:$C,$J423,'Lifetime Views 2025_12_27'!$B:$B),$L423,$O423)</f>
        <v>0</v>
      </c>
      <c r="N423" s="4">
        <f>+SUMIF('365 Days Views 2024_12_26'!C:C,J423,'365 Days Views 2024_12_26'!B:B)</f>
        <v>0</v>
      </c>
      <c r="O423" s="4">
        <f>MAX(SUMIF('Lifetime Views 2024_12_26'!C:C,J423,'Lifetime Views 2024_12_26'!B:B),N423)</f>
        <v>0</v>
      </c>
    </row>
    <row r="424" spans="1:15" x14ac:dyDescent="0.25">
      <c r="A424" t="s">
        <v>4224</v>
      </c>
      <c r="B424" t="s">
        <v>1243</v>
      </c>
      <c r="C424" t="s">
        <v>1451</v>
      </c>
      <c r="D424">
        <v>0</v>
      </c>
      <c r="F424" s="13">
        <v>6056</v>
      </c>
      <c r="G424">
        <v>2</v>
      </c>
      <c r="H424" s="40">
        <v>44605.681944444441</v>
      </c>
      <c r="I424" s="10">
        <f>+YEAR(H424)</f>
        <v>2022</v>
      </c>
      <c r="J424" s="1" t="s">
        <v>3053</v>
      </c>
      <c r="K424" t="s">
        <v>1236</v>
      </c>
      <c r="L424" s="4">
        <f>+SUMIF('365 Days Views 2025_12_27'!$C:$C,$J424,'365 Days Views 2025_12_27'!$B:$B)</f>
        <v>0</v>
      </c>
      <c r="M424" s="4">
        <f>MAX(SUMIF('Lifetime Views 2025_12_27'!$C:$C,$J424,'Lifetime Views 2025_12_27'!$B:$B),$L424,$O424)</f>
        <v>0</v>
      </c>
      <c r="N424" s="4">
        <f>+SUMIF('365 Days Views 2024_12_26'!C:C,J424,'365 Days Views 2024_12_26'!B:B)</f>
        <v>0</v>
      </c>
      <c r="O424" s="4">
        <f>MAX(SUMIF('Lifetime Views 2024_12_26'!C:C,J424,'Lifetime Views 2024_12_26'!B:B),N424)</f>
        <v>0</v>
      </c>
    </row>
    <row r="425" spans="1:15" x14ac:dyDescent="0.25">
      <c r="A425" t="s">
        <v>1454</v>
      </c>
      <c r="B425" t="s">
        <v>1237</v>
      </c>
      <c r="C425" t="s">
        <v>3038</v>
      </c>
      <c r="D425">
        <v>0</v>
      </c>
      <c r="F425" s="13">
        <v>4819</v>
      </c>
      <c r="G425">
        <v>0</v>
      </c>
      <c r="H425" s="40">
        <v>44605.25</v>
      </c>
      <c r="I425" s="10">
        <f>+YEAR(H425)</f>
        <v>2022</v>
      </c>
      <c r="J425" s="1" t="s">
        <v>3039</v>
      </c>
      <c r="K425" t="s">
        <v>1236</v>
      </c>
      <c r="L425" s="4">
        <f>+SUMIF('365 Days Views 2025_12_27'!$C:$C,$J425,'365 Days Views 2025_12_27'!$B:$B)</f>
        <v>0</v>
      </c>
      <c r="M425" s="4">
        <f>MAX(SUMIF('Lifetime Views 2025_12_27'!$C:$C,$J425,'Lifetime Views 2025_12_27'!$B:$B),$L425,$O425)</f>
        <v>0</v>
      </c>
      <c r="N425" s="4">
        <f>+SUMIF('365 Days Views 2024_12_26'!C:C,J425,'365 Days Views 2024_12_26'!B:B)</f>
        <v>0</v>
      </c>
      <c r="O425" s="4">
        <f>MAX(SUMIF('Lifetime Views 2024_12_26'!C:C,J425,'Lifetime Views 2024_12_26'!B:B),N425)</f>
        <v>0</v>
      </c>
    </row>
    <row r="426" spans="1:15" x14ac:dyDescent="0.25">
      <c r="A426" t="s">
        <v>4223</v>
      </c>
      <c r="B426" t="s">
        <v>1243</v>
      </c>
      <c r="C426" t="s">
        <v>1451</v>
      </c>
      <c r="D426">
        <v>0</v>
      </c>
      <c r="F426" s="13">
        <v>7911</v>
      </c>
      <c r="G426">
        <v>0</v>
      </c>
      <c r="H426" s="40">
        <v>44604.681944444441</v>
      </c>
      <c r="I426" s="10">
        <f>+YEAR(H426)</f>
        <v>2022</v>
      </c>
      <c r="J426" s="1" t="s">
        <v>3054</v>
      </c>
      <c r="K426" t="s">
        <v>1236</v>
      </c>
      <c r="L426" s="4">
        <f>+SUMIF('365 Days Views 2025_12_27'!$C:$C,$J426,'365 Days Views 2025_12_27'!$B:$B)</f>
        <v>0</v>
      </c>
      <c r="M426" s="4">
        <f>MAX(SUMIF('Lifetime Views 2025_12_27'!$C:$C,$J426,'Lifetime Views 2025_12_27'!$B:$B),$L426,$O426)</f>
        <v>0</v>
      </c>
      <c r="N426" s="4">
        <f>+SUMIF('365 Days Views 2024_12_26'!C:C,J426,'365 Days Views 2024_12_26'!B:B)</f>
        <v>0</v>
      </c>
      <c r="O426" s="4">
        <f>MAX(SUMIF('Lifetime Views 2024_12_26'!C:C,J426,'Lifetime Views 2024_12_26'!B:B),N426)</f>
        <v>0</v>
      </c>
    </row>
    <row r="427" spans="1:15" x14ac:dyDescent="0.25">
      <c r="A427" t="s">
        <v>4222</v>
      </c>
      <c r="B427" t="s">
        <v>1243</v>
      </c>
      <c r="C427" t="s">
        <v>1451</v>
      </c>
      <c r="D427">
        <v>0</v>
      </c>
      <c r="F427" s="13">
        <v>7731</v>
      </c>
      <c r="G427">
        <v>0</v>
      </c>
      <c r="H427" s="40">
        <v>44603.681944444441</v>
      </c>
      <c r="I427" s="10">
        <f>+YEAR(H427)</f>
        <v>2022</v>
      </c>
      <c r="J427" s="1" t="s">
        <v>3055</v>
      </c>
      <c r="K427" t="s">
        <v>1236</v>
      </c>
      <c r="L427" s="4">
        <f>+SUMIF('365 Days Views 2025_12_27'!$C:$C,$J427,'365 Days Views 2025_12_27'!$B:$B)</f>
        <v>0</v>
      </c>
      <c r="M427" s="4">
        <f>MAX(SUMIF('Lifetime Views 2025_12_27'!$C:$C,$J427,'Lifetime Views 2025_12_27'!$B:$B),$L427,$O427)</f>
        <v>0</v>
      </c>
      <c r="N427" s="4">
        <f>+SUMIF('365 Days Views 2024_12_26'!C:C,J427,'365 Days Views 2024_12_26'!B:B)</f>
        <v>0</v>
      </c>
      <c r="O427" s="4">
        <f>MAX(SUMIF('Lifetime Views 2024_12_26'!C:C,J427,'Lifetime Views 2024_12_26'!B:B),N427)</f>
        <v>0</v>
      </c>
    </row>
    <row r="428" spans="1:15" x14ac:dyDescent="0.25">
      <c r="A428" t="s">
        <v>4221</v>
      </c>
      <c r="B428" t="s">
        <v>1243</v>
      </c>
      <c r="C428" t="s">
        <v>1451</v>
      </c>
      <c r="D428">
        <v>0</v>
      </c>
      <c r="F428" s="13">
        <v>5065</v>
      </c>
      <c r="G428">
        <v>0</v>
      </c>
      <c r="H428" s="40">
        <v>44602.681944444441</v>
      </c>
      <c r="I428" s="10">
        <f>+YEAR(H428)</f>
        <v>2022</v>
      </c>
      <c r="J428" s="1" t="s">
        <v>3056</v>
      </c>
      <c r="K428" t="s">
        <v>1236</v>
      </c>
      <c r="L428" s="4">
        <f>+SUMIF('365 Days Views 2025_12_27'!$C:$C,$J428,'365 Days Views 2025_12_27'!$B:$B)</f>
        <v>0</v>
      </c>
      <c r="M428" s="4">
        <f>MAX(SUMIF('Lifetime Views 2025_12_27'!$C:$C,$J428,'Lifetime Views 2025_12_27'!$B:$B),$L428,$O428)</f>
        <v>0</v>
      </c>
      <c r="N428" s="4">
        <f>+SUMIF('365 Days Views 2024_12_26'!C:C,J428,'365 Days Views 2024_12_26'!B:B)</f>
        <v>0</v>
      </c>
      <c r="O428" s="4">
        <f>MAX(SUMIF('Lifetime Views 2024_12_26'!C:C,J428,'Lifetime Views 2024_12_26'!B:B),N428)</f>
        <v>0</v>
      </c>
    </row>
    <row r="429" spans="1:15" x14ac:dyDescent="0.25">
      <c r="A429" t="s">
        <v>4220</v>
      </c>
      <c r="B429" t="s">
        <v>1243</v>
      </c>
      <c r="C429" t="s">
        <v>1451</v>
      </c>
      <c r="D429">
        <v>0</v>
      </c>
      <c r="F429" s="13">
        <v>5743</v>
      </c>
      <c r="G429">
        <v>0</v>
      </c>
      <c r="H429" s="40">
        <v>44601.681944444441</v>
      </c>
      <c r="I429" s="10">
        <f>+YEAR(H429)</f>
        <v>2022</v>
      </c>
      <c r="J429" s="1" t="s">
        <v>3057</v>
      </c>
      <c r="K429" t="s">
        <v>1236</v>
      </c>
      <c r="L429" s="4">
        <f>+SUMIF('365 Days Views 2025_12_27'!$C:$C,$J429,'365 Days Views 2025_12_27'!$B:$B)</f>
        <v>0</v>
      </c>
      <c r="M429" s="4">
        <f>MAX(SUMIF('Lifetime Views 2025_12_27'!$C:$C,$J429,'Lifetime Views 2025_12_27'!$B:$B),$L429,$O429)</f>
        <v>0</v>
      </c>
      <c r="N429" s="4">
        <f>+SUMIF('365 Days Views 2024_12_26'!C:C,J429,'365 Days Views 2024_12_26'!B:B)</f>
        <v>0</v>
      </c>
      <c r="O429" s="4">
        <f>MAX(SUMIF('Lifetime Views 2024_12_26'!C:C,J429,'Lifetime Views 2024_12_26'!B:B),N429)</f>
        <v>0</v>
      </c>
    </row>
    <row r="430" spans="1:15" x14ac:dyDescent="0.25">
      <c r="A430" t="s">
        <v>4219</v>
      </c>
      <c r="B430" t="s">
        <v>1243</v>
      </c>
      <c r="C430" t="s">
        <v>1451</v>
      </c>
      <c r="D430">
        <v>0</v>
      </c>
      <c r="F430" s="13">
        <v>5528</v>
      </c>
      <c r="G430">
        <v>0</v>
      </c>
      <c r="H430" s="40">
        <v>44600.681944444441</v>
      </c>
      <c r="I430" s="10">
        <f>+YEAR(H430)</f>
        <v>2022</v>
      </c>
      <c r="J430" s="1" t="s">
        <v>3058</v>
      </c>
      <c r="K430" t="s">
        <v>1236</v>
      </c>
      <c r="L430" s="4">
        <f>+SUMIF('365 Days Views 2025_12_27'!$C:$C,$J430,'365 Days Views 2025_12_27'!$B:$B)</f>
        <v>0</v>
      </c>
      <c r="M430" s="4">
        <f>MAX(SUMIF('Lifetime Views 2025_12_27'!$C:$C,$J430,'Lifetime Views 2025_12_27'!$B:$B),$L430,$O430)</f>
        <v>0</v>
      </c>
      <c r="N430" s="4">
        <f>+SUMIF('365 Days Views 2024_12_26'!C:C,J430,'365 Days Views 2024_12_26'!B:B)</f>
        <v>0</v>
      </c>
      <c r="O430" s="4">
        <f>MAX(SUMIF('Lifetime Views 2024_12_26'!C:C,J430,'Lifetime Views 2024_12_26'!B:B),N430)</f>
        <v>0</v>
      </c>
    </row>
    <row r="431" spans="1:15" x14ac:dyDescent="0.25">
      <c r="A431" t="s">
        <v>4218</v>
      </c>
      <c r="B431" t="s">
        <v>1243</v>
      </c>
      <c r="C431" t="s">
        <v>1451</v>
      </c>
      <c r="D431">
        <v>0</v>
      </c>
      <c r="F431" s="13">
        <v>6039</v>
      </c>
      <c r="G431">
        <v>3</v>
      </c>
      <c r="H431" s="40">
        <v>44599.681944444441</v>
      </c>
      <c r="I431" s="10">
        <f>+YEAR(H431)</f>
        <v>2022</v>
      </c>
      <c r="J431" s="1" t="s">
        <v>3059</v>
      </c>
      <c r="K431" t="s">
        <v>1236</v>
      </c>
      <c r="L431" s="4">
        <f>+SUMIF('365 Days Views 2025_12_27'!$C:$C,$J431,'365 Days Views 2025_12_27'!$B:$B)</f>
        <v>0</v>
      </c>
      <c r="M431" s="4">
        <f>MAX(SUMIF('Lifetime Views 2025_12_27'!$C:$C,$J431,'Lifetime Views 2025_12_27'!$B:$B),$L431,$O431)</f>
        <v>0</v>
      </c>
      <c r="N431" s="4">
        <f>+SUMIF('365 Days Views 2024_12_26'!C:C,J431,'365 Days Views 2024_12_26'!B:B)</f>
        <v>0</v>
      </c>
      <c r="O431" s="4">
        <f>MAX(SUMIF('Lifetime Views 2024_12_26'!C:C,J431,'Lifetime Views 2024_12_26'!B:B),N431)</f>
        <v>0</v>
      </c>
    </row>
    <row r="432" spans="1:15" x14ac:dyDescent="0.25">
      <c r="A432" t="s">
        <v>4217</v>
      </c>
      <c r="B432" t="s">
        <v>1243</v>
      </c>
      <c r="C432" t="s">
        <v>1451</v>
      </c>
      <c r="D432">
        <v>0</v>
      </c>
      <c r="F432" s="13">
        <v>5915</v>
      </c>
      <c r="G432">
        <v>0</v>
      </c>
      <c r="H432" s="40">
        <v>44598.681944444441</v>
      </c>
      <c r="I432" s="10">
        <f>+YEAR(H432)</f>
        <v>2022</v>
      </c>
      <c r="J432" s="1" t="s">
        <v>3060</v>
      </c>
      <c r="K432" t="s">
        <v>1236</v>
      </c>
      <c r="L432" s="4">
        <f>+SUMIF('365 Days Views 2025_12_27'!$C:$C,$J432,'365 Days Views 2025_12_27'!$B:$B)</f>
        <v>0</v>
      </c>
      <c r="M432" s="4">
        <f>MAX(SUMIF('Lifetime Views 2025_12_27'!$C:$C,$J432,'Lifetime Views 2025_12_27'!$B:$B),$L432,$O432)</f>
        <v>0</v>
      </c>
      <c r="N432" s="4">
        <f>+SUMIF('365 Days Views 2024_12_26'!C:C,J432,'365 Days Views 2024_12_26'!B:B)</f>
        <v>0</v>
      </c>
      <c r="O432" s="4">
        <f>MAX(SUMIF('Lifetime Views 2024_12_26'!C:C,J432,'Lifetime Views 2024_12_26'!B:B),N432)</f>
        <v>0</v>
      </c>
    </row>
    <row r="433" spans="1:15" x14ac:dyDescent="0.25">
      <c r="A433" t="s">
        <v>1455</v>
      </c>
      <c r="B433" t="s">
        <v>1237</v>
      </c>
      <c r="C433" t="s">
        <v>1456</v>
      </c>
      <c r="D433">
        <v>0</v>
      </c>
      <c r="F433" s="13">
        <v>2207</v>
      </c>
      <c r="G433">
        <v>2</v>
      </c>
      <c r="H433" s="40">
        <v>44598.25</v>
      </c>
      <c r="I433" s="10">
        <f>+YEAR(H433)</f>
        <v>2022</v>
      </c>
      <c r="J433" s="1" t="s">
        <v>3040</v>
      </c>
      <c r="K433" t="s">
        <v>1236</v>
      </c>
      <c r="L433" s="4">
        <f>+SUMIF('365 Days Views 2025_12_27'!$C:$C,$J433,'365 Days Views 2025_12_27'!$B:$B)</f>
        <v>0</v>
      </c>
      <c r="M433" s="4">
        <f>MAX(SUMIF('Lifetime Views 2025_12_27'!$C:$C,$J433,'Lifetime Views 2025_12_27'!$B:$B),$L433,$O433)</f>
        <v>0</v>
      </c>
      <c r="N433" s="4">
        <f>+SUMIF('365 Days Views 2024_12_26'!C:C,J433,'365 Days Views 2024_12_26'!B:B)</f>
        <v>0</v>
      </c>
      <c r="O433" s="4">
        <f>MAX(SUMIF('Lifetime Views 2024_12_26'!C:C,J433,'Lifetime Views 2024_12_26'!B:B),N433)</f>
        <v>0</v>
      </c>
    </row>
    <row r="434" spans="1:15" x14ac:dyDescent="0.25">
      <c r="A434" t="s">
        <v>4216</v>
      </c>
      <c r="B434" t="s">
        <v>1243</v>
      </c>
      <c r="C434" t="s">
        <v>1451</v>
      </c>
      <c r="D434">
        <v>0</v>
      </c>
      <c r="F434" s="13">
        <v>7366</v>
      </c>
      <c r="G434">
        <v>1</v>
      </c>
      <c r="H434" s="40">
        <v>44597.681944444441</v>
      </c>
      <c r="I434" s="10">
        <f>+YEAR(H434)</f>
        <v>2022</v>
      </c>
      <c r="J434" s="1" t="s">
        <v>3061</v>
      </c>
      <c r="K434" t="s">
        <v>1236</v>
      </c>
      <c r="L434" s="4">
        <f>+SUMIF('365 Days Views 2025_12_27'!$C:$C,$J434,'365 Days Views 2025_12_27'!$B:$B)</f>
        <v>0</v>
      </c>
      <c r="M434" s="4">
        <f>MAX(SUMIF('Lifetime Views 2025_12_27'!$C:$C,$J434,'Lifetime Views 2025_12_27'!$B:$B),$L434,$O434)</f>
        <v>0</v>
      </c>
      <c r="N434" s="4">
        <f>+SUMIF('365 Days Views 2024_12_26'!C:C,J434,'365 Days Views 2024_12_26'!B:B)</f>
        <v>0</v>
      </c>
      <c r="O434" s="4">
        <f>MAX(SUMIF('Lifetime Views 2024_12_26'!C:C,J434,'Lifetime Views 2024_12_26'!B:B),N434)</f>
        <v>0</v>
      </c>
    </row>
    <row r="435" spans="1:15" x14ac:dyDescent="0.25">
      <c r="A435" t="s">
        <v>4215</v>
      </c>
      <c r="B435" t="s">
        <v>1243</v>
      </c>
      <c r="C435" t="s">
        <v>1451</v>
      </c>
      <c r="D435">
        <v>0</v>
      </c>
      <c r="F435" s="13">
        <v>6817</v>
      </c>
      <c r="G435">
        <v>0</v>
      </c>
      <c r="H435" s="40">
        <v>44596.681944444441</v>
      </c>
      <c r="I435" s="10">
        <f>+YEAR(H435)</f>
        <v>2022</v>
      </c>
      <c r="J435" s="1" t="s">
        <v>3062</v>
      </c>
      <c r="K435" t="s">
        <v>1236</v>
      </c>
      <c r="L435" s="4">
        <f>+SUMIF('365 Days Views 2025_12_27'!$C:$C,$J435,'365 Days Views 2025_12_27'!$B:$B)</f>
        <v>0</v>
      </c>
      <c r="M435" s="4">
        <f>MAX(SUMIF('Lifetime Views 2025_12_27'!$C:$C,$J435,'Lifetime Views 2025_12_27'!$B:$B),$L435,$O435)</f>
        <v>0</v>
      </c>
      <c r="N435" s="4">
        <f>+SUMIF('365 Days Views 2024_12_26'!C:C,J435,'365 Days Views 2024_12_26'!B:B)</f>
        <v>0</v>
      </c>
      <c r="O435" s="4">
        <f>MAX(SUMIF('Lifetime Views 2024_12_26'!C:C,J435,'Lifetime Views 2024_12_26'!B:B),N435)</f>
        <v>0</v>
      </c>
    </row>
    <row r="436" spans="1:15" x14ac:dyDescent="0.25">
      <c r="A436" t="s">
        <v>4214</v>
      </c>
      <c r="B436" t="s">
        <v>1243</v>
      </c>
      <c r="C436" t="s">
        <v>1451</v>
      </c>
      <c r="D436">
        <v>0</v>
      </c>
      <c r="F436" s="13">
        <v>5406</v>
      </c>
      <c r="G436">
        <v>1</v>
      </c>
      <c r="H436" s="40">
        <v>44595.681944444441</v>
      </c>
      <c r="I436" s="10">
        <f>+YEAR(H436)</f>
        <v>2022</v>
      </c>
      <c r="J436" s="1" t="s">
        <v>3063</v>
      </c>
      <c r="K436" t="s">
        <v>1236</v>
      </c>
      <c r="L436" s="4">
        <f>+SUMIF('365 Days Views 2025_12_27'!$C:$C,$J436,'365 Days Views 2025_12_27'!$B:$B)</f>
        <v>0</v>
      </c>
      <c r="M436" s="4">
        <f>MAX(SUMIF('Lifetime Views 2025_12_27'!$C:$C,$J436,'Lifetime Views 2025_12_27'!$B:$B),$L436,$O436)</f>
        <v>0</v>
      </c>
      <c r="N436" s="4">
        <f>+SUMIF('365 Days Views 2024_12_26'!C:C,J436,'365 Days Views 2024_12_26'!B:B)</f>
        <v>0</v>
      </c>
      <c r="O436" s="4">
        <f>MAX(SUMIF('Lifetime Views 2024_12_26'!C:C,J436,'Lifetime Views 2024_12_26'!B:B),N436)</f>
        <v>0</v>
      </c>
    </row>
    <row r="437" spans="1:15" x14ac:dyDescent="0.25">
      <c r="A437" t="s">
        <v>4212</v>
      </c>
      <c r="B437" t="s">
        <v>1243</v>
      </c>
      <c r="C437" t="s">
        <v>1451</v>
      </c>
      <c r="D437">
        <v>0</v>
      </c>
      <c r="F437" s="13">
        <v>8651</v>
      </c>
      <c r="G437">
        <v>0</v>
      </c>
      <c r="H437" s="40">
        <v>44594.681944444441</v>
      </c>
      <c r="I437" s="10">
        <f>+YEAR(H437)</f>
        <v>2022</v>
      </c>
      <c r="J437" s="1" t="s">
        <v>3064</v>
      </c>
      <c r="K437" t="s">
        <v>1236</v>
      </c>
      <c r="L437" s="4">
        <f>+SUMIF('365 Days Views 2025_12_27'!$C:$C,$J437,'365 Days Views 2025_12_27'!$B:$B)</f>
        <v>0</v>
      </c>
      <c r="M437" s="4">
        <f>MAX(SUMIF('Lifetime Views 2025_12_27'!$C:$C,$J437,'Lifetime Views 2025_12_27'!$B:$B),$L437,$O437)</f>
        <v>0</v>
      </c>
      <c r="N437" s="4">
        <f>+SUMIF('365 Days Views 2024_12_26'!C:C,J437,'365 Days Views 2024_12_26'!B:B)</f>
        <v>0</v>
      </c>
      <c r="O437" s="4">
        <f>MAX(SUMIF('Lifetime Views 2024_12_26'!C:C,J437,'Lifetime Views 2024_12_26'!B:B),N437)</f>
        <v>0</v>
      </c>
    </row>
    <row r="438" spans="1:15" x14ac:dyDescent="0.25">
      <c r="A438" t="s">
        <v>4213</v>
      </c>
      <c r="B438" t="s">
        <v>1243</v>
      </c>
      <c r="C438" t="s">
        <v>1451</v>
      </c>
      <c r="D438">
        <v>0</v>
      </c>
      <c r="F438" s="13">
        <v>3451</v>
      </c>
      <c r="G438">
        <v>2</v>
      </c>
      <c r="H438" s="40">
        <v>44594.25</v>
      </c>
      <c r="I438" s="10">
        <f>+YEAR(H438)</f>
        <v>2022</v>
      </c>
      <c r="J438" s="1" t="s">
        <v>3065</v>
      </c>
      <c r="K438" t="s">
        <v>1236</v>
      </c>
      <c r="L438" s="4">
        <f>+SUMIF('365 Days Views 2025_12_27'!$C:$C,$J438,'365 Days Views 2025_12_27'!$B:$B)</f>
        <v>0</v>
      </c>
      <c r="M438" s="4">
        <f>MAX(SUMIF('Lifetime Views 2025_12_27'!$C:$C,$J438,'Lifetime Views 2025_12_27'!$B:$B),$L438,$O438)</f>
        <v>0</v>
      </c>
      <c r="N438" s="4">
        <f>+SUMIF('365 Days Views 2024_12_26'!C:C,J438,'365 Days Views 2024_12_26'!B:B)</f>
        <v>0</v>
      </c>
      <c r="O438" s="4">
        <f>MAX(SUMIF('Lifetime Views 2024_12_26'!C:C,J438,'Lifetime Views 2024_12_26'!B:B),N438)</f>
        <v>0</v>
      </c>
    </row>
    <row r="439" spans="1:15" x14ac:dyDescent="0.25">
      <c r="A439" t="s">
        <v>433</v>
      </c>
      <c r="B439" t="s">
        <v>3929</v>
      </c>
      <c r="D439">
        <v>0</v>
      </c>
      <c r="F439" s="4">
        <v>493</v>
      </c>
      <c r="G439">
        <v>0</v>
      </c>
      <c r="H439" s="40">
        <v>44594</v>
      </c>
      <c r="I439" s="10">
        <f>+YEAR(H439)</f>
        <v>2022</v>
      </c>
      <c r="J439" s="1" t="s">
        <v>434</v>
      </c>
      <c r="K439" t="s">
        <v>1236</v>
      </c>
      <c r="L439" s="4">
        <f>+SUMIF('365 Days Views 2025_12_27'!$C:$C,$J439,'365 Days Views 2025_12_27'!$B:$B)</f>
        <v>54</v>
      </c>
      <c r="M439" s="4">
        <f>MAX(SUMIF('Lifetime Views 2025_12_27'!$C:$C,$J439,'Lifetime Views 2025_12_27'!$B:$B),$L439,$O439)</f>
        <v>363</v>
      </c>
      <c r="N439" s="4">
        <f>+SUMIF('365 Days Views 2024_12_26'!C:C,J439,'365 Days Views 2024_12_26'!B:B)</f>
        <v>94</v>
      </c>
      <c r="O439" s="4">
        <f>MAX(SUMIF('Lifetime Views 2024_12_26'!C:C,J439,'Lifetime Views 2024_12_26'!B:B),N439)</f>
        <v>309</v>
      </c>
    </row>
    <row r="440" spans="1:15" x14ac:dyDescent="0.25">
      <c r="A440" t="s">
        <v>1457</v>
      </c>
      <c r="B440" t="s">
        <v>1237</v>
      </c>
      <c r="C440" t="s">
        <v>1458</v>
      </c>
      <c r="D440">
        <v>0</v>
      </c>
      <c r="F440" s="13">
        <v>1894</v>
      </c>
      <c r="G440">
        <v>14</v>
      </c>
      <c r="H440" s="40">
        <v>44591.25</v>
      </c>
      <c r="I440" s="10">
        <f>+YEAR(H440)</f>
        <v>2022</v>
      </c>
      <c r="J440" s="1" t="s">
        <v>3041</v>
      </c>
      <c r="K440" t="s">
        <v>1236</v>
      </c>
      <c r="L440" s="4">
        <f>+SUMIF('365 Days Views 2025_12_27'!$C:$C,$J440,'365 Days Views 2025_12_27'!$B:$B)</f>
        <v>0</v>
      </c>
      <c r="M440" s="4">
        <f>MAX(SUMIF('Lifetime Views 2025_12_27'!$C:$C,$J440,'Lifetime Views 2025_12_27'!$B:$B),$L440,$O440)</f>
        <v>0</v>
      </c>
      <c r="N440" s="4">
        <f>+SUMIF('365 Days Views 2024_12_26'!C:C,J440,'365 Days Views 2024_12_26'!B:B)</f>
        <v>0</v>
      </c>
      <c r="O440" s="4">
        <f>MAX(SUMIF('Lifetime Views 2024_12_26'!C:C,J440,'Lifetime Views 2024_12_26'!B:B),N440)</f>
        <v>0</v>
      </c>
    </row>
    <row r="441" spans="1:15" x14ac:dyDescent="0.25">
      <c r="A441" t="s">
        <v>1459</v>
      </c>
      <c r="B441" t="s">
        <v>1237</v>
      </c>
      <c r="C441" t="s">
        <v>1460</v>
      </c>
      <c r="D441">
        <v>0</v>
      </c>
      <c r="F441" s="13">
        <v>2425</v>
      </c>
      <c r="G441">
        <v>1</v>
      </c>
      <c r="H441" s="40">
        <v>44584.25</v>
      </c>
      <c r="I441" s="10">
        <f>+YEAR(H441)</f>
        <v>2022</v>
      </c>
      <c r="J441" s="1" t="s">
        <v>3042</v>
      </c>
      <c r="K441" t="s">
        <v>1236</v>
      </c>
      <c r="L441" s="4">
        <f>+SUMIF('365 Days Views 2025_12_27'!$C:$C,$J441,'365 Days Views 2025_12_27'!$B:$B)</f>
        <v>0</v>
      </c>
      <c r="M441" s="4">
        <f>MAX(SUMIF('Lifetime Views 2025_12_27'!$C:$C,$J441,'Lifetime Views 2025_12_27'!$B:$B),$L441,$O441)</f>
        <v>0</v>
      </c>
      <c r="N441" s="4">
        <f>+SUMIF('365 Days Views 2024_12_26'!C:C,J441,'365 Days Views 2024_12_26'!B:B)</f>
        <v>0</v>
      </c>
      <c r="O441" s="4">
        <f>MAX(SUMIF('Lifetime Views 2024_12_26'!C:C,J441,'Lifetime Views 2024_12_26'!B:B),N441)</f>
        <v>0</v>
      </c>
    </row>
    <row r="442" spans="1:15" x14ac:dyDescent="0.25">
      <c r="A442" t="s">
        <v>4211</v>
      </c>
      <c r="B442" t="s">
        <v>1226</v>
      </c>
      <c r="C442" t="s">
        <v>1264</v>
      </c>
      <c r="D442">
        <v>2</v>
      </c>
      <c r="F442" s="13">
        <v>1028</v>
      </c>
      <c r="G442">
        <v>2</v>
      </c>
      <c r="H442" s="40">
        <v>44580.25</v>
      </c>
      <c r="I442" s="10">
        <f>+YEAR(H442)</f>
        <v>2022</v>
      </c>
      <c r="J442" s="1" t="s">
        <v>129</v>
      </c>
      <c r="K442" t="s">
        <v>1236</v>
      </c>
      <c r="L442" s="4">
        <f>+SUMIF('365 Days Views 2025_12_27'!$C:$C,$J442,'365 Days Views 2025_12_27'!$B:$B)</f>
        <v>445</v>
      </c>
      <c r="M442" s="4">
        <f>MAX(SUMIF('Lifetime Views 2025_12_27'!$C:$C,$J442,'Lifetime Views 2025_12_27'!$B:$B),$L442,$O442)</f>
        <v>4051</v>
      </c>
      <c r="N442" s="4">
        <f>+SUMIF('365 Days Views 2024_12_26'!C:C,J442,'365 Days Views 2024_12_26'!B:B)</f>
        <v>751</v>
      </c>
      <c r="O442" s="4">
        <f>MAX(SUMIF('Lifetime Views 2024_12_26'!C:C,J442,'Lifetime Views 2024_12_26'!B:B),N442)</f>
        <v>3601</v>
      </c>
    </row>
    <row r="443" spans="1:15" x14ac:dyDescent="0.25">
      <c r="A443" t="s">
        <v>1461</v>
      </c>
      <c r="B443" t="s">
        <v>1237</v>
      </c>
      <c r="C443" t="s">
        <v>1462</v>
      </c>
      <c r="D443">
        <v>0</v>
      </c>
      <c r="F443" s="13">
        <v>1957</v>
      </c>
      <c r="G443">
        <v>0</v>
      </c>
      <c r="H443" s="40">
        <v>44577.25</v>
      </c>
      <c r="I443" s="10">
        <f>+YEAR(H443)</f>
        <v>2022</v>
      </c>
      <c r="J443" s="1" t="s">
        <v>3043</v>
      </c>
      <c r="K443" t="s">
        <v>1236</v>
      </c>
      <c r="L443" s="4">
        <f>+SUMIF('365 Days Views 2025_12_27'!$C:$C,$J443,'365 Days Views 2025_12_27'!$B:$B)</f>
        <v>0</v>
      </c>
      <c r="M443" s="4">
        <f>MAX(SUMIF('Lifetime Views 2025_12_27'!$C:$C,$J443,'Lifetime Views 2025_12_27'!$B:$B),$L443,$O443)</f>
        <v>0</v>
      </c>
      <c r="N443" s="4">
        <f>+SUMIF('365 Days Views 2024_12_26'!C:C,J443,'365 Days Views 2024_12_26'!B:B)</f>
        <v>0</v>
      </c>
      <c r="O443" s="4">
        <f>MAX(SUMIF('Lifetime Views 2024_12_26'!C:C,J443,'Lifetime Views 2024_12_26'!B:B),N443)</f>
        <v>0</v>
      </c>
    </row>
    <row r="444" spans="1:15" x14ac:dyDescent="0.25">
      <c r="A444" t="s">
        <v>1463</v>
      </c>
      <c r="B444" t="s">
        <v>1237</v>
      </c>
      <c r="C444" t="s">
        <v>1464</v>
      </c>
      <c r="D444">
        <v>0</v>
      </c>
      <c r="F444" s="13">
        <v>1502</v>
      </c>
      <c r="G444">
        <v>4</v>
      </c>
      <c r="H444" s="40">
        <v>44570.25</v>
      </c>
      <c r="I444" s="10">
        <f>+YEAR(H444)</f>
        <v>2022</v>
      </c>
      <c r="J444" s="1" t="s">
        <v>3066</v>
      </c>
      <c r="K444" t="s">
        <v>1236</v>
      </c>
      <c r="L444" s="4">
        <f>+SUMIF('365 Days Views 2025_12_27'!$C:$C,$J444,'365 Days Views 2025_12_27'!$B:$B)</f>
        <v>0</v>
      </c>
      <c r="M444" s="4">
        <f>MAX(SUMIF('Lifetime Views 2025_12_27'!$C:$C,$J444,'Lifetime Views 2025_12_27'!$B:$B),$L444,$O444)</f>
        <v>0</v>
      </c>
      <c r="N444" s="4">
        <f>+SUMIF('365 Days Views 2024_12_26'!C:C,J444,'365 Days Views 2024_12_26'!B:B)</f>
        <v>0</v>
      </c>
      <c r="O444" s="4">
        <f>MAX(SUMIF('Lifetime Views 2024_12_26'!C:C,J444,'Lifetime Views 2024_12_26'!B:B),N444)</f>
        <v>0</v>
      </c>
    </row>
    <row r="445" spans="1:15" x14ac:dyDescent="0.25">
      <c r="A445" t="s">
        <v>4009</v>
      </c>
      <c r="B445" t="s">
        <v>1237</v>
      </c>
      <c r="C445" t="s">
        <v>1465</v>
      </c>
      <c r="D445">
        <v>0</v>
      </c>
      <c r="F445" s="13">
        <v>5781</v>
      </c>
      <c r="G445">
        <v>0</v>
      </c>
      <c r="H445" s="40">
        <v>44563.25</v>
      </c>
      <c r="I445" s="10">
        <f>+YEAR(H445)</f>
        <v>2022</v>
      </c>
      <c r="J445" s="1" t="s">
        <v>3067</v>
      </c>
      <c r="K445" t="s">
        <v>1236</v>
      </c>
      <c r="L445" s="4">
        <f>+SUMIF('365 Days Views 2025_12_27'!$C:$C,$J445,'365 Days Views 2025_12_27'!$B:$B)</f>
        <v>0</v>
      </c>
      <c r="M445" s="4">
        <f>MAX(SUMIF('Lifetime Views 2025_12_27'!$C:$C,$J445,'Lifetime Views 2025_12_27'!$B:$B),$L445,$O445)</f>
        <v>0</v>
      </c>
      <c r="N445" s="4">
        <f>+SUMIF('365 Days Views 2024_12_26'!C:C,J445,'365 Days Views 2024_12_26'!B:B)</f>
        <v>0</v>
      </c>
      <c r="O445" s="4">
        <f>MAX(SUMIF('Lifetime Views 2024_12_26'!C:C,J445,'Lifetime Views 2024_12_26'!B:B),N445)</f>
        <v>0</v>
      </c>
    </row>
    <row r="446" spans="1:15" x14ac:dyDescent="0.25">
      <c r="A446" t="s">
        <v>1466</v>
      </c>
      <c r="B446" t="s">
        <v>1300</v>
      </c>
      <c r="C446" t="s">
        <v>1350</v>
      </c>
      <c r="D446">
        <v>0</v>
      </c>
      <c r="F446" s="13">
        <v>8497</v>
      </c>
      <c r="G446">
        <v>2</v>
      </c>
      <c r="H446" s="40">
        <v>44559.25</v>
      </c>
      <c r="I446" s="10">
        <f>+YEAR(H446)</f>
        <v>2021</v>
      </c>
      <c r="J446" s="1" t="s">
        <v>3068</v>
      </c>
      <c r="K446" t="s">
        <v>1236</v>
      </c>
      <c r="L446" s="4">
        <f>+SUMIF('365 Days Views 2025_12_27'!$C:$C,$J446,'365 Days Views 2025_12_27'!$B:$B)</f>
        <v>0</v>
      </c>
      <c r="M446" s="4">
        <f>MAX(SUMIF('Lifetime Views 2025_12_27'!$C:$C,$J446,'Lifetime Views 2025_12_27'!$B:$B),$L446,$O446)</f>
        <v>0</v>
      </c>
      <c r="N446" s="4">
        <f>+SUMIF('365 Days Views 2024_12_26'!C:C,J446,'365 Days Views 2024_12_26'!B:B)</f>
        <v>0</v>
      </c>
      <c r="O446" s="4">
        <f>MAX(SUMIF('Lifetime Views 2024_12_26'!C:C,J446,'Lifetime Views 2024_12_26'!B:B),N446)</f>
        <v>0</v>
      </c>
    </row>
    <row r="447" spans="1:15" x14ac:dyDescent="0.25">
      <c r="A447" t="s">
        <v>509</v>
      </c>
      <c r="B447" t="s">
        <v>1237</v>
      </c>
      <c r="C447" t="s">
        <v>1467</v>
      </c>
      <c r="D447">
        <v>0</v>
      </c>
      <c r="F447" s="13">
        <v>2307</v>
      </c>
      <c r="G447">
        <v>2</v>
      </c>
      <c r="H447" s="40">
        <v>44556.25</v>
      </c>
      <c r="I447" s="10">
        <f>+YEAR(H447)</f>
        <v>2021</v>
      </c>
      <c r="J447" s="1" t="s">
        <v>510</v>
      </c>
      <c r="K447" t="s">
        <v>1236</v>
      </c>
      <c r="L447" s="4">
        <f>+SUMIF('365 Days Views 2025_12_27'!$C:$C,$J447,'365 Days Views 2025_12_27'!$B:$B)</f>
        <v>37</v>
      </c>
      <c r="M447" s="4">
        <f>MAX(SUMIF('Lifetime Views 2025_12_27'!$C:$C,$J447,'Lifetime Views 2025_12_27'!$B:$B),$L447,$O447)</f>
        <v>443</v>
      </c>
      <c r="N447" s="4">
        <f>+SUMIF('365 Days Views 2024_12_26'!C:C,J447,'365 Days Views 2024_12_26'!B:B)</f>
        <v>66</v>
      </c>
      <c r="O447" s="4">
        <f>MAX(SUMIF('Lifetime Views 2024_12_26'!C:C,J447,'Lifetime Views 2024_12_26'!B:B),N447)</f>
        <v>406</v>
      </c>
    </row>
    <row r="448" spans="1:15" x14ac:dyDescent="0.25">
      <c r="A448" t="s">
        <v>475</v>
      </c>
      <c r="B448" t="s">
        <v>1312</v>
      </c>
      <c r="C448" t="s">
        <v>1233</v>
      </c>
      <c r="D448">
        <v>0</v>
      </c>
      <c r="F448" s="13">
        <v>10281</v>
      </c>
      <c r="G448">
        <v>0</v>
      </c>
      <c r="H448" s="40">
        <v>44552.25</v>
      </c>
      <c r="I448" s="10">
        <f>+YEAR(H448)</f>
        <v>2021</v>
      </c>
      <c r="J448" s="1" t="s">
        <v>476</v>
      </c>
      <c r="K448" t="s">
        <v>1236</v>
      </c>
      <c r="L448" s="4">
        <f>+SUMIF('365 Days Views 2025_12_27'!$C:$C,$J448,'365 Days Views 2025_12_27'!$B:$B)</f>
        <v>58</v>
      </c>
      <c r="M448" s="4">
        <f>MAX(SUMIF('Lifetime Views 2025_12_27'!$C:$C,$J448,'Lifetime Views 2025_12_27'!$B:$B),$L448,$O448)</f>
        <v>388</v>
      </c>
      <c r="N448" s="4">
        <f>+SUMIF('365 Days Views 2024_12_26'!C:C,J448,'365 Days Views 2024_12_26'!B:B)</f>
        <v>76</v>
      </c>
      <c r="O448" s="4">
        <f>MAX(SUMIF('Lifetime Views 2024_12_26'!C:C,J448,'Lifetime Views 2024_12_26'!B:B),N448)</f>
        <v>328</v>
      </c>
    </row>
    <row r="449" spans="1:15" x14ac:dyDescent="0.25">
      <c r="A449" t="s">
        <v>1468</v>
      </c>
      <c r="B449" t="s">
        <v>1237</v>
      </c>
      <c r="C449" t="s">
        <v>1469</v>
      </c>
      <c r="D449">
        <v>0</v>
      </c>
      <c r="F449" s="13">
        <v>1457</v>
      </c>
      <c r="G449">
        <v>6</v>
      </c>
      <c r="H449" s="40">
        <v>44549.25</v>
      </c>
      <c r="I449" s="10">
        <f>+YEAR(H449)</f>
        <v>2021</v>
      </c>
      <c r="J449" s="1" t="s">
        <v>3069</v>
      </c>
      <c r="K449" t="s">
        <v>1236</v>
      </c>
      <c r="L449" s="4">
        <f>+SUMIF('365 Days Views 2025_12_27'!$C:$C,$J449,'365 Days Views 2025_12_27'!$B:$B)</f>
        <v>0</v>
      </c>
      <c r="M449" s="4">
        <f>MAX(SUMIF('Lifetime Views 2025_12_27'!$C:$C,$J449,'Lifetime Views 2025_12_27'!$B:$B),$L449,$O449)</f>
        <v>0</v>
      </c>
      <c r="N449" s="4">
        <f>+SUMIF('365 Days Views 2024_12_26'!C:C,J449,'365 Days Views 2024_12_26'!B:B)</f>
        <v>0</v>
      </c>
      <c r="O449" s="4">
        <f>MAX(SUMIF('Lifetime Views 2024_12_26'!C:C,J449,'Lifetime Views 2024_12_26'!B:B),N449)</f>
        <v>0</v>
      </c>
    </row>
    <row r="450" spans="1:15" x14ac:dyDescent="0.25">
      <c r="A450" t="s">
        <v>144</v>
      </c>
      <c r="B450" t="s">
        <v>1226</v>
      </c>
      <c r="C450" t="s">
        <v>1264</v>
      </c>
      <c r="D450">
        <v>3</v>
      </c>
      <c r="F450" s="13">
        <v>1271</v>
      </c>
      <c r="G450">
        <v>2</v>
      </c>
      <c r="H450" s="40">
        <v>44545.25</v>
      </c>
      <c r="I450" s="10">
        <f>+YEAR(H450)</f>
        <v>2021</v>
      </c>
      <c r="J450" s="1" t="s">
        <v>145</v>
      </c>
      <c r="K450" t="s">
        <v>1236</v>
      </c>
      <c r="L450" s="4">
        <f>+SUMIF('365 Days Views 2025_12_27'!$C:$C,$J450,'365 Days Views 2025_12_27'!$B:$B)</f>
        <v>412</v>
      </c>
      <c r="M450" s="4">
        <f>MAX(SUMIF('Lifetime Views 2025_12_27'!$C:$C,$J450,'Lifetime Views 2025_12_27'!$B:$B),$L450,$O450)</f>
        <v>5158</v>
      </c>
      <c r="N450" s="4">
        <f>+SUMIF('365 Days Views 2024_12_26'!C:C,J450,'365 Days Views 2024_12_26'!B:B)</f>
        <v>669</v>
      </c>
      <c r="O450" s="4">
        <f>MAX(SUMIF('Lifetime Views 2024_12_26'!C:C,J450,'Lifetime Views 2024_12_26'!B:B),N450)</f>
        <v>4736</v>
      </c>
    </row>
    <row r="451" spans="1:15" x14ac:dyDescent="0.25">
      <c r="A451" t="s">
        <v>1470</v>
      </c>
      <c r="B451" t="s">
        <v>1237</v>
      </c>
      <c r="C451" t="s">
        <v>4010</v>
      </c>
      <c r="D451">
        <v>0</v>
      </c>
      <c r="F451" s="13">
        <v>3456</v>
      </c>
      <c r="G451">
        <v>0</v>
      </c>
      <c r="H451" s="40">
        <v>44542.25</v>
      </c>
      <c r="I451" s="10">
        <f>+YEAR(H451)</f>
        <v>2021</v>
      </c>
      <c r="J451" s="1" t="s">
        <v>3070</v>
      </c>
      <c r="K451" t="s">
        <v>1236</v>
      </c>
      <c r="L451" s="4">
        <f>+SUMIF('365 Days Views 2025_12_27'!$C:$C,$J451,'365 Days Views 2025_12_27'!$B:$B)</f>
        <v>0</v>
      </c>
      <c r="M451" s="4">
        <f>MAX(SUMIF('Lifetime Views 2025_12_27'!$C:$C,$J451,'Lifetime Views 2025_12_27'!$B:$B),$L451,$O451)</f>
        <v>0</v>
      </c>
      <c r="N451" s="4">
        <f>+SUMIF('365 Days Views 2024_12_26'!C:C,J451,'365 Days Views 2024_12_26'!B:B)</f>
        <v>0</v>
      </c>
      <c r="O451" s="4">
        <f>MAX(SUMIF('Lifetime Views 2024_12_26'!C:C,J451,'Lifetime Views 2024_12_26'!B:B),N451)</f>
        <v>0</v>
      </c>
    </row>
    <row r="452" spans="1:15" x14ac:dyDescent="0.25">
      <c r="A452" t="s">
        <v>650</v>
      </c>
      <c r="B452" t="s">
        <v>1226</v>
      </c>
      <c r="C452" t="s">
        <v>1471</v>
      </c>
      <c r="D452">
        <v>0</v>
      </c>
      <c r="F452" s="13">
        <v>4095</v>
      </c>
      <c r="G452">
        <v>4</v>
      </c>
      <c r="H452" s="40">
        <v>44538.25</v>
      </c>
      <c r="I452" s="10">
        <f>+YEAR(H452)</f>
        <v>2021</v>
      </c>
      <c r="J452" s="1" t="s">
        <v>651</v>
      </c>
      <c r="K452" t="s">
        <v>1236</v>
      </c>
      <c r="L452" s="4">
        <f>+SUMIF('365 Days Views 2025_12_27'!$C:$C,$J452,'365 Days Views 2025_12_27'!$B:$B)</f>
        <v>0</v>
      </c>
      <c r="M452" s="4">
        <f>MAX(SUMIF('Lifetime Views 2025_12_27'!$C:$C,$J452,'Lifetime Views 2025_12_27'!$B:$B),$L452,$O452)</f>
        <v>38</v>
      </c>
      <c r="N452" s="4">
        <f>+SUMIF('365 Days Views 2024_12_26'!C:C,J452,'365 Days Views 2024_12_26'!B:B)</f>
        <v>38</v>
      </c>
      <c r="O452" s="4">
        <f>MAX(SUMIF('Lifetime Views 2024_12_26'!C:C,J452,'Lifetime Views 2024_12_26'!B:B),N452)</f>
        <v>38</v>
      </c>
    </row>
    <row r="453" spans="1:15" x14ac:dyDescent="0.25">
      <c r="A453" t="s">
        <v>455</v>
      </c>
      <c r="B453" t="s">
        <v>1237</v>
      </c>
      <c r="C453" t="s">
        <v>1472</v>
      </c>
      <c r="D453">
        <v>0</v>
      </c>
      <c r="F453" s="13">
        <v>1663</v>
      </c>
      <c r="G453">
        <v>5</v>
      </c>
      <c r="H453" s="40">
        <v>44535.25</v>
      </c>
      <c r="I453" s="10">
        <f>+YEAR(H453)</f>
        <v>2021</v>
      </c>
      <c r="J453" s="1" t="s">
        <v>456</v>
      </c>
      <c r="K453" t="s">
        <v>1236</v>
      </c>
      <c r="L453" s="4">
        <f>+SUMIF('365 Days Views 2025_12_27'!$C:$C,$J453,'365 Days Views 2025_12_27'!$B:$B)</f>
        <v>59</v>
      </c>
      <c r="M453" s="4">
        <f>MAX(SUMIF('Lifetime Views 2025_12_27'!$C:$C,$J453,'Lifetime Views 2025_12_27'!$B:$B),$L453,$O453)</f>
        <v>616</v>
      </c>
      <c r="N453" s="4">
        <f>+SUMIF('365 Days Views 2024_12_26'!C:C,J453,'365 Days Views 2024_12_26'!B:B)</f>
        <v>81</v>
      </c>
      <c r="O453" s="4">
        <f>MAX(SUMIF('Lifetime Views 2024_12_26'!C:C,J453,'Lifetime Views 2024_12_26'!B:B),N453)</f>
        <v>555</v>
      </c>
    </row>
    <row r="454" spans="1:15" x14ac:dyDescent="0.25">
      <c r="A454" t="s">
        <v>895</v>
      </c>
      <c r="B454" t="s">
        <v>1300</v>
      </c>
      <c r="C454" t="s">
        <v>1473</v>
      </c>
      <c r="D454">
        <v>0</v>
      </c>
      <c r="F454" s="13">
        <v>6154</v>
      </c>
      <c r="G454">
        <v>2</v>
      </c>
      <c r="H454" s="40">
        <v>44531.25</v>
      </c>
      <c r="I454" s="10">
        <f>+YEAR(H454)</f>
        <v>2021</v>
      </c>
      <c r="J454" s="1" t="s">
        <v>896</v>
      </c>
      <c r="K454" t="s">
        <v>1236</v>
      </c>
      <c r="L454" s="4">
        <f>+SUMIF('365 Days Views 2025_12_27'!$C:$C,$J454,'365 Days Views 2025_12_27'!$B:$B)</f>
        <v>0</v>
      </c>
      <c r="M454" s="4">
        <f>MAX(SUMIF('Lifetime Views 2025_12_27'!$C:$C,$J454,'Lifetime Views 2025_12_27'!$B:$B),$L454,$O454)</f>
        <v>21</v>
      </c>
      <c r="N454" s="4">
        <f>+SUMIF('365 Days Views 2024_12_26'!C:C,J454,'365 Days Views 2024_12_26'!B:B)</f>
        <v>21</v>
      </c>
      <c r="O454" s="4">
        <f>MAX(SUMIF('Lifetime Views 2024_12_26'!C:C,J454,'Lifetime Views 2024_12_26'!B:B),N454)</f>
        <v>21</v>
      </c>
    </row>
    <row r="455" spans="1:15" x14ac:dyDescent="0.25">
      <c r="A455" t="s">
        <v>1474</v>
      </c>
      <c r="B455" t="s">
        <v>1237</v>
      </c>
      <c r="C455" t="s">
        <v>1475</v>
      </c>
      <c r="D455">
        <v>0</v>
      </c>
      <c r="F455" s="13">
        <v>1532</v>
      </c>
      <c r="G455">
        <v>1</v>
      </c>
      <c r="H455" s="40">
        <v>44528.25</v>
      </c>
      <c r="I455" s="10">
        <f>+YEAR(H455)</f>
        <v>2021</v>
      </c>
      <c r="J455" s="1" t="s">
        <v>3071</v>
      </c>
      <c r="K455" t="s">
        <v>1236</v>
      </c>
      <c r="L455" s="4">
        <f>+SUMIF('365 Days Views 2025_12_27'!$C:$C,$J455,'365 Days Views 2025_12_27'!$B:$B)</f>
        <v>0</v>
      </c>
      <c r="M455" s="4">
        <f>MAX(SUMIF('Lifetime Views 2025_12_27'!$C:$C,$J455,'Lifetime Views 2025_12_27'!$B:$B),$L455,$O455)</f>
        <v>0</v>
      </c>
      <c r="N455" s="4">
        <f>+SUMIF('365 Days Views 2024_12_26'!C:C,J455,'365 Days Views 2024_12_26'!B:B)</f>
        <v>0</v>
      </c>
      <c r="O455" s="4">
        <f>MAX(SUMIF('Lifetime Views 2024_12_26'!C:C,J455,'Lifetime Views 2024_12_26'!B:B),N455)</f>
        <v>0</v>
      </c>
    </row>
    <row r="456" spans="1:15" x14ac:dyDescent="0.25">
      <c r="A456" t="s">
        <v>132</v>
      </c>
      <c r="B456" t="s">
        <v>1226</v>
      </c>
      <c r="C456" t="s">
        <v>1264</v>
      </c>
      <c r="D456">
        <v>0</v>
      </c>
      <c r="F456" s="13">
        <v>1105</v>
      </c>
      <c r="G456">
        <v>3</v>
      </c>
      <c r="H456" s="40">
        <v>44524.25</v>
      </c>
      <c r="I456" s="10">
        <f>+YEAR(H456)</f>
        <v>2021</v>
      </c>
      <c r="J456" s="1" t="s">
        <v>133</v>
      </c>
      <c r="K456" t="s">
        <v>1236</v>
      </c>
      <c r="L456" s="4">
        <f>+SUMIF('365 Days Views 2025_12_27'!$C:$C,$J456,'365 Days Views 2025_12_27'!$B:$B)</f>
        <v>492</v>
      </c>
      <c r="M456" s="4">
        <f>MAX(SUMIF('Lifetime Views 2025_12_27'!$C:$C,$J456,'Lifetime Views 2025_12_27'!$B:$B),$L456,$O456)</f>
        <v>5574</v>
      </c>
      <c r="N456" s="4">
        <f>+SUMIF('365 Days Views 2024_12_26'!C:C,J456,'365 Days Views 2024_12_26'!B:B)</f>
        <v>744</v>
      </c>
      <c r="O456" s="4">
        <f>MAX(SUMIF('Lifetime Views 2024_12_26'!C:C,J456,'Lifetime Views 2024_12_26'!B:B),N456)</f>
        <v>5073</v>
      </c>
    </row>
    <row r="457" spans="1:15" x14ac:dyDescent="0.25">
      <c r="A457" t="s">
        <v>1476</v>
      </c>
      <c r="B457" t="s">
        <v>1237</v>
      </c>
      <c r="C457" t="s">
        <v>1477</v>
      </c>
      <c r="D457">
        <v>0</v>
      </c>
      <c r="F457" s="13">
        <v>2328</v>
      </c>
      <c r="G457">
        <v>0</v>
      </c>
      <c r="H457" s="40">
        <v>44521.25</v>
      </c>
      <c r="I457" s="10">
        <f>+YEAR(H457)</f>
        <v>2021</v>
      </c>
      <c r="J457" s="1" t="s">
        <v>3072</v>
      </c>
      <c r="K457" t="s">
        <v>1236</v>
      </c>
      <c r="L457" s="4">
        <f>+SUMIF('365 Days Views 2025_12_27'!$C:$C,$J457,'365 Days Views 2025_12_27'!$B:$B)</f>
        <v>0</v>
      </c>
      <c r="M457" s="4">
        <f>MAX(SUMIF('Lifetime Views 2025_12_27'!$C:$C,$J457,'Lifetime Views 2025_12_27'!$B:$B),$L457,$O457)</f>
        <v>0</v>
      </c>
      <c r="N457" s="4">
        <f>+SUMIF('365 Days Views 2024_12_26'!C:C,J457,'365 Days Views 2024_12_26'!B:B)</f>
        <v>0</v>
      </c>
      <c r="O457" s="4">
        <f>MAX(SUMIF('Lifetime Views 2024_12_26'!C:C,J457,'Lifetime Views 2024_12_26'!B:B),N457)</f>
        <v>0</v>
      </c>
    </row>
    <row r="458" spans="1:15" x14ac:dyDescent="0.25">
      <c r="A458" t="s">
        <v>4210</v>
      </c>
      <c r="B458" t="s">
        <v>1140</v>
      </c>
      <c r="C458" t="s">
        <v>481</v>
      </c>
      <c r="D458">
        <v>0</v>
      </c>
      <c r="F458" s="13">
        <v>238</v>
      </c>
      <c r="G458">
        <v>0</v>
      </c>
      <c r="H458" s="40">
        <v>44518.25</v>
      </c>
      <c r="I458" s="10">
        <f>+YEAR(H458)</f>
        <v>2021</v>
      </c>
      <c r="J458" s="1" t="s">
        <v>3073</v>
      </c>
      <c r="K458" t="s">
        <v>1236</v>
      </c>
      <c r="L458" s="4">
        <f>+SUMIF('365 Days Views 2025_12_27'!$C:$C,$J458,'365 Days Views 2025_12_27'!$B:$B)</f>
        <v>0</v>
      </c>
      <c r="M458" s="4">
        <f>MAX(SUMIF('Lifetime Views 2025_12_27'!$C:$C,$J458,'Lifetime Views 2025_12_27'!$B:$B),$L458,$O458)</f>
        <v>0</v>
      </c>
      <c r="N458" s="4">
        <f>+SUMIF('365 Days Views 2024_12_26'!C:C,J458,'365 Days Views 2024_12_26'!B:B)</f>
        <v>0</v>
      </c>
      <c r="O458" s="4">
        <f>MAX(SUMIF('Lifetime Views 2024_12_26'!C:C,J458,'Lifetime Views 2024_12_26'!B:B),N458)</f>
        <v>0</v>
      </c>
    </row>
    <row r="459" spans="1:15" x14ac:dyDescent="0.25">
      <c r="A459" t="s">
        <v>634</v>
      </c>
      <c r="B459" t="s">
        <v>1226</v>
      </c>
      <c r="C459" t="s">
        <v>1478</v>
      </c>
      <c r="D459">
        <v>0</v>
      </c>
      <c r="F459" s="13">
        <v>4114</v>
      </c>
      <c r="G459">
        <v>2</v>
      </c>
      <c r="H459" s="40">
        <v>44517.25</v>
      </c>
      <c r="I459" s="10">
        <f>+YEAR(H459)</f>
        <v>2021</v>
      </c>
      <c r="J459" s="1" t="s">
        <v>635</v>
      </c>
      <c r="K459" t="s">
        <v>1236</v>
      </c>
      <c r="L459" s="4">
        <f>+SUMIF('365 Days Views 2025_12_27'!$C:$C,$J459,'365 Days Views 2025_12_27'!$B:$B)</f>
        <v>57</v>
      </c>
      <c r="M459" s="4">
        <f>MAX(SUMIF('Lifetime Views 2025_12_27'!$C:$C,$J459,'Lifetime Views 2025_12_27'!$B:$B),$L459,$O459)</f>
        <v>57</v>
      </c>
      <c r="N459" s="4">
        <f>+SUMIF('365 Days Views 2024_12_26'!C:C,J459,'365 Days Views 2024_12_26'!B:B)</f>
        <v>42</v>
      </c>
      <c r="O459" s="4">
        <f>MAX(SUMIF('Lifetime Views 2024_12_26'!C:C,J459,'Lifetime Views 2024_12_26'!B:B),N459)</f>
        <v>42</v>
      </c>
    </row>
    <row r="460" spans="1:15" x14ac:dyDescent="0.25">
      <c r="A460" t="s">
        <v>962</v>
      </c>
      <c r="B460" t="s">
        <v>1237</v>
      </c>
      <c r="C460" t="s">
        <v>1479</v>
      </c>
      <c r="D460">
        <v>0</v>
      </c>
      <c r="F460" s="13">
        <v>2138</v>
      </c>
      <c r="G460">
        <v>1</v>
      </c>
      <c r="H460" s="40">
        <v>44514.25</v>
      </c>
      <c r="I460" s="10">
        <f>+YEAR(H460)</f>
        <v>2021</v>
      </c>
      <c r="J460" s="1" t="s">
        <v>961</v>
      </c>
      <c r="K460" t="s">
        <v>1236</v>
      </c>
      <c r="L460" s="4">
        <f>+SUMIF('365 Days Views 2025_12_27'!$C:$C,$J460,'365 Days Views 2025_12_27'!$B:$B)</f>
        <v>0</v>
      </c>
      <c r="M460" s="4">
        <f>MAX(SUMIF('Lifetime Views 2025_12_27'!$C:$C,$J460,'Lifetime Views 2025_12_27'!$B:$B),$L460,$O460)</f>
        <v>176</v>
      </c>
      <c r="N460" s="4">
        <f>+SUMIF('365 Days Views 2024_12_26'!C:C,J460,'365 Days Views 2024_12_26'!B:B)</f>
        <v>0</v>
      </c>
      <c r="O460" s="4">
        <f>MAX(SUMIF('Lifetime Views 2024_12_26'!C:C,J460,'Lifetime Views 2024_12_26'!B:B),N460)</f>
        <v>176</v>
      </c>
    </row>
    <row r="461" spans="1:15" x14ac:dyDescent="0.25">
      <c r="A461" t="s">
        <v>261</v>
      </c>
      <c r="B461" t="s">
        <v>1237</v>
      </c>
      <c r="C461" t="s">
        <v>1480</v>
      </c>
      <c r="D461">
        <v>6</v>
      </c>
      <c r="F461" s="13">
        <v>4213</v>
      </c>
      <c r="G461">
        <v>2</v>
      </c>
      <c r="H461" s="40">
        <v>44507.25</v>
      </c>
      <c r="I461" s="10">
        <f>+YEAR(H461)</f>
        <v>2021</v>
      </c>
      <c r="J461" s="1" t="s">
        <v>262</v>
      </c>
      <c r="K461" t="s">
        <v>1236</v>
      </c>
      <c r="L461" s="4">
        <f>+SUMIF('365 Days Views 2025_12_27'!$C:$C,$J461,'365 Days Views 2025_12_27'!$B:$B)</f>
        <v>183</v>
      </c>
      <c r="M461" s="4">
        <f>MAX(SUMIF('Lifetime Views 2025_12_27'!$C:$C,$J461,'Lifetime Views 2025_12_27'!$B:$B),$L461,$O461)</f>
        <v>1204</v>
      </c>
      <c r="N461" s="4">
        <f>+SUMIF('365 Days Views 2024_12_26'!C:C,J461,'365 Days Views 2024_12_26'!B:B)</f>
        <v>241</v>
      </c>
      <c r="O461" s="4">
        <f>MAX(SUMIF('Lifetime Views 2024_12_26'!C:C,J461,'Lifetime Views 2024_12_26'!B:B),N461)</f>
        <v>1016</v>
      </c>
    </row>
    <row r="462" spans="1:15" x14ac:dyDescent="0.25">
      <c r="A462" t="s">
        <v>1481</v>
      </c>
      <c r="B462" t="s">
        <v>1237</v>
      </c>
      <c r="C462" t="s">
        <v>1482</v>
      </c>
      <c r="D462">
        <v>0</v>
      </c>
      <c r="F462" s="13">
        <v>1567</v>
      </c>
      <c r="G462">
        <v>1</v>
      </c>
      <c r="H462" s="40">
        <v>44500.25</v>
      </c>
      <c r="I462" s="10">
        <f>+YEAR(H462)</f>
        <v>2021</v>
      </c>
      <c r="J462" s="1" t="s">
        <v>3074</v>
      </c>
      <c r="K462" t="s">
        <v>1236</v>
      </c>
      <c r="L462" s="4">
        <f>+SUMIF('365 Days Views 2025_12_27'!$C:$C,$J462,'365 Days Views 2025_12_27'!$B:$B)</f>
        <v>0</v>
      </c>
      <c r="M462" s="4">
        <f>MAX(SUMIF('Lifetime Views 2025_12_27'!$C:$C,$J462,'Lifetime Views 2025_12_27'!$B:$B),$L462,$O462)</f>
        <v>0</v>
      </c>
      <c r="N462" s="4">
        <f>+SUMIF('365 Days Views 2024_12_26'!C:C,J462,'365 Days Views 2024_12_26'!B:B)</f>
        <v>0</v>
      </c>
      <c r="O462" s="4">
        <f>MAX(SUMIF('Lifetime Views 2024_12_26'!C:C,J462,'Lifetime Views 2024_12_26'!B:B),N462)</f>
        <v>0</v>
      </c>
    </row>
    <row r="463" spans="1:15" x14ac:dyDescent="0.25">
      <c r="A463" t="s">
        <v>846</v>
      </c>
      <c r="B463" t="s">
        <v>1300</v>
      </c>
      <c r="C463" t="s">
        <v>1483</v>
      </c>
      <c r="D463">
        <v>0</v>
      </c>
      <c r="F463" s="13">
        <v>6835</v>
      </c>
      <c r="G463">
        <v>1</v>
      </c>
      <c r="H463" s="40">
        <v>44498.25</v>
      </c>
      <c r="I463" s="10">
        <f>+YEAR(H463)</f>
        <v>2021</v>
      </c>
      <c r="J463" s="1" t="s">
        <v>847</v>
      </c>
      <c r="K463" t="s">
        <v>1236</v>
      </c>
      <c r="L463" s="4">
        <f>+SUMIF('365 Days Views 2025_12_27'!$C:$C,$J463,'365 Days Views 2025_12_27'!$B:$B)</f>
        <v>38</v>
      </c>
      <c r="M463" s="4">
        <f>MAX(SUMIF('Lifetime Views 2025_12_27'!$C:$C,$J463,'Lifetime Views 2025_12_27'!$B:$B),$L463,$O463)</f>
        <v>38</v>
      </c>
      <c r="N463" s="4">
        <f>+SUMIF('365 Days Views 2024_12_26'!C:C,J463,'365 Days Views 2024_12_26'!B:B)</f>
        <v>24</v>
      </c>
      <c r="O463" s="4">
        <f>MAX(SUMIF('Lifetime Views 2024_12_26'!C:C,J463,'Lifetime Views 2024_12_26'!B:B),N463)</f>
        <v>24</v>
      </c>
    </row>
    <row r="464" spans="1:15" x14ac:dyDescent="0.25">
      <c r="A464" t="s">
        <v>4209</v>
      </c>
      <c r="B464" t="s">
        <v>1300</v>
      </c>
      <c r="C464" t="s">
        <v>1483</v>
      </c>
      <c r="D464">
        <v>2</v>
      </c>
      <c r="F464" s="13">
        <v>5503</v>
      </c>
      <c r="G464">
        <v>2</v>
      </c>
      <c r="H464" s="40">
        <v>44497.25</v>
      </c>
      <c r="I464" s="10">
        <f>+YEAR(H464)</f>
        <v>2021</v>
      </c>
      <c r="J464" s="1" t="s">
        <v>3076</v>
      </c>
      <c r="K464" t="s">
        <v>1236</v>
      </c>
      <c r="L464" s="4">
        <f>+SUMIF('365 Days Views 2025_12_27'!$C:$C,$J464,'365 Days Views 2025_12_27'!$B:$B)</f>
        <v>0</v>
      </c>
      <c r="M464" s="4">
        <f>MAX(SUMIF('Lifetime Views 2025_12_27'!$C:$C,$J464,'Lifetime Views 2025_12_27'!$B:$B),$L464,$O464)</f>
        <v>0</v>
      </c>
      <c r="N464" s="4">
        <f>+SUMIF('365 Days Views 2024_12_26'!C:C,J464,'365 Days Views 2024_12_26'!B:B)</f>
        <v>0</v>
      </c>
      <c r="O464" s="4">
        <f>MAX(SUMIF('Lifetime Views 2024_12_26'!C:C,J464,'Lifetime Views 2024_12_26'!B:B),N464)</f>
        <v>0</v>
      </c>
    </row>
    <row r="465" spans="1:15" x14ac:dyDescent="0.25">
      <c r="A465" t="s">
        <v>4208</v>
      </c>
      <c r="B465" t="s">
        <v>1300</v>
      </c>
      <c r="C465" t="s">
        <v>1483</v>
      </c>
      <c r="D465">
        <v>0</v>
      </c>
      <c r="F465" s="13">
        <v>14011</v>
      </c>
      <c r="G465">
        <v>1</v>
      </c>
      <c r="H465" s="40">
        <v>44496.25</v>
      </c>
      <c r="I465" s="10">
        <f>+YEAR(H465)</f>
        <v>2021</v>
      </c>
      <c r="J465" s="1" t="s">
        <v>3077</v>
      </c>
      <c r="K465" t="s">
        <v>1236</v>
      </c>
      <c r="L465" s="4">
        <f>+SUMIF('365 Days Views 2025_12_27'!$C:$C,$J465,'365 Days Views 2025_12_27'!$B:$B)</f>
        <v>41</v>
      </c>
      <c r="M465" s="4">
        <f>MAX(SUMIF('Lifetime Views 2025_12_27'!$C:$C,$J465,'Lifetime Views 2025_12_27'!$B:$B),$L465,$O465)</f>
        <v>41</v>
      </c>
      <c r="N465" s="4">
        <f>+SUMIF('365 Days Views 2024_12_26'!C:C,J465,'365 Days Views 2024_12_26'!B:B)</f>
        <v>0</v>
      </c>
      <c r="O465" s="4">
        <f>MAX(SUMIF('Lifetime Views 2024_12_26'!C:C,J465,'Lifetime Views 2024_12_26'!B:B),N465)</f>
        <v>0</v>
      </c>
    </row>
    <row r="466" spans="1:15" x14ac:dyDescent="0.25">
      <c r="A466" t="s">
        <v>4207</v>
      </c>
      <c r="B466" t="s">
        <v>1300</v>
      </c>
      <c r="C466" t="s">
        <v>1483</v>
      </c>
      <c r="D466">
        <v>0</v>
      </c>
      <c r="F466" s="13">
        <v>9638</v>
      </c>
      <c r="G466">
        <v>1</v>
      </c>
      <c r="H466" s="40">
        <v>44495.25</v>
      </c>
      <c r="I466" s="10">
        <f>+YEAR(H466)</f>
        <v>2021</v>
      </c>
      <c r="J466" s="1" t="s">
        <v>3078</v>
      </c>
      <c r="K466" t="s">
        <v>1236</v>
      </c>
      <c r="L466" s="4">
        <f>+SUMIF('365 Days Views 2025_12_27'!$C:$C,$J466,'365 Days Views 2025_12_27'!$B:$B)</f>
        <v>0</v>
      </c>
      <c r="M466" s="4">
        <f>MAX(SUMIF('Lifetime Views 2025_12_27'!$C:$C,$J466,'Lifetime Views 2025_12_27'!$B:$B),$L466,$O466)</f>
        <v>0</v>
      </c>
      <c r="N466" s="4">
        <f>+SUMIF('365 Days Views 2024_12_26'!C:C,J466,'365 Days Views 2024_12_26'!B:B)</f>
        <v>0</v>
      </c>
      <c r="O466" s="4">
        <f>MAX(SUMIF('Lifetime Views 2024_12_26'!C:C,J466,'Lifetime Views 2024_12_26'!B:B),N466)</f>
        <v>0</v>
      </c>
    </row>
    <row r="467" spans="1:15" x14ac:dyDescent="0.25">
      <c r="A467" t="s">
        <v>884</v>
      </c>
      <c r="B467" t="s">
        <v>1300</v>
      </c>
      <c r="C467" t="s">
        <v>1483</v>
      </c>
      <c r="D467">
        <v>0</v>
      </c>
      <c r="F467" s="13">
        <v>4681</v>
      </c>
      <c r="G467">
        <v>2</v>
      </c>
      <c r="H467" s="40">
        <v>44494.25</v>
      </c>
      <c r="I467" s="10">
        <f>+YEAR(H467)</f>
        <v>2021</v>
      </c>
      <c r="J467" s="1" t="s">
        <v>885</v>
      </c>
      <c r="K467" t="s">
        <v>1236</v>
      </c>
      <c r="L467" s="4">
        <f>+SUMIF('365 Days Views 2025_12_27'!$C:$C,$J467,'365 Days Views 2025_12_27'!$B:$B)</f>
        <v>69</v>
      </c>
      <c r="M467" s="4">
        <f>MAX(SUMIF('Lifetime Views 2025_12_27'!$C:$C,$J467,'Lifetime Views 2025_12_27'!$B:$B),$L467,$O467)</f>
        <v>69</v>
      </c>
      <c r="N467" s="4">
        <f>+SUMIF('365 Days Views 2024_12_26'!C:C,J467,'365 Days Views 2024_12_26'!B:B)</f>
        <v>22</v>
      </c>
      <c r="O467" s="4">
        <f>MAX(SUMIF('Lifetime Views 2024_12_26'!C:C,J467,'Lifetime Views 2024_12_26'!B:B),N467)</f>
        <v>22</v>
      </c>
    </row>
    <row r="468" spans="1:15" x14ac:dyDescent="0.25">
      <c r="A468" t="s">
        <v>1484</v>
      </c>
      <c r="B468" t="s">
        <v>1237</v>
      </c>
      <c r="C468" t="s">
        <v>1485</v>
      </c>
      <c r="D468">
        <v>0</v>
      </c>
      <c r="F468" s="13">
        <v>2057</v>
      </c>
      <c r="G468">
        <v>0</v>
      </c>
      <c r="H468" s="40">
        <v>44493.25</v>
      </c>
      <c r="I468" s="10">
        <f>+YEAR(H468)</f>
        <v>2021</v>
      </c>
      <c r="J468" s="1" t="s">
        <v>3075</v>
      </c>
      <c r="K468" t="s">
        <v>1236</v>
      </c>
      <c r="L468" s="4">
        <f>+SUMIF('365 Days Views 2025_12_27'!$C:$C,$J468,'365 Days Views 2025_12_27'!$B:$B)</f>
        <v>0</v>
      </c>
      <c r="M468" s="4">
        <f>MAX(SUMIF('Lifetime Views 2025_12_27'!$C:$C,$J468,'Lifetime Views 2025_12_27'!$B:$B),$L468,$O468)</f>
        <v>0</v>
      </c>
      <c r="N468" s="4">
        <f>+SUMIF('365 Days Views 2024_12_26'!C:C,J468,'365 Days Views 2024_12_26'!B:B)</f>
        <v>0</v>
      </c>
      <c r="O468" s="4">
        <f>MAX(SUMIF('Lifetime Views 2024_12_26'!C:C,J468,'Lifetime Views 2024_12_26'!B:B),N468)</f>
        <v>0</v>
      </c>
    </row>
    <row r="469" spans="1:15" x14ac:dyDescent="0.25">
      <c r="A469" t="s">
        <v>4312</v>
      </c>
      <c r="B469" t="s">
        <v>1237</v>
      </c>
      <c r="C469" t="s">
        <v>1486</v>
      </c>
      <c r="D469">
        <v>0</v>
      </c>
      <c r="F469" s="13">
        <v>2229</v>
      </c>
      <c r="G469">
        <v>8</v>
      </c>
      <c r="H469" s="40">
        <v>44486.25</v>
      </c>
      <c r="I469" s="10">
        <f>+YEAR(H469)</f>
        <v>2021</v>
      </c>
      <c r="J469" s="1" t="s">
        <v>3079</v>
      </c>
      <c r="K469" t="s">
        <v>1236</v>
      </c>
      <c r="L469" s="4">
        <f>+SUMIF('365 Days Views 2025_12_27'!$C:$C,$J469,'365 Days Views 2025_12_27'!$B:$B)</f>
        <v>0</v>
      </c>
      <c r="M469" s="4">
        <f>MAX(SUMIF('Lifetime Views 2025_12_27'!$C:$C,$J469,'Lifetime Views 2025_12_27'!$B:$B),$L469,$O469)</f>
        <v>0</v>
      </c>
      <c r="N469" s="4">
        <f>+SUMIF('365 Days Views 2024_12_26'!C:C,J469,'365 Days Views 2024_12_26'!B:B)</f>
        <v>0</v>
      </c>
      <c r="O469" s="4">
        <f>MAX(SUMIF('Lifetime Views 2024_12_26'!C:C,J469,'Lifetime Views 2024_12_26'!B:B),N469)</f>
        <v>0</v>
      </c>
    </row>
    <row r="470" spans="1:15" x14ac:dyDescent="0.25">
      <c r="A470" t="s">
        <v>1053</v>
      </c>
      <c r="B470" t="s">
        <v>1237</v>
      </c>
      <c r="C470" t="s">
        <v>1487</v>
      </c>
      <c r="D470">
        <v>3</v>
      </c>
      <c r="F470" s="13">
        <v>2892</v>
      </c>
      <c r="G470">
        <v>4</v>
      </c>
      <c r="H470" s="40">
        <v>44479.25</v>
      </c>
      <c r="I470" s="10">
        <f>+YEAR(H470)</f>
        <v>2021</v>
      </c>
      <c r="J470" s="1" t="s">
        <v>1052</v>
      </c>
      <c r="K470" t="s">
        <v>1236</v>
      </c>
      <c r="L470" s="4">
        <f>+SUMIF('365 Days Views 2025_12_27'!$C:$C,$J470,'365 Days Views 2025_12_27'!$B:$B)</f>
        <v>0</v>
      </c>
      <c r="M470" s="4">
        <f>MAX(SUMIF('Lifetime Views 2025_12_27'!$C:$C,$J470,'Lifetime Views 2025_12_27'!$B:$B),$L470,$O470)</f>
        <v>271</v>
      </c>
      <c r="N470" s="4">
        <f>+SUMIF('365 Days Views 2024_12_26'!C:C,J470,'365 Days Views 2024_12_26'!B:B)</f>
        <v>0</v>
      </c>
      <c r="O470" s="4">
        <f>MAX(SUMIF('Lifetime Views 2024_12_26'!C:C,J470,'Lifetime Views 2024_12_26'!B:B),N470)</f>
        <v>256</v>
      </c>
    </row>
    <row r="471" spans="1:15" x14ac:dyDescent="0.25">
      <c r="A471" t="s">
        <v>1488</v>
      </c>
      <c r="B471" t="s">
        <v>1237</v>
      </c>
      <c r="C471" t="s">
        <v>1489</v>
      </c>
      <c r="D471">
        <v>0</v>
      </c>
      <c r="F471" s="13">
        <v>1931</v>
      </c>
      <c r="G471">
        <v>1</v>
      </c>
      <c r="H471" s="40">
        <v>44472.25</v>
      </c>
      <c r="I471" s="10">
        <f>+YEAR(H471)</f>
        <v>2021</v>
      </c>
      <c r="J471" s="1" t="s">
        <v>3080</v>
      </c>
      <c r="K471" t="s">
        <v>1236</v>
      </c>
      <c r="L471" s="4">
        <f>+SUMIF('365 Days Views 2025_12_27'!$C:$C,$J471,'365 Days Views 2025_12_27'!$B:$B)</f>
        <v>0</v>
      </c>
      <c r="M471" s="4">
        <f>MAX(SUMIF('Lifetime Views 2025_12_27'!$C:$C,$J471,'Lifetime Views 2025_12_27'!$B:$B),$L471,$O471)</f>
        <v>0</v>
      </c>
      <c r="N471" s="4">
        <f>+SUMIF('365 Days Views 2024_12_26'!C:C,J471,'365 Days Views 2024_12_26'!B:B)</f>
        <v>0</v>
      </c>
      <c r="O471" s="4">
        <f>MAX(SUMIF('Lifetime Views 2024_12_26'!C:C,J471,'Lifetime Views 2024_12_26'!B:B),N471)</f>
        <v>0</v>
      </c>
    </row>
    <row r="472" spans="1:15" x14ac:dyDescent="0.25">
      <c r="A472" t="s">
        <v>4313</v>
      </c>
      <c r="B472" t="s">
        <v>1237</v>
      </c>
      <c r="C472" t="s">
        <v>1490</v>
      </c>
      <c r="D472">
        <v>0</v>
      </c>
      <c r="F472" s="13">
        <v>3608</v>
      </c>
      <c r="G472">
        <v>2</v>
      </c>
      <c r="H472" s="40">
        <v>44465.25</v>
      </c>
      <c r="I472" s="10">
        <f>+YEAR(H472)</f>
        <v>2021</v>
      </c>
      <c r="J472" s="1" t="s">
        <v>3081</v>
      </c>
      <c r="K472" t="s">
        <v>1236</v>
      </c>
      <c r="L472" s="4">
        <f>+SUMIF('365 Days Views 2025_12_27'!$C:$C,$J472,'365 Days Views 2025_12_27'!$B:$B)</f>
        <v>0</v>
      </c>
      <c r="M472" s="4">
        <f>MAX(SUMIF('Lifetime Views 2025_12_27'!$C:$C,$J472,'Lifetime Views 2025_12_27'!$B:$B),$L472,$O472)</f>
        <v>0</v>
      </c>
      <c r="N472" s="4">
        <f>+SUMIF('365 Days Views 2024_12_26'!C:C,J472,'365 Days Views 2024_12_26'!B:B)</f>
        <v>0</v>
      </c>
      <c r="O472" s="4">
        <f>MAX(SUMIF('Lifetime Views 2024_12_26'!C:C,J472,'Lifetime Views 2024_12_26'!B:B),N472)</f>
        <v>0</v>
      </c>
    </row>
    <row r="473" spans="1:15" x14ac:dyDescent="0.25">
      <c r="A473" t="s">
        <v>1491</v>
      </c>
      <c r="B473" t="s">
        <v>1237</v>
      </c>
      <c r="C473" t="s">
        <v>1492</v>
      </c>
      <c r="D473">
        <v>0</v>
      </c>
      <c r="F473" s="13">
        <v>1628</v>
      </c>
      <c r="G473">
        <v>0</v>
      </c>
      <c r="H473" s="40">
        <v>44458.25</v>
      </c>
      <c r="I473" s="10">
        <f>+YEAR(H473)</f>
        <v>2021</v>
      </c>
      <c r="J473" s="1" t="s">
        <v>3082</v>
      </c>
      <c r="K473" t="s">
        <v>1236</v>
      </c>
      <c r="L473" s="4">
        <f>+SUMIF('365 Days Views 2025_12_27'!$C:$C,$J473,'365 Days Views 2025_12_27'!$B:$B)</f>
        <v>0</v>
      </c>
      <c r="M473" s="4">
        <f>MAX(SUMIF('Lifetime Views 2025_12_27'!$C:$C,$J473,'Lifetime Views 2025_12_27'!$B:$B),$L473,$O473)</f>
        <v>0</v>
      </c>
      <c r="N473" s="4">
        <f>+SUMIF('365 Days Views 2024_12_26'!C:C,J473,'365 Days Views 2024_12_26'!B:B)</f>
        <v>0</v>
      </c>
      <c r="O473" s="4">
        <f>MAX(SUMIF('Lifetime Views 2024_12_26'!C:C,J473,'Lifetime Views 2024_12_26'!B:B),N473)</f>
        <v>0</v>
      </c>
    </row>
    <row r="474" spans="1:15" x14ac:dyDescent="0.25">
      <c r="A474" t="s">
        <v>160</v>
      </c>
      <c r="B474" t="s">
        <v>1226</v>
      </c>
      <c r="C474" t="s">
        <v>1264</v>
      </c>
      <c r="D474">
        <v>2</v>
      </c>
      <c r="F474" s="13">
        <v>1211</v>
      </c>
      <c r="G474">
        <v>2</v>
      </c>
      <c r="H474" s="40">
        <v>44454.25</v>
      </c>
      <c r="I474" s="10">
        <f>+YEAR(H474)</f>
        <v>2021</v>
      </c>
      <c r="J474" s="1" t="s">
        <v>161</v>
      </c>
      <c r="K474" t="s">
        <v>1236</v>
      </c>
      <c r="L474" s="4">
        <f>+SUMIF('365 Days Views 2025_12_27'!$C:$C,$J474,'365 Days Views 2025_12_27'!$B:$B)</f>
        <v>421</v>
      </c>
      <c r="M474" s="4">
        <f>MAX(SUMIF('Lifetime Views 2025_12_27'!$C:$C,$J474,'Lifetime Views 2025_12_27'!$B:$B),$L474,$O474)</f>
        <v>5351</v>
      </c>
      <c r="N474" s="4">
        <f>+SUMIF('365 Days Views 2024_12_26'!C:C,J474,'365 Days Views 2024_12_26'!B:B)</f>
        <v>577</v>
      </c>
      <c r="O474" s="4">
        <f>MAX(SUMIF('Lifetime Views 2024_12_26'!C:C,J474,'Lifetime Views 2024_12_26'!B:B),N474)</f>
        <v>4919</v>
      </c>
    </row>
    <row r="475" spans="1:15" x14ac:dyDescent="0.25">
      <c r="A475" t="s">
        <v>4011</v>
      </c>
      <c r="B475" t="s">
        <v>1237</v>
      </c>
      <c r="C475" t="s">
        <v>1493</v>
      </c>
      <c r="D475">
        <v>0</v>
      </c>
      <c r="F475" s="13">
        <v>2534</v>
      </c>
      <c r="G475">
        <v>1</v>
      </c>
      <c r="H475" s="40">
        <v>44451.25</v>
      </c>
      <c r="I475" s="10">
        <f>+YEAR(H475)</f>
        <v>2021</v>
      </c>
      <c r="J475" s="1" t="s">
        <v>3083</v>
      </c>
      <c r="K475" t="s">
        <v>1236</v>
      </c>
      <c r="L475" s="4">
        <f>+SUMIF('365 Days Views 2025_12_27'!$C:$C,$J475,'365 Days Views 2025_12_27'!$B:$B)</f>
        <v>0</v>
      </c>
      <c r="M475" s="4">
        <f>MAX(SUMIF('Lifetime Views 2025_12_27'!$C:$C,$J475,'Lifetime Views 2025_12_27'!$B:$B),$L475,$O475)</f>
        <v>0</v>
      </c>
      <c r="N475" s="4">
        <f>+SUMIF('365 Days Views 2024_12_26'!C:C,J475,'365 Days Views 2024_12_26'!B:B)</f>
        <v>0</v>
      </c>
      <c r="O475" s="4">
        <f>MAX(SUMIF('Lifetime Views 2024_12_26'!C:C,J475,'Lifetime Views 2024_12_26'!B:B),N475)</f>
        <v>0</v>
      </c>
    </row>
    <row r="476" spans="1:15" x14ac:dyDescent="0.25">
      <c r="A476" t="s">
        <v>104</v>
      </c>
      <c r="B476" t="s">
        <v>1226</v>
      </c>
      <c r="C476" t="s">
        <v>1350</v>
      </c>
      <c r="D476">
        <v>0</v>
      </c>
      <c r="F476" s="13">
        <v>1606</v>
      </c>
      <c r="G476">
        <v>0</v>
      </c>
      <c r="H476" s="40">
        <v>44447.25</v>
      </c>
      <c r="I476" s="10">
        <f>+YEAR(H476)</f>
        <v>2021</v>
      </c>
      <c r="J476" s="1" t="s">
        <v>105</v>
      </c>
      <c r="K476" t="s">
        <v>1236</v>
      </c>
      <c r="L476" s="4">
        <f>+SUMIF('365 Days Views 2025_12_27'!$C:$C,$J476,'365 Days Views 2025_12_27'!$B:$B)</f>
        <v>623</v>
      </c>
      <c r="M476" s="4">
        <f>MAX(SUMIF('Lifetime Views 2025_12_27'!$C:$C,$J476,'Lifetime Views 2025_12_27'!$B:$B),$L476,$O476)</f>
        <v>6878</v>
      </c>
      <c r="N476" s="4">
        <f>+SUMIF('365 Days Views 2024_12_26'!C:C,J476,'365 Days Views 2024_12_26'!B:B)</f>
        <v>982</v>
      </c>
      <c r="O476" s="4">
        <f>MAX(SUMIF('Lifetime Views 2024_12_26'!C:C,J476,'Lifetime Views 2024_12_26'!B:B),N476)</f>
        <v>6246</v>
      </c>
    </row>
    <row r="477" spans="1:15" x14ac:dyDescent="0.25">
      <c r="A477" t="s">
        <v>808</v>
      </c>
      <c r="B477" t="s">
        <v>1237</v>
      </c>
      <c r="C477" t="s">
        <v>1494</v>
      </c>
      <c r="D477">
        <v>0</v>
      </c>
      <c r="F477" s="13">
        <v>1932</v>
      </c>
      <c r="G477">
        <v>2</v>
      </c>
      <c r="H477" s="40">
        <v>44444.25</v>
      </c>
      <c r="I477" s="10">
        <f>+YEAR(H477)</f>
        <v>2021</v>
      </c>
      <c r="J477" s="1" t="s">
        <v>809</v>
      </c>
      <c r="K477" t="s">
        <v>1236</v>
      </c>
      <c r="L477" s="4">
        <f>+SUMIF('365 Days Views 2025_12_27'!$C:$C,$J477,'365 Days Views 2025_12_27'!$B:$B)</f>
        <v>0</v>
      </c>
      <c r="M477" s="4">
        <f>MAX(SUMIF('Lifetime Views 2025_12_27'!$C:$C,$J477,'Lifetime Views 2025_12_27'!$B:$B),$L477,$O477)</f>
        <v>26</v>
      </c>
      <c r="N477" s="4">
        <f>+SUMIF('365 Days Views 2024_12_26'!C:C,J477,'365 Days Views 2024_12_26'!B:B)</f>
        <v>26</v>
      </c>
      <c r="O477" s="4">
        <f>MAX(SUMIF('Lifetime Views 2024_12_26'!C:C,J477,'Lifetime Views 2024_12_26'!B:B),N477)</f>
        <v>26</v>
      </c>
    </row>
    <row r="478" spans="1:15" x14ac:dyDescent="0.25">
      <c r="A478" t="s">
        <v>48</v>
      </c>
      <c r="B478" t="s">
        <v>1226</v>
      </c>
      <c r="C478" t="s">
        <v>1264</v>
      </c>
      <c r="D478">
        <v>7</v>
      </c>
      <c r="F478" s="13">
        <v>2275</v>
      </c>
      <c r="G478">
        <v>3</v>
      </c>
      <c r="H478" s="40">
        <v>44440.25</v>
      </c>
      <c r="I478" s="10">
        <f>+YEAR(H478)</f>
        <v>2021</v>
      </c>
      <c r="J478" s="1" t="s">
        <v>49</v>
      </c>
      <c r="K478" t="s">
        <v>1236</v>
      </c>
      <c r="L478" s="4">
        <f>+SUMIF('365 Days Views 2025_12_27'!$C:$C,$J478,'365 Days Views 2025_12_27'!$B:$B)</f>
        <v>1205</v>
      </c>
      <c r="M478" s="4">
        <f>MAX(SUMIF('Lifetime Views 2025_12_27'!$C:$C,$J478,'Lifetime Views 2025_12_27'!$B:$B),$L478,$O478)</f>
        <v>11600</v>
      </c>
      <c r="N478" s="4">
        <f>+SUMIF('365 Days Views 2024_12_26'!C:C,J478,'365 Days Views 2024_12_26'!B:B)</f>
        <v>1777</v>
      </c>
      <c r="O478" s="4">
        <f>MAX(SUMIF('Lifetime Views 2024_12_26'!C:C,J478,'Lifetime Views 2024_12_26'!B:B),N478)</f>
        <v>10385</v>
      </c>
    </row>
    <row r="479" spans="1:15" x14ac:dyDescent="0.25">
      <c r="A479" t="s">
        <v>1495</v>
      </c>
      <c r="B479" t="s">
        <v>1237</v>
      </c>
      <c r="C479" t="s">
        <v>1496</v>
      </c>
      <c r="D479">
        <v>0</v>
      </c>
      <c r="F479" s="13">
        <v>2507</v>
      </c>
      <c r="G479">
        <v>1</v>
      </c>
      <c r="H479" s="40">
        <v>44437.25</v>
      </c>
      <c r="I479" s="10">
        <f>+YEAR(H479)</f>
        <v>2021</v>
      </c>
      <c r="J479" s="1" t="s">
        <v>3084</v>
      </c>
      <c r="K479" t="s">
        <v>1236</v>
      </c>
      <c r="L479" s="4">
        <f>+SUMIF('365 Days Views 2025_12_27'!$C:$C,$J479,'365 Days Views 2025_12_27'!$B:$B)</f>
        <v>0</v>
      </c>
      <c r="M479" s="4">
        <f>MAX(SUMIF('Lifetime Views 2025_12_27'!$C:$C,$J479,'Lifetime Views 2025_12_27'!$B:$B),$L479,$O479)</f>
        <v>0</v>
      </c>
      <c r="N479" s="4">
        <f>+SUMIF('365 Days Views 2024_12_26'!C:C,J479,'365 Days Views 2024_12_26'!B:B)</f>
        <v>0</v>
      </c>
      <c r="O479" s="4">
        <f>MAX(SUMIF('Lifetime Views 2024_12_26'!C:C,J479,'Lifetime Views 2024_12_26'!B:B),N479)</f>
        <v>0</v>
      </c>
    </row>
    <row r="480" spans="1:15" x14ac:dyDescent="0.25">
      <c r="A480" t="s">
        <v>154</v>
      </c>
      <c r="B480" t="s">
        <v>1226</v>
      </c>
      <c r="C480" t="s">
        <v>1264</v>
      </c>
      <c r="D480">
        <v>0</v>
      </c>
      <c r="F480" s="13">
        <v>1390</v>
      </c>
      <c r="G480">
        <v>0</v>
      </c>
      <c r="H480" s="40">
        <v>44433.25</v>
      </c>
      <c r="I480" s="10">
        <f>+YEAR(H480)</f>
        <v>2021</v>
      </c>
      <c r="J480" s="1" t="s">
        <v>155</v>
      </c>
      <c r="K480" t="s">
        <v>1236</v>
      </c>
      <c r="L480" s="4">
        <f>+SUMIF('365 Days Views 2025_12_27'!$C:$C,$J480,'365 Days Views 2025_12_27'!$B:$B)</f>
        <v>437</v>
      </c>
      <c r="M480" s="4">
        <f>MAX(SUMIF('Lifetime Views 2025_12_27'!$C:$C,$J480,'Lifetime Views 2025_12_27'!$B:$B),$L480,$O480)</f>
        <v>5477</v>
      </c>
      <c r="N480" s="4">
        <f>+SUMIF('365 Days Views 2024_12_26'!C:C,J480,'365 Days Views 2024_12_26'!B:B)</f>
        <v>596</v>
      </c>
      <c r="O480" s="4">
        <f>MAX(SUMIF('Lifetime Views 2024_12_26'!C:C,J480,'Lifetime Views 2024_12_26'!B:B),N480)</f>
        <v>5033</v>
      </c>
    </row>
    <row r="481" spans="1:15" x14ac:dyDescent="0.25">
      <c r="A481" t="s">
        <v>1497</v>
      </c>
      <c r="B481" t="s">
        <v>1237</v>
      </c>
      <c r="C481" t="s">
        <v>1498</v>
      </c>
      <c r="D481">
        <v>0</v>
      </c>
      <c r="F481" s="13">
        <v>2897</v>
      </c>
      <c r="G481">
        <v>1</v>
      </c>
      <c r="H481" s="40">
        <v>44430.25</v>
      </c>
      <c r="I481" s="10">
        <f>+YEAR(H481)</f>
        <v>2021</v>
      </c>
      <c r="J481" s="1" t="s">
        <v>3085</v>
      </c>
      <c r="K481" t="s">
        <v>1236</v>
      </c>
      <c r="L481" s="4">
        <f>+SUMIF('365 Days Views 2025_12_27'!$C:$C,$J481,'365 Days Views 2025_12_27'!$B:$B)</f>
        <v>0</v>
      </c>
      <c r="M481" s="4">
        <f>MAX(SUMIF('Lifetime Views 2025_12_27'!$C:$C,$J481,'Lifetime Views 2025_12_27'!$B:$B),$L481,$O481)</f>
        <v>0</v>
      </c>
      <c r="N481" s="4">
        <f>+SUMIF('365 Days Views 2024_12_26'!C:C,J481,'365 Days Views 2024_12_26'!B:B)</f>
        <v>0</v>
      </c>
      <c r="O481" s="4">
        <f>MAX(SUMIF('Lifetime Views 2024_12_26'!C:C,J481,'Lifetime Views 2024_12_26'!B:B),N481)</f>
        <v>0</v>
      </c>
    </row>
    <row r="482" spans="1:15" x14ac:dyDescent="0.25">
      <c r="A482" t="s">
        <v>660</v>
      </c>
      <c r="B482" t="s">
        <v>1226</v>
      </c>
      <c r="C482" t="s">
        <v>1499</v>
      </c>
      <c r="D482">
        <v>0</v>
      </c>
      <c r="F482" s="13">
        <v>3644</v>
      </c>
      <c r="G482">
        <v>4</v>
      </c>
      <c r="H482" s="40">
        <v>44426.25</v>
      </c>
      <c r="I482" s="10">
        <f>+YEAR(H482)</f>
        <v>2021</v>
      </c>
      <c r="J482" s="1" t="s">
        <v>661</v>
      </c>
      <c r="K482" t="s">
        <v>1236</v>
      </c>
      <c r="L482" s="4">
        <f>+SUMIF('365 Days Views 2025_12_27'!$C:$C,$J482,'365 Days Views 2025_12_27'!$B:$B)</f>
        <v>33</v>
      </c>
      <c r="M482" s="4">
        <f>MAX(SUMIF('Lifetime Views 2025_12_27'!$C:$C,$J482,'Lifetime Views 2025_12_27'!$B:$B),$L482,$O482)</f>
        <v>255</v>
      </c>
      <c r="N482" s="4">
        <f>+SUMIF('365 Days Views 2024_12_26'!C:C,J482,'365 Days Views 2024_12_26'!B:B)</f>
        <v>37</v>
      </c>
      <c r="O482" s="4">
        <f>MAX(SUMIF('Lifetime Views 2024_12_26'!C:C,J482,'Lifetime Views 2024_12_26'!B:B),N482)</f>
        <v>221</v>
      </c>
    </row>
    <row r="483" spans="1:15" x14ac:dyDescent="0.25">
      <c r="A483" t="s">
        <v>1500</v>
      </c>
      <c r="B483" t="s">
        <v>1237</v>
      </c>
      <c r="C483" t="s">
        <v>1501</v>
      </c>
      <c r="D483">
        <v>0</v>
      </c>
      <c r="F483" s="13">
        <v>1918</v>
      </c>
      <c r="G483">
        <v>0</v>
      </c>
      <c r="H483" s="40">
        <v>44423.25</v>
      </c>
      <c r="I483" s="10">
        <f>+YEAR(H483)</f>
        <v>2021</v>
      </c>
      <c r="J483" s="1" t="s">
        <v>3086</v>
      </c>
      <c r="K483" t="s">
        <v>1236</v>
      </c>
      <c r="L483" s="4">
        <f>+SUMIF('365 Days Views 2025_12_27'!$C:$C,$J483,'365 Days Views 2025_12_27'!$B:$B)</f>
        <v>0</v>
      </c>
      <c r="M483" s="4">
        <f>MAX(SUMIF('Lifetime Views 2025_12_27'!$C:$C,$J483,'Lifetime Views 2025_12_27'!$B:$B),$L483,$O483)</f>
        <v>0</v>
      </c>
      <c r="N483" s="4">
        <f>+SUMIF('365 Days Views 2024_12_26'!C:C,J483,'365 Days Views 2024_12_26'!B:B)</f>
        <v>0</v>
      </c>
      <c r="O483" s="4">
        <f>MAX(SUMIF('Lifetime Views 2024_12_26'!C:C,J483,'Lifetime Views 2024_12_26'!B:B),N483)</f>
        <v>0</v>
      </c>
    </row>
    <row r="484" spans="1:15" x14ac:dyDescent="0.25">
      <c r="A484" t="s">
        <v>1502</v>
      </c>
      <c r="B484" t="s">
        <v>1237</v>
      </c>
      <c r="C484" t="s">
        <v>1503</v>
      </c>
      <c r="D484">
        <v>0</v>
      </c>
      <c r="F484" s="13">
        <v>2209</v>
      </c>
      <c r="G484">
        <v>0</v>
      </c>
      <c r="H484" s="40">
        <v>44416.25</v>
      </c>
      <c r="I484" s="10">
        <f>+YEAR(H484)</f>
        <v>2021</v>
      </c>
      <c r="J484" s="1" t="s">
        <v>3087</v>
      </c>
      <c r="K484" t="s">
        <v>1236</v>
      </c>
      <c r="L484" s="4">
        <f>+SUMIF('365 Days Views 2025_12_27'!$C:$C,$J484,'365 Days Views 2025_12_27'!$B:$B)</f>
        <v>0</v>
      </c>
      <c r="M484" s="4">
        <f>MAX(SUMIF('Lifetime Views 2025_12_27'!$C:$C,$J484,'Lifetime Views 2025_12_27'!$B:$B),$L484,$O484)</f>
        <v>0</v>
      </c>
      <c r="N484" s="4">
        <f>+SUMIF('365 Days Views 2024_12_26'!C:C,J484,'365 Days Views 2024_12_26'!B:B)</f>
        <v>0</v>
      </c>
      <c r="O484" s="4">
        <f>MAX(SUMIF('Lifetime Views 2024_12_26'!C:C,J484,'Lifetime Views 2024_12_26'!B:B),N484)</f>
        <v>0</v>
      </c>
    </row>
    <row r="485" spans="1:15" x14ac:dyDescent="0.25">
      <c r="A485" t="s">
        <v>1504</v>
      </c>
      <c r="B485" t="s">
        <v>1237</v>
      </c>
      <c r="C485" t="s">
        <v>1505</v>
      </c>
      <c r="D485">
        <v>0</v>
      </c>
      <c r="F485" s="13">
        <v>1926</v>
      </c>
      <c r="G485">
        <v>1</v>
      </c>
      <c r="H485" s="40">
        <v>44409.25</v>
      </c>
      <c r="I485" s="10">
        <f>+YEAR(H485)</f>
        <v>2021</v>
      </c>
      <c r="J485" s="1" t="s">
        <v>3088</v>
      </c>
      <c r="K485" t="s">
        <v>1236</v>
      </c>
      <c r="L485" s="4">
        <f>+SUMIF('365 Days Views 2025_12_27'!$C:$C,$J485,'365 Days Views 2025_12_27'!$B:$B)</f>
        <v>0</v>
      </c>
      <c r="M485" s="4">
        <f>MAX(SUMIF('Lifetime Views 2025_12_27'!$C:$C,$J485,'Lifetime Views 2025_12_27'!$B:$B),$L485,$O485)</f>
        <v>0</v>
      </c>
      <c r="N485" s="4">
        <f>+SUMIF('365 Days Views 2024_12_26'!C:C,J485,'365 Days Views 2024_12_26'!B:B)</f>
        <v>0</v>
      </c>
      <c r="O485" s="4">
        <f>MAX(SUMIF('Lifetime Views 2024_12_26'!C:C,J485,'Lifetime Views 2024_12_26'!B:B),N485)</f>
        <v>0</v>
      </c>
    </row>
    <row r="486" spans="1:15" x14ac:dyDescent="0.25">
      <c r="A486" t="s">
        <v>1506</v>
      </c>
      <c r="B486" t="s">
        <v>1237</v>
      </c>
      <c r="C486" t="s">
        <v>1507</v>
      </c>
      <c r="D486">
        <v>2</v>
      </c>
      <c r="F486" s="13">
        <v>2003</v>
      </c>
      <c r="G486">
        <v>3</v>
      </c>
      <c r="H486" s="40">
        <v>44402.25</v>
      </c>
      <c r="I486" s="10">
        <f>+YEAR(H486)</f>
        <v>2021</v>
      </c>
      <c r="J486" s="1" t="s">
        <v>3089</v>
      </c>
      <c r="K486" t="s">
        <v>1236</v>
      </c>
      <c r="L486" s="4">
        <f>+SUMIF('365 Days Views 2025_12_27'!$C:$C,$J486,'365 Days Views 2025_12_27'!$B:$B)</f>
        <v>0</v>
      </c>
      <c r="M486" s="4">
        <f>MAX(SUMIF('Lifetime Views 2025_12_27'!$C:$C,$J486,'Lifetime Views 2025_12_27'!$B:$B),$L486,$O486)</f>
        <v>0</v>
      </c>
      <c r="N486" s="4">
        <f>+SUMIF('365 Days Views 2024_12_26'!C:C,J486,'365 Days Views 2024_12_26'!B:B)</f>
        <v>0</v>
      </c>
      <c r="O486" s="4">
        <f>MAX(SUMIF('Lifetime Views 2024_12_26'!C:C,J486,'Lifetime Views 2024_12_26'!B:B),N486)</f>
        <v>0</v>
      </c>
    </row>
    <row r="487" spans="1:15" x14ac:dyDescent="0.25">
      <c r="A487" t="s">
        <v>421</v>
      </c>
      <c r="B487" t="s">
        <v>1140</v>
      </c>
      <c r="C487" t="s">
        <v>1508</v>
      </c>
      <c r="D487">
        <v>0</v>
      </c>
      <c r="F487" s="13">
        <v>2526</v>
      </c>
      <c r="G487">
        <v>2</v>
      </c>
      <c r="H487" s="40">
        <v>44398.25</v>
      </c>
      <c r="I487" s="10">
        <f>+YEAR(H487)</f>
        <v>2021</v>
      </c>
      <c r="J487" s="1" t="s">
        <v>422</v>
      </c>
      <c r="K487" t="s">
        <v>1236</v>
      </c>
      <c r="L487" s="4">
        <f>+SUMIF('365 Days Views 2025_12_27'!$C:$C,$J487,'365 Days Views 2025_12_27'!$B:$B)</f>
        <v>71</v>
      </c>
      <c r="M487" s="4">
        <f>MAX(SUMIF('Lifetime Views 2025_12_27'!$C:$C,$J487,'Lifetime Views 2025_12_27'!$B:$B),$L487,$O487)</f>
        <v>366</v>
      </c>
      <c r="N487" s="4">
        <f>+SUMIF('365 Days Views 2024_12_26'!C:C,J487,'365 Days Views 2024_12_26'!B:B)</f>
        <v>105</v>
      </c>
      <c r="O487" s="4">
        <f>MAX(SUMIF('Lifetime Views 2024_12_26'!C:C,J487,'Lifetime Views 2024_12_26'!B:B),N487)</f>
        <v>294</v>
      </c>
    </row>
    <row r="488" spans="1:15" x14ac:dyDescent="0.25">
      <c r="A488" t="s">
        <v>4108</v>
      </c>
      <c r="B488" t="s">
        <v>1237</v>
      </c>
      <c r="C488" t="s">
        <v>1509</v>
      </c>
      <c r="D488">
        <v>0</v>
      </c>
      <c r="F488" s="13">
        <v>2164</v>
      </c>
      <c r="G488">
        <v>3</v>
      </c>
      <c r="H488" s="40">
        <v>44395.25</v>
      </c>
      <c r="I488" s="10">
        <f>+YEAR(H488)</f>
        <v>2021</v>
      </c>
      <c r="J488" s="1" t="s">
        <v>984</v>
      </c>
      <c r="K488" t="s">
        <v>1236</v>
      </c>
      <c r="L488" s="4">
        <f>+SUMIF('365 Days Views 2025_12_27'!$C:$C,$J488,'365 Days Views 2025_12_27'!$B:$B)</f>
        <v>0</v>
      </c>
      <c r="M488" s="4">
        <f>MAX(SUMIF('Lifetime Views 2025_12_27'!$C:$C,$J488,'Lifetime Views 2025_12_27'!$B:$B),$L488,$O488)</f>
        <v>190</v>
      </c>
      <c r="N488" s="4">
        <f>+SUMIF('365 Days Views 2024_12_26'!C:C,J488,'365 Days Views 2024_12_26'!B:B)</f>
        <v>0</v>
      </c>
      <c r="O488" s="4">
        <f>MAX(SUMIF('Lifetime Views 2024_12_26'!C:C,J488,'Lifetime Views 2024_12_26'!B:B),N488)</f>
        <v>190</v>
      </c>
    </row>
    <row r="489" spans="1:15" x14ac:dyDescent="0.25">
      <c r="A489" t="s">
        <v>40</v>
      </c>
      <c r="B489" t="s">
        <v>1226</v>
      </c>
      <c r="C489" t="s">
        <v>1264</v>
      </c>
      <c r="D489">
        <v>12</v>
      </c>
      <c r="F489" s="13">
        <v>3959</v>
      </c>
      <c r="G489">
        <v>2</v>
      </c>
      <c r="H489" s="40">
        <v>44389.25</v>
      </c>
      <c r="I489" s="10">
        <f>+YEAR(H489)</f>
        <v>2021</v>
      </c>
      <c r="J489" s="1" t="s">
        <v>41</v>
      </c>
      <c r="K489" t="s">
        <v>1236</v>
      </c>
      <c r="L489" s="4">
        <f>+SUMIF('365 Days Views 2025_12_27'!$C:$C,$J489,'365 Days Views 2025_12_27'!$B:$B)</f>
        <v>1210</v>
      </c>
      <c r="M489" s="4">
        <f>MAX(SUMIF('Lifetime Views 2025_12_27'!$C:$C,$J489,'Lifetime Views 2025_12_27'!$B:$B),$L489,$O489)</f>
        <v>28250</v>
      </c>
      <c r="N489" s="4">
        <f>+SUMIF('365 Days Views 2024_12_26'!C:C,J489,'365 Days Views 2024_12_26'!B:B)</f>
        <v>1933</v>
      </c>
      <c r="O489" s="4">
        <f>MAX(SUMIF('Lifetime Views 2024_12_26'!C:C,J489,'Lifetime Views 2024_12_26'!B:B),N489)</f>
        <v>27022</v>
      </c>
    </row>
    <row r="490" spans="1:15" x14ac:dyDescent="0.25">
      <c r="A490" t="s">
        <v>1116</v>
      </c>
      <c r="B490" t="s">
        <v>1237</v>
      </c>
      <c r="C490" t="s">
        <v>1510</v>
      </c>
      <c r="D490">
        <v>0</v>
      </c>
      <c r="F490" s="13">
        <v>941</v>
      </c>
      <c r="G490">
        <v>0</v>
      </c>
      <c r="H490" s="40">
        <v>44388.25</v>
      </c>
      <c r="I490" s="10">
        <f>+YEAR(H490)</f>
        <v>2021</v>
      </c>
      <c r="J490" s="1" t="s">
        <v>1115</v>
      </c>
      <c r="K490" t="s">
        <v>1236</v>
      </c>
      <c r="L490" s="4">
        <f>+SUMIF('365 Days Views 2025_12_27'!$C:$C,$J490,'365 Days Views 2025_12_27'!$B:$B)</f>
        <v>0</v>
      </c>
      <c r="M490" s="4">
        <f>MAX(SUMIF('Lifetime Views 2025_12_27'!$C:$C,$J490,'Lifetime Views 2025_12_27'!$B:$B),$L490,$O490)</f>
        <v>360</v>
      </c>
      <c r="N490" s="4">
        <f>+SUMIF('365 Days Views 2024_12_26'!C:C,J490,'365 Days Views 2024_12_26'!B:B)</f>
        <v>0</v>
      </c>
      <c r="O490" s="4">
        <f>MAX(SUMIF('Lifetime Views 2024_12_26'!C:C,J490,'Lifetime Views 2024_12_26'!B:B),N490)</f>
        <v>353</v>
      </c>
    </row>
    <row r="491" spans="1:15" x14ac:dyDescent="0.25">
      <c r="A491" t="s">
        <v>1511</v>
      </c>
      <c r="B491" t="s">
        <v>1300</v>
      </c>
      <c r="C491" t="s">
        <v>1512</v>
      </c>
      <c r="D491">
        <v>0</v>
      </c>
      <c r="F491" s="13">
        <v>11064</v>
      </c>
      <c r="G491">
        <v>3</v>
      </c>
      <c r="H491" s="40">
        <v>44384.25</v>
      </c>
      <c r="I491" s="10">
        <f>+YEAR(H491)</f>
        <v>2021</v>
      </c>
      <c r="J491" s="1" t="s">
        <v>3090</v>
      </c>
      <c r="K491" t="s">
        <v>1236</v>
      </c>
      <c r="L491" s="4">
        <f>+SUMIF('365 Days Views 2025_12_27'!$C:$C,$J491,'365 Days Views 2025_12_27'!$B:$B)</f>
        <v>0</v>
      </c>
      <c r="M491" s="4">
        <f>MAX(SUMIF('Lifetime Views 2025_12_27'!$C:$C,$J491,'Lifetime Views 2025_12_27'!$B:$B),$L491,$O491)</f>
        <v>0</v>
      </c>
      <c r="N491" s="4">
        <f>+SUMIF('365 Days Views 2024_12_26'!C:C,J491,'365 Days Views 2024_12_26'!B:B)</f>
        <v>0</v>
      </c>
      <c r="O491" s="4">
        <f>MAX(SUMIF('Lifetime Views 2024_12_26'!C:C,J491,'Lifetime Views 2024_12_26'!B:B),N491)</f>
        <v>0</v>
      </c>
    </row>
    <row r="492" spans="1:15" x14ac:dyDescent="0.25">
      <c r="A492" t="s">
        <v>850</v>
      </c>
      <c r="B492" t="s">
        <v>1237</v>
      </c>
      <c r="C492" t="s">
        <v>1513</v>
      </c>
      <c r="D492">
        <v>0</v>
      </c>
      <c r="F492" s="13">
        <v>2388</v>
      </c>
      <c r="G492">
        <v>0</v>
      </c>
      <c r="H492" s="40">
        <v>44381.25</v>
      </c>
      <c r="I492" s="10">
        <f>+YEAR(H492)</f>
        <v>2021</v>
      </c>
      <c r="J492" s="1" t="s">
        <v>851</v>
      </c>
      <c r="K492" t="s">
        <v>1236</v>
      </c>
      <c r="L492" s="4">
        <f>+SUMIF('365 Days Views 2025_12_27'!$C:$C,$J492,'365 Days Views 2025_12_27'!$B:$B)</f>
        <v>0</v>
      </c>
      <c r="M492" s="4">
        <f>MAX(SUMIF('Lifetime Views 2025_12_27'!$C:$C,$J492,'Lifetime Views 2025_12_27'!$B:$B),$L492,$O492)</f>
        <v>315</v>
      </c>
      <c r="N492" s="4">
        <f>+SUMIF('365 Days Views 2024_12_26'!C:C,J492,'365 Days Views 2024_12_26'!B:B)</f>
        <v>23</v>
      </c>
      <c r="O492" s="4">
        <f>MAX(SUMIF('Lifetime Views 2024_12_26'!C:C,J492,'Lifetime Views 2024_12_26'!B:B),N492)</f>
        <v>303</v>
      </c>
    </row>
    <row r="493" spans="1:15" x14ac:dyDescent="0.25">
      <c r="A493" t="s">
        <v>4283</v>
      </c>
      <c r="B493" t="s">
        <v>1226</v>
      </c>
      <c r="C493" t="s">
        <v>1249</v>
      </c>
      <c r="D493">
        <v>2</v>
      </c>
      <c r="F493" s="13">
        <v>2025</v>
      </c>
      <c r="G493">
        <v>2</v>
      </c>
      <c r="H493" s="40">
        <v>44377.25</v>
      </c>
      <c r="I493" s="10">
        <f>+YEAR(H493)</f>
        <v>2021</v>
      </c>
      <c r="J493" s="1" t="s">
        <v>21</v>
      </c>
      <c r="K493" t="s">
        <v>1236</v>
      </c>
      <c r="L493" s="4">
        <f>+SUMIF('365 Days Views 2025_12_27'!$C:$C,$J493,'365 Days Views 2025_12_27'!$B:$B)</f>
        <v>1078</v>
      </c>
      <c r="M493" s="4">
        <f>MAX(SUMIF('Lifetime Views 2025_12_27'!$C:$C,$J493,'Lifetime Views 2025_12_27'!$B:$B),$L493,$O493)</f>
        <v>11571</v>
      </c>
      <c r="N493" s="4">
        <f>+SUMIF('365 Days Views 2024_12_26'!C:C,J493,'365 Days Views 2024_12_26'!B:B)</f>
        <v>5604</v>
      </c>
      <c r="O493" s="4">
        <f>MAX(SUMIF('Lifetime Views 2024_12_26'!C:C,J493,'Lifetime Views 2024_12_26'!B:B),N493)</f>
        <v>10455</v>
      </c>
    </row>
    <row r="494" spans="1:15" x14ac:dyDescent="0.25">
      <c r="A494" t="s">
        <v>1514</v>
      </c>
      <c r="B494" t="s">
        <v>1237</v>
      </c>
      <c r="C494" t="s">
        <v>1515</v>
      </c>
      <c r="D494">
        <v>0</v>
      </c>
      <c r="F494" s="13">
        <v>2142</v>
      </c>
      <c r="G494">
        <v>3</v>
      </c>
      <c r="H494" s="40">
        <v>44374.25</v>
      </c>
      <c r="I494" s="10">
        <f>+YEAR(H494)</f>
        <v>2021</v>
      </c>
      <c r="J494" s="1" t="s">
        <v>3091</v>
      </c>
      <c r="K494" t="s">
        <v>1236</v>
      </c>
      <c r="L494" s="4">
        <f>+SUMIF('365 Days Views 2025_12_27'!$C:$C,$J494,'365 Days Views 2025_12_27'!$B:$B)</f>
        <v>0</v>
      </c>
      <c r="M494" s="4">
        <f>MAX(SUMIF('Lifetime Views 2025_12_27'!$C:$C,$J494,'Lifetime Views 2025_12_27'!$B:$B),$L494,$O494)</f>
        <v>0</v>
      </c>
      <c r="N494" s="4">
        <f>+SUMIF('365 Days Views 2024_12_26'!C:C,J494,'365 Days Views 2024_12_26'!B:B)</f>
        <v>0</v>
      </c>
      <c r="O494" s="4">
        <f>MAX(SUMIF('Lifetime Views 2024_12_26'!C:C,J494,'Lifetime Views 2024_12_26'!B:B),N494)</f>
        <v>0</v>
      </c>
    </row>
    <row r="495" spans="1:15" x14ac:dyDescent="0.25">
      <c r="A495" t="s">
        <v>905</v>
      </c>
      <c r="B495" t="s">
        <v>1300</v>
      </c>
      <c r="C495" t="s">
        <v>1516</v>
      </c>
      <c r="D495">
        <v>2</v>
      </c>
      <c r="F495" s="13">
        <v>15047</v>
      </c>
      <c r="G495">
        <v>1</v>
      </c>
      <c r="H495" s="40">
        <v>44370.25</v>
      </c>
      <c r="I495" s="10">
        <f>+YEAR(H495)</f>
        <v>2021</v>
      </c>
      <c r="J495" s="1" t="s">
        <v>906</v>
      </c>
      <c r="K495" t="s">
        <v>1236</v>
      </c>
      <c r="L495" s="4">
        <f>+SUMIF('365 Days Views 2025_12_27'!$C:$C,$J495,'365 Days Views 2025_12_27'!$B:$B)</f>
        <v>0</v>
      </c>
      <c r="M495" s="4">
        <f>MAX(SUMIF('Lifetime Views 2025_12_27'!$C:$C,$J495,'Lifetime Views 2025_12_27'!$B:$B),$L495,$O495)</f>
        <v>21</v>
      </c>
      <c r="N495" s="4">
        <f>+SUMIF('365 Days Views 2024_12_26'!C:C,J495,'365 Days Views 2024_12_26'!B:B)</f>
        <v>21</v>
      </c>
      <c r="O495" s="4">
        <f>MAX(SUMIF('Lifetime Views 2024_12_26'!C:C,J495,'Lifetime Views 2024_12_26'!B:B),N495)</f>
        <v>21</v>
      </c>
    </row>
    <row r="496" spans="1:15" x14ac:dyDescent="0.25">
      <c r="A496" t="s">
        <v>1517</v>
      </c>
      <c r="B496" t="s">
        <v>1237</v>
      </c>
      <c r="C496" t="s">
        <v>1518</v>
      </c>
      <c r="D496">
        <v>0</v>
      </c>
      <c r="F496" s="13">
        <v>1825</v>
      </c>
      <c r="G496">
        <v>1</v>
      </c>
      <c r="H496" s="40">
        <v>44367.25</v>
      </c>
      <c r="I496" s="10">
        <f>+YEAR(H496)</f>
        <v>2021</v>
      </c>
      <c r="J496" s="1" t="s">
        <v>3092</v>
      </c>
      <c r="K496" t="s">
        <v>1236</v>
      </c>
      <c r="L496" s="4">
        <f>+SUMIF('365 Days Views 2025_12_27'!$C:$C,$J496,'365 Days Views 2025_12_27'!$B:$B)</f>
        <v>0</v>
      </c>
      <c r="M496" s="4">
        <f>MAX(SUMIF('Lifetime Views 2025_12_27'!$C:$C,$J496,'Lifetime Views 2025_12_27'!$B:$B),$L496,$O496)</f>
        <v>0</v>
      </c>
      <c r="N496" s="4">
        <f>+SUMIF('365 Days Views 2024_12_26'!C:C,J496,'365 Days Views 2024_12_26'!B:B)</f>
        <v>0</v>
      </c>
      <c r="O496" s="4">
        <f>MAX(SUMIF('Lifetime Views 2024_12_26'!C:C,J496,'Lifetime Views 2024_12_26'!B:B),N496)</f>
        <v>0</v>
      </c>
    </row>
    <row r="497" spans="1:15" x14ac:dyDescent="0.25">
      <c r="A497" t="s">
        <v>1519</v>
      </c>
      <c r="B497" t="s">
        <v>1237</v>
      </c>
      <c r="C497" t="s">
        <v>1520</v>
      </c>
      <c r="D497">
        <v>0</v>
      </c>
      <c r="F497" s="13">
        <v>3494</v>
      </c>
      <c r="G497">
        <v>4</v>
      </c>
      <c r="H497" s="40">
        <v>44363.25</v>
      </c>
      <c r="I497" s="10">
        <f>+YEAR(H497)</f>
        <v>2021</v>
      </c>
      <c r="J497" s="1" t="s">
        <v>3093</v>
      </c>
      <c r="K497" t="s">
        <v>1236</v>
      </c>
      <c r="L497" s="4">
        <f>+SUMIF('365 Days Views 2025_12_27'!$C:$C,$J497,'365 Days Views 2025_12_27'!$B:$B)</f>
        <v>0</v>
      </c>
      <c r="M497" s="4">
        <f>MAX(SUMIF('Lifetime Views 2025_12_27'!$C:$C,$J497,'Lifetime Views 2025_12_27'!$B:$B),$L497,$O497)</f>
        <v>0</v>
      </c>
      <c r="N497" s="4">
        <f>+SUMIF('365 Days Views 2024_12_26'!C:C,J497,'365 Days Views 2024_12_26'!B:B)</f>
        <v>0</v>
      </c>
      <c r="O497" s="4">
        <f>MAX(SUMIF('Lifetime Views 2024_12_26'!C:C,J497,'Lifetime Views 2024_12_26'!B:B),N497)</f>
        <v>0</v>
      </c>
    </row>
    <row r="498" spans="1:15" x14ac:dyDescent="0.25">
      <c r="A498" t="s">
        <v>1521</v>
      </c>
      <c r="B498" t="s">
        <v>1237</v>
      </c>
      <c r="C498" t="s">
        <v>4012</v>
      </c>
      <c r="D498">
        <v>0</v>
      </c>
      <c r="F498" s="13">
        <v>2920</v>
      </c>
      <c r="G498">
        <v>0</v>
      </c>
      <c r="H498" s="40">
        <v>44361.25</v>
      </c>
      <c r="I498" s="10">
        <f>+YEAR(H498)</f>
        <v>2021</v>
      </c>
      <c r="J498" s="1" t="s">
        <v>3094</v>
      </c>
      <c r="K498" t="s">
        <v>1236</v>
      </c>
      <c r="L498" s="4">
        <f>+SUMIF('365 Days Views 2025_12_27'!$C:$C,$J498,'365 Days Views 2025_12_27'!$B:$B)</f>
        <v>0</v>
      </c>
      <c r="M498" s="4">
        <f>MAX(SUMIF('Lifetime Views 2025_12_27'!$C:$C,$J498,'Lifetime Views 2025_12_27'!$B:$B),$L498,$O498)</f>
        <v>0</v>
      </c>
      <c r="N498" s="4">
        <f>+SUMIF('365 Days Views 2024_12_26'!C:C,J498,'365 Days Views 2024_12_26'!B:B)</f>
        <v>0</v>
      </c>
      <c r="O498" s="4">
        <f>MAX(SUMIF('Lifetime Views 2024_12_26'!C:C,J498,'Lifetime Views 2024_12_26'!B:B),N498)</f>
        <v>0</v>
      </c>
    </row>
    <row r="499" spans="1:15" x14ac:dyDescent="0.25">
      <c r="A499" t="s">
        <v>3992</v>
      </c>
      <c r="B499" t="s">
        <v>1237</v>
      </c>
      <c r="C499" t="s">
        <v>1522</v>
      </c>
      <c r="D499">
        <v>0</v>
      </c>
      <c r="F499" s="13">
        <v>3621</v>
      </c>
      <c r="G499">
        <v>1</v>
      </c>
      <c r="H499" s="40">
        <v>44360.25</v>
      </c>
      <c r="I499" s="10">
        <f>+YEAR(H499)</f>
        <v>2021</v>
      </c>
      <c r="J499" s="1" t="s">
        <v>3095</v>
      </c>
      <c r="K499" t="s">
        <v>1236</v>
      </c>
      <c r="L499" s="4">
        <f>+SUMIF('365 Days Views 2025_12_27'!$C:$C,$J499,'365 Days Views 2025_12_27'!$B:$B)</f>
        <v>0</v>
      </c>
      <c r="M499" s="4">
        <f>MAX(SUMIF('Lifetime Views 2025_12_27'!$C:$C,$J499,'Lifetime Views 2025_12_27'!$B:$B),$L499,$O499)</f>
        <v>0</v>
      </c>
      <c r="N499" s="4">
        <f>+SUMIF('365 Days Views 2024_12_26'!C:C,J499,'365 Days Views 2024_12_26'!B:B)</f>
        <v>0</v>
      </c>
      <c r="O499" s="4">
        <f>MAX(SUMIF('Lifetime Views 2024_12_26'!C:C,J499,'Lifetime Views 2024_12_26'!B:B),N499)</f>
        <v>0</v>
      </c>
    </row>
    <row r="500" spans="1:15" x14ac:dyDescent="0.25">
      <c r="A500" t="s">
        <v>1523</v>
      </c>
      <c r="B500" t="s">
        <v>1237</v>
      </c>
      <c r="C500" t="s">
        <v>1524</v>
      </c>
      <c r="D500">
        <v>5</v>
      </c>
      <c r="F500" s="13">
        <v>1563</v>
      </c>
      <c r="G500">
        <v>2</v>
      </c>
      <c r="H500" s="40">
        <v>44353.25</v>
      </c>
      <c r="I500" s="10">
        <f>+YEAR(H500)</f>
        <v>2021</v>
      </c>
      <c r="J500" s="1" t="s">
        <v>3096</v>
      </c>
      <c r="K500" t="s">
        <v>1236</v>
      </c>
      <c r="L500" s="4">
        <f>+SUMIF('365 Days Views 2025_12_27'!$C:$C,$J500,'365 Days Views 2025_12_27'!$B:$B)</f>
        <v>0</v>
      </c>
      <c r="M500" s="4">
        <f>MAX(SUMIF('Lifetime Views 2025_12_27'!$C:$C,$J500,'Lifetime Views 2025_12_27'!$B:$B),$L500,$O500)</f>
        <v>0</v>
      </c>
      <c r="N500" s="4">
        <f>+SUMIF('365 Days Views 2024_12_26'!C:C,J500,'365 Days Views 2024_12_26'!B:B)</f>
        <v>0</v>
      </c>
      <c r="O500" s="4">
        <f>MAX(SUMIF('Lifetime Views 2024_12_26'!C:C,J500,'Lifetime Views 2024_12_26'!B:B),N500)</f>
        <v>0</v>
      </c>
    </row>
    <row r="501" spans="1:15" x14ac:dyDescent="0.25">
      <c r="A501" t="s">
        <v>210</v>
      </c>
      <c r="B501" t="s">
        <v>1226</v>
      </c>
      <c r="C501" t="s">
        <v>1276</v>
      </c>
      <c r="D501">
        <v>3</v>
      </c>
      <c r="F501" s="13">
        <v>3391</v>
      </c>
      <c r="G501">
        <v>3</v>
      </c>
      <c r="H501" s="40">
        <v>44350.25</v>
      </c>
      <c r="I501" s="10">
        <f>+YEAR(H501)</f>
        <v>2021</v>
      </c>
      <c r="J501" s="1" t="s">
        <v>211</v>
      </c>
      <c r="K501" t="s">
        <v>1236</v>
      </c>
      <c r="L501" s="4">
        <f>+SUMIF('365 Days Views 2025_12_27'!$C:$C,$J501,'365 Days Views 2025_12_27'!$B:$B)</f>
        <v>425</v>
      </c>
      <c r="M501" s="4">
        <f>MAX(SUMIF('Lifetime Views 2025_12_27'!$C:$C,$J501,'Lifetime Views 2025_12_27'!$B:$B),$L501,$O501)</f>
        <v>8888</v>
      </c>
      <c r="N501" s="4">
        <f>+SUMIF('365 Days Views 2024_12_26'!C:C,J501,'365 Days Views 2024_12_26'!B:B)</f>
        <v>342</v>
      </c>
      <c r="O501" s="4">
        <f>MAX(SUMIF('Lifetime Views 2024_12_26'!C:C,J501,'Lifetime Views 2024_12_26'!B:B),N501)</f>
        <v>8458</v>
      </c>
    </row>
    <row r="502" spans="1:15" x14ac:dyDescent="0.25">
      <c r="A502" t="s">
        <v>4013</v>
      </c>
      <c r="B502" t="s">
        <v>1237</v>
      </c>
      <c r="C502" t="s">
        <v>1525</v>
      </c>
      <c r="D502">
        <v>0</v>
      </c>
      <c r="F502" s="13">
        <v>3496</v>
      </c>
      <c r="G502">
        <v>4</v>
      </c>
      <c r="H502" s="40">
        <v>44346.25</v>
      </c>
      <c r="I502" s="10">
        <f>+YEAR(H502)</f>
        <v>2021</v>
      </c>
      <c r="J502" s="1" t="s">
        <v>3097</v>
      </c>
      <c r="K502" t="s">
        <v>1236</v>
      </c>
      <c r="L502" s="4">
        <f>+SUMIF('365 Days Views 2025_12_27'!$C:$C,$J502,'365 Days Views 2025_12_27'!$B:$B)</f>
        <v>0</v>
      </c>
      <c r="M502" s="4">
        <f>MAX(SUMIF('Lifetime Views 2025_12_27'!$C:$C,$J502,'Lifetime Views 2025_12_27'!$B:$B),$L502,$O502)</f>
        <v>0</v>
      </c>
      <c r="N502" s="4">
        <f>+SUMIF('365 Days Views 2024_12_26'!C:C,J502,'365 Days Views 2024_12_26'!B:B)</f>
        <v>0</v>
      </c>
      <c r="O502" s="4">
        <f>MAX(SUMIF('Lifetime Views 2024_12_26'!C:C,J502,'Lifetime Views 2024_12_26'!B:B),N502)</f>
        <v>0</v>
      </c>
    </row>
    <row r="503" spans="1:15" x14ac:dyDescent="0.25">
      <c r="A503" t="s">
        <v>1012</v>
      </c>
      <c r="B503" t="s">
        <v>1237</v>
      </c>
      <c r="C503" t="s">
        <v>1526</v>
      </c>
      <c r="D503">
        <v>0</v>
      </c>
      <c r="F503" s="13">
        <v>2839</v>
      </c>
      <c r="G503">
        <v>2</v>
      </c>
      <c r="H503" s="40">
        <v>44339.25</v>
      </c>
      <c r="I503" s="10">
        <f>+YEAR(H503)</f>
        <v>2021</v>
      </c>
      <c r="J503" s="1" t="s">
        <v>1011</v>
      </c>
      <c r="K503" t="s">
        <v>1236</v>
      </c>
      <c r="L503" s="4">
        <f>+SUMIF('365 Days Views 2025_12_27'!$C:$C,$J503,'365 Days Views 2025_12_27'!$B:$B)</f>
        <v>0</v>
      </c>
      <c r="M503" s="4">
        <f>MAX(SUMIF('Lifetime Views 2025_12_27'!$C:$C,$J503,'Lifetime Views 2025_12_27'!$B:$B),$L503,$O503)</f>
        <v>210</v>
      </c>
      <c r="N503" s="4">
        <f>+SUMIF('365 Days Views 2024_12_26'!C:C,J503,'365 Days Views 2024_12_26'!B:B)</f>
        <v>0</v>
      </c>
      <c r="O503" s="4">
        <f>MAX(SUMIF('Lifetime Views 2024_12_26'!C:C,J503,'Lifetime Views 2024_12_26'!B:B),N503)</f>
        <v>210</v>
      </c>
    </row>
    <row r="504" spans="1:15" x14ac:dyDescent="0.25">
      <c r="A504" t="s">
        <v>30</v>
      </c>
      <c r="B504" t="s">
        <v>1226</v>
      </c>
      <c r="C504" t="s">
        <v>1270</v>
      </c>
      <c r="D504">
        <v>2</v>
      </c>
      <c r="F504" s="13">
        <v>7993</v>
      </c>
      <c r="G504">
        <v>2</v>
      </c>
      <c r="H504" s="40">
        <v>44333.25</v>
      </c>
      <c r="I504" s="10">
        <f>+YEAR(H504)</f>
        <v>2021</v>
      </c>
      <c r="J504" s="1" t="s">
        <v>31</v>
      </c>
      <c r="K504" t="s">
        <v>1236</v>
      </c>
      <c r="L504" s="4">
        <f>+SUMIF('365 Days Views 2025_12_27'!$C:$C,$J504,'365 Days Views 2025_12_27'!$B:$B)</f>
        <v>1243</v>
      </c>
      <c r="M504" s="4">
        <f>MAX(SUMIF('Lifetime Views 2025_12_27'!$C:$C,$J504,'Lifetime Views 2025_12_27'!$B:$B),$L504,$O504)</f>
        <v>23698</v>
      </c>
      <c r="N504" s="4">
        <f>+SUMIF('365 Days Views 2024_12_26'!C:C,J504,'365 Days Views 2024_12_26'!B:B)</f>
        <v>2274</v>
      </c>
      <c r="O504" s="4">
        <f>MAX(SUMIF('Lifetime Views 2024_12_26'!C:C,J504,'Lifetime Views 2024_12_26'!B:B),N504)</f>
        <v>22436</v>
      </c>
    </row>
    <row r="505" spans="1:15" x14ac:dyDescent="0.25">
      <c r="A505" t="s">
        <v>1527</v>
      </c>
      <c r="B505" t="s">
        <v>1237</v>
      </c>
      <c r="C505" t="s">
        <v>1528</v>
      </c>
      <c r="D505">
        <v>0</v>
      </c>
      <c r="F505" s="13">
        <v>2311</v>
      </c>
      <c r="G505">
        <v>1</v>
      </c>
      <c r="H505" s="40">
        <v>44332.25</v>
      </c>
      <c r="I505" s="10">
        <f>+YEAR(H505)</f>
        <v>2021</v>
      </c>
      <c r="J505" s="1" t="s">
        <v>3098</v>
      </c>
      <c r="K505" t="s">
        <v>1236</v>
      </c>
      <c r="L505" s="4">
        <f>+SUMIF('365 Days Views 2025_12_27'!$C:$C,$J505,'365 Days Views 2025_12_27'!$B:$B)</f>
        <v>0</v>
      </c>
      <c r="M505" s="4">
        <f>MAX(SUMIF('Lifetime Views 2025_12_27'!$C:$C,$J505,'Lifetime Views 2025_12_27'!$B:$B),$L505,$O505)</f>
        <v>0</v>
      </c>
      <c r="N505" s="4">
        <f>+SUMIF('365 Days Views 2024_12_26'!C:C,J505,'365 Days Views 2024_12_26'!B:B)</f>
        <v>0</v>
      </c>
      <c r="O505" s="4">
        <f>MAX(SUMIF('Lifetime Views 2024_12_26'!C:C,J505,'Lifetime Views 2024_12_26'!B:B),N505)</f>
        <v>0</v>
      </c>
    </row>
    <row r="506" spans="1:15" x14ac:dyDescent="0.25">
      <c r="A506" t="s">
        <v>4206</v>
      </c>
      <c r="B506" t="s">
        <v>1243</v>
      </c>
      <c r="C506" t="s">
        <v>1516</v>
      </c>
      <c r="D506">
        <v>0</v>
      </c>
      <c r="F506" s="13">
        <v>939</v>
      </c>
      <c r="G506">
        <v>2</v>
      </c>
      <c r="H506" s="40">
        <v>44330.25</v>
      </c>
      <c r="I506" s="10">
        <f>+YEAR(H506)</f>
        <v>2021</v>
      </c>
      <c r="J506" s="1" t="s">
        <v>3112</v>
      </c>
      <c r="K506" t="s">
        <v>1236</v>
      </c>
      <c r="L506" s="4">
        <f>+SUMIF('365 Days Views 2025_12_27'!$C:$C,$J506,'365 Days Views 2025_12_27'!$B:$B)</f>
        <v>0</v>
      </c>
      <c r="M506" s="4">
        <f>MAX(SUMIF('Lifetime Views 2025_12_27'!$C:$C,$J506,'Lifetime Views 2025_12_27'!$B:$B),$L506,$O506)</f>
        <v>0</v>
      </c>
      <c r="N506" s="4">
        <f>+SUMIF('365 Days Views 2024_12_26'!C:C,J506,'365 Days Views 2024_12_26'!B:B)</f>
        <v>0</v>
      </c>
      <c r="O506" s="4">
        <f>MAX(SUMIF('Lifetime Views 2024_12_26'!C:C,J506,'Lifetime Views 2024_12_26'!B:B),N506)</f>
        <v>0</v>
      </c>
    </row>
    <row r="507" spans="1:15" x14ac:dyDescent="0.25">
      <c r="A507" t="s">
        <v>1529</v>
      </c>
      <c r="B507" t="s">
        <v>1237</v>
      </c>
      <c r="C507" t="s">
        <v>1530</v>
      </c>
      <c r="D507">
        <v>0</v>
      </c>
      <c r="F507" s="13">
        <v>2886</v>
      </c>
      <c r="G507">
        <v>4</v>
      </c>
      <c r="H507" s="40">
        <v>44325.25</v>
      </c>
      <c r="I507" s="10">
        <f>+YEAR(H507)</f>
        <v>2021</v>
      </c>
      <c r="J507" s="1" t="s">
        <v>3099</v>
      </c>
      <c r="K507" t="s">
        <v>1236</v>
      </c>
      <c r="L507" s="4">
        <f>+SUMIF('365 Days Views 2025_12_27'!$C:$C,$J507,'365 Days Views 2025_12_27'!$B:$B)</f>
        <v>0</v>
      </c>
      <c r="M507" s="4">
        <f>MAX(SUMIF('Lifetime Views 2025_12_27'!$C:$C,$J507,'Lifetime Views 2025_12_27'!$B:$B),$L507,$O507)</f>
        <v>0</v>
      </c>
      <c r="N507" s="4">
        <f>+SUMIF('365 Days Views 2024_12_26'!C:C,J507,'365 Days Views 2024_12_26'!B:B)</f>
        <v>0</v>
      </c>
      <c r="O507" s="4">
        <f>MAX(SUMIF('Lifetime Views 2024_12_26'!C:C,J507,'Lifetime Views 2024_12_26'!B:B),N507)</f>
        <v>0</v>
      </c>
    </row>
    <row r="508" spans="1:15" x14ac:dyDescent="0.25">
      <c r="A508" t="s">
        <v>4205</v>
      </c>
      <c r="B508" t="s">
        <v>1243</v>
      </c>
      <c r="C508" t="s">
        <v>1516</v>
      </c>
      <c r="D508">
        <v>0</v>
      </c>
      <c r="F508" s="13">
        <v>5170</v>
      </c>
      <c r="G508">
        <v>1</v>
      </c>
      <c r="H508" s="40">
        <v>44323.25</v>
      </c>
      <c r="I508" s="10">
        <f>+YEAR(H508)</f>
        <v>2021</v>
      </c>
      <c r="J508" s="1" t="s">
        <v>3113</v>
      </c>
      <c r="K508" t="s">
        <v>1236</v>
      </c>
      <c r="L508" s="4">
        <f>+SUMIF('365 Days Views 2025_12_27'!$C:$C,$J508,'365 Days Views 2025_12_27'!$B:$B)</f>
        <v>0</v>
      </c>
      <c r="M508" s="4">
        <f>MAX(SUMIF('Lifetime Views 2025_12_27'!$C:$C,$J508,'Lifetime Views 2025_12_27'!$B:$B),$L508,$O508)</f>
        <v>0</v>
      </c>
      <c r="N508" s="4">
        <f>+SUMIF('365 Days Views 2024_12_26'!C:C,J508,'365 Days Views 2024_12_26'!B:B)</f>
        <v>0</v>
      </c>
      <c r="O508" s="4">
        <f>MAX(SUMIF('Lifetime Views 2024_12_26'!C:C,J508,'Lifetime Views 2024_12_26'!B:B),N508)</f>
        <v>0</v>
      </c>
    </row>
    <row r="509" spans="1:15" x14ac:dyDescent="0.25">
      <c r="A509" t="s">
        <v>4204</v>
      </c>
      <c r="B509" t="s">
        <v>1237</v>
      </c>
      <c r="C509" t="s">
        <v>1531</v>
      </c>
      <c r="D509">
        <v>0</v>
      </c>
      <c r="F509" s="13">
        <v>2657</v>
      </c>
      <c r="G509">
        <v>4</v>
      </c>
      <c r="H509" s="40">
        <v>44318.25</v>
      </c>
      <c r="I509" s="10">
        <f>+YEAR(H509)</f>
        <v>2021</v>
      </c>
      <c r="J509" s="1" t="s">
        <v>3100</v>
      </c>
      <c r="K509" t="s">
        <v>1236</v>
      </c>
      <c r="L509" s="4">
        <f>+SUMIF('365 Days Views 2025_12_27'!$C:$C,$J509,'365 Days Views 2025_12_27'!$B:$B)</f>
        <v>0</v>
      </c>
      <c r="M509" s="4">
        <f>MAX(SUMIF('Lifetime Views 2025_12_27'!$C:$C,$J509,'Lifetime Views 2025_12_27'!$B:$B),$L509,$O509)</f>
        <v>0</v>
      </c>
      <c r="N509" s="4">
        <f>+SUMIF('365 Days Views 2024_12_26'!C:C,J509,'365 Days Views 2024_12_26'!B:B)</f>
        <v>0</v>
      </c>
      <c r="O509" s="4">
        <f>MAX(SUMIF('Lifetime Views 2024_12_26'!C:C,J509,'Lifetime Views 2024_12_26'!B:B),N509)</f>
        <v>0</v>
      </c>
    </row>
    <row r="510" spans="1:15" x14ac:dyDescent="0.25">
      <c r="A510" t="s">
        <v>4203</v>
      </c>
      <c r="B510" t="s">
        <v>1243</v>
      </c>
      <c r="C510" t="s">
        <v>1516</v>
      </c>
      <c r="D510">
        <v>0</v>
      </c>
      <c r="F510" s="13">
        <v>3289</v>
      </c>
      <c r="G510">
        <v>2</v>
      </c>
      <c r="H510" s="40">
        <v>44316.25</v>
      </c>
      <c r="I510" s="10">
        <f>+YEAR(H510)</f>
        <v>2021</v>
      </c>
      <c r="J510" s="1" t="s">
        <v>3114</v>
      </c>
      <c r="K510" t="s">
        <v>1236</v>
      </c>
      <c r="L510" s="4">
        <f>+SUMIF('365 Days Views 2025_12_27'!$C:$C,$J510,'365 Days Views 2025_12_27'!$B:$B)</f>
        <v>0</v>
      </c>
      <c r="M510" s="4">
        <f>MAX(SUMIF('Lifetime Views 2025_12_27'!$C:$C,$J510,'Lifetime Views 2025_12_27'!$B:$B),$L510,$O510)</f>
        <v>0</v>
      </c>
      <c r="N510" s="4">
        <f>+SUMIF('365 Days Views 2024_12_26'!C:C,J510,'365 Days Views 2024_12_26'!B:B)</f>
        <v>0</v>
      </c>
      <c r="O510" s="4">
        <f>MAX(SUMIF('Lifetime Views 2024_12_26'!C:C,J510,'Lifetime Views 2024_12_26'!B:B),N510)</f>
        <v>0</v>
      </c>
    </row>
    <row r="511" spans="1:15" x14ac:dyDescent="0.25">
      <c r="A511" t="s">
        <v>1532</v>
      </c>
      <c r="B511" t="s">
        <v>1237</v>
      </c>
      <c r="C511" t="s">
        <v>1533</v>
      </c>
      <c r="D511">
        <v>0</v>
      </c>
      <c r="F511" s="13">
        <v>1569</v>
      </c>
      <c r="G511">
        <v>1</v>
      </c>
      <c r="H511" s="40">
        <v>44311.25</v>
      </c>
      <c r="I511" s="10">
        <f>+YEAR(H511)</f>
        <v>2021</v>
      </c>
      <c r="J511" s="1" t="s">
        <v>3101</v>
      </c>
      <c r="K511" t="s">
        <v>1236</v>
      </c>
      <c r="L511" s="4">
        <f>+SUMIF('365 Days Views 2025_12_27'!$C:$C,$J511,'365 Days Views 2025_12_27'!$B:$B)</f>
        <v>0</v>
      </c>
      <c r="M511" s="4">
        <f>MAX(SUMIF('Lifetime Views 2025_12_27'!$C:$C,$J511,'Lifetime Views 2025_12_27'!$B:$B),$L511,$O511)</f>
        <v>0</v>
      </c>
      <c r="N511" s="4">
        <f>+SUMIF('365 Days Views 2024_12_26'!C:C,J511,'365 Days Views 2024_12_26'!B:B)</f>
        <v>0</v>
      </c>
      <c r="O511" s="4">
        <f>MAX(SUMIF('Lifetime Views 2024_12_26'!C:C,J511,'Lifetime Views 2024_12_26'!B:B),N511)</f>
        <v>0</v>
      </c>
    </row>
    <row r="512" spans="1:15" x14ac:dyDescent="0.25">
      <c r="A512" t="s">
        <v>4202</v>
      </c>
      <c r="B512" t="s">
        <v>1243</v>
      </c>
      <c r="C512" t="s">
        <v>1516</v>
      </c>
      <c r="D512">
        <v>0</v>
      </c>
      <c r="F512" s="13">
        <v>4807</v>
      </c>
      <c r="G512">
        <v>1</v>
      </c>
      <c r="H512" s="40">
        <v>44309.25</v>
      </c>
      <c r="I512" s="10">
        <f>+YEAR(H512)</f>
        <v>2021</v>
      </c>
      <c r="J512" s="1" t="s">
        <v>3115</v>
      </c>
      <c r="K512" t="s">
        <v>1236</v>
      </c>
      <c r="L512" s="4">
        <f>+SUMIF('365 Days Views 2025_12_27'!$C:$C,$J512,'365 Days Views 2025_12_27'!$B:$B)</f>
        <v>0</v>
      </c>
      <c r="M512" s="4">
        <f>MAX(SUMIF('Lifetime Views 2025_12_27'!$C:$C,$J512,'Lifetime Views 2025_12_27'!$B:$B),$L512,$O512)</f>
        <v>0</v>
      </c>
      <c r="N512" s="4">
        <f>+SUMIF('365 Days Views 2024_12_26'!C:C,J512,'365 Days Views 2024_12_26'!B:B)</f>
        <v>0</v>
      </c>
      <c r="O512" s="4">
        <f>MAX(SUMIF('Lifetime Views 2024_12_26'!C:C,J512,'Lifetime Views 2024_12_26'!B:B),N512)</f>
        <v>0</v>
      </c>
    </row>
    <row r="513" spans="1:15" x14ac:dyDescent="0.25">
      <c r="A513" t="s">
        <v>1534</v>
      </c>
      <c r="B513" t="s">
        <v>1237</v>
      </c>
      <c r="C513" t="s">
        <v>1535</v>
      </c>
      <c r="D513">
        <v>0</v>
      </c>
      <c r="F513" s="13">
        <v>1458</v>
      </c>
      <c r="G513">
        <v>2</v>
      </c>
      <c r="H513" s="40">
        <v>44304.25</v>
      </c>
      <c r="I513" s="10">
        <f>+YEAR(H513)</f>
        <v>2021</v>
      </c>
      <c r="J513" s="1" t="s">
        <v>3102</v>
      </c>
      <c r="K513" t="s">
        <v>1236</v>
      </c>
      <c r="L513" s="4">
        <f>+SUMIF('365 Days Views 2025_12_27'!$C:$C,$J513,'365 Days Views 2025_12_27'!$B:$B)</f>
        <v>0</v>
      </c>
      <c r="M513" s="4">
        <f>MAX(SUMIF('Lifetime Views 2025_12_27'!$C:$C,$J513,'Lifetime Views 2025_12_27'!$B:$B),$L513,$O513)</f>
        <v>0</v>
      </c>
      <c r="N513" s="4">
        <f>+SUMIF('365 Days Views 2024_12_26'!C:C,J513,'365 Days Views 2024_12_26'!B:B)</f>
        <v>0</v>
      </c>
      <c r="O513" s="4">
        <f>MAX(SUMIF('Lifetime Views 2024_12_26'!C:C,J513,'Lifetime Views 2024_12_26'!B:B),N513)</f>
        <v>0</v>
      </c>
    </row>
    <row r="514" spans="1:15" x14ac:dyDescent="0.25">
      <c r="A514" t="s">
        <v>4201</v>
      </c>
      <c r="B514" t="s">
        <v>1243</v>
      </c>
      <c r="C514" t="s">
        <v>1516</v>
      </c>
      <c r="D514">
        <v>0</v>
      </c>
      <c r="F514" s="13">
        <v>5456</v>
      </c>
      <c r="G514">
        <v>1</v>
      </c>
      <c r="H514" s="40">
        <v>44302.25</v>
      </c>
      <c r="I514" s="10">
        <f>+YEAR(H514)</f>
        <v>2021</v>
      </c>
      <c r="J514" s="1" t="s">
        <v>3116</v>
      </c>
      <c r="K514" t="s">
        <v>1236</v>
      </c>
      <c r="L514" s="4">
        <f>+SUMIF('365 Days Views 2025_12_27'!$C:$C,$J514,'365 Days Views 2025_12_27'!$B:$B)</f>
        <v>0</v>
      </c>
      <c r="M514" s="4">
        <f>MAX(SUMIF('Lifetime Views 2025_12_27'!$C:$C,$J514,'Lifetime Views 2025_12_27'!$B:$B),$L514,$O514)</f>
        <v>0</v>
      </c>
      <c r="N514" s="4">
        <f>+SUMIF('365 Days Views 2024_12_26'!C:C,J514,'365 Days Views 2024_12_26'!B:B)</f>
        <v>0</v>
      </c>
      <c r="O514" s="4">
        <f>MAX(SUMIF('Lifetime Views 2024_12_26'!C:C,J514,'Lifetime Views 2024_12_26'!B:B),N514)</f>
        <v>0</v>
      </c>
    </row>
    <row r="515" spans="1:15" x14ac:dyDescent="0.25">
      <c r="A515" t="s">
        <v>56</v>
      </c>
      <c r="B515" t="s">
        <v>1226</v>
      </c>
      <c r="C515" t="s">
        <v>1388</v>
      </c>
      <c r="D515">
        <v>2</v>
      </c>
      <c r="F515" s="13">
        <v>1715</v>
      </c>
      <c r="G515">
        <v>2</v>
      </c>
      <c r="H515" s="40">
        <v>44298.25</v>
      </c>
      <c r="I515" s="10">
        <f>+YEAR(H515)</f>
        <v>2021</v>
      </c>
      <c r="J515" s="1" t="s">
        <v>57</v>
      </c>
      <c r="K515" t="s">
        <v>1236</v>
      </c>
      <c r="L515" s="4">
        <f>+SUMIF('365 Days Views 2025_12_27'!$C:$C,$J515,'365 Days Views 2025_12_27'!$B:$B)</f>
        <v>758</v>
      </c>
      <c r="M515" s="4">
        <f>MAX(SUMIF('Lifetime Views 2025_12_27'!$C:$C,$J515,'Lifetime Views 2025_12_27'!$B:$B),$L515,$O515)</f>
        <v>11399</v>
      </c>
      <c r="N515" s="4">
        <f>+SUMIF('365 Days Views 2024_12_26'!C:C,J515,'365 Days Views 2024_12_26'!B:B)</f>
        <v>1565</v>
      </c>
      <c r="O515" s="4">
        <f>MAX(SUMIF('Lifetime Views 2024_12_26'!C:C,J515,'Lifetime Views 2024_12_26'!B:B),N515)</f>
        <v>10632</v>
      </c>
    </row>
    <row r="516" spans="1:15" x14ac:dyDescent="0.25">
      <c r="A516" t="s">
        <v>656</v>
      </c>
      <c r="B516" t="s">
        <v>1237</v>
      </c>
      <c r="C516" t="s">
        <v>1536</v>
      </c>
      <c r="D516">
        <v>0</v>
      </c>
      <c r="F516" s="13">
        <v>2801</v>
      </c>
      <c r="G516">
        <v>1</v>
      </c>
      <c r="H516" s="40">
        <v>44297.25</v>
      </c>
      <c r="I516" s="10">
        <f>+YEAR(H516)</f>
        <v>2021</v>
      </c>
      <c r="J516" s="1" t="s">
        <v>657</v>
      </c>
      <c r="K516" t="s">
        <v>1236</v>
      </c>
      <c r="L516" s="4">
        <f>+SUMIF('365 Days Views 2025_12_27'!$C:$C,$J516,'365 Days Views 2025_12_27'!$B:$B)</f>
        <v>335</v>
      </c>
      <c r="M516" s="4">
        <f>MAX(SUMIF('Lifetime Views 2025_12_27'!$C:$C,$J516,'Lifetime Views 2025_12_27'!$B:$B),$L516,$O516)</f>
        <v>1406</v>
      </c>
      <c r="N516" s="4">
        <f>+SUMIF('365 Days Views 2024_12_26'!C:C,J516,'365 Days Views 2024_12_26'!B:B)</f>
        <v>37</v>
      </c>
      <c r="O516" s="4">
        <f>MAX(SUMIF('Lifetime Views 2024_12_26'!C:C,J516,'Lifetime Views 2024_12_26'!B:B),N516)</f>
        <v>1070</v>
      </c>
    </row>
    <row r="517" spans="1:15" x14ac:dyDescent="0.25">
      <c r="A517" t="s">
        <v>4200</v>
      </c>
      <c r="B517" t="s">
        <v>1243</v>
      </c>
      <c r="C517" t="s">
        <v>1516</v>
      </c>
      <c r="D517">
        <v>0</v>
      </c>
      <c r="F517" s="13">
        <v>5081</v>
      </c>
      <c r="G517">
        <v>1</v>
      </c>
      <c r="H517" s="40">
        <v>44295.25</v>
      </c>
      <c r="I517" s="10">
        <f>+YEAR(H517)</f>
        <v>2021</v>
      </c>
      <c r="J517" s="1" t="s">
        <v>3117</v>
      </c>
      <c r="K517" t="s">
        <v>1236</v>
      </c>
      <c r="L517" s="4">
        <f>+SUMIF('365 Days Views 2025_12_27'!$C:$C,$J517,'365 Days Views 2025_12_27'!$B:$B)</f>
        <v>0</v>
      </c>
      <c r="M517" s="4">
        <f>MAX(SUMIF('Lifetime Views 2025_12_27'!$C:$C,$J517,'Lifetime Views 2025_12_27'!$B:$B),$L517,$O517)</f>
        <v>0</v>
      </c>
      <c r="N517" s="4">
        <f>+SUMIF('365 Days Views 2024_12_26'!C:C,J517,'365 Days Views 2024_12_26'!B:B)</f>
        <v>0</v>
      </c>
      <c r="O517" s="4">
        <f>MAX(SUMIF('Lifetime Views 2024_12_26'!C:C,J517,'Lifetime Views 2024_12_26'!B:B),N517)</f>
        <v>0</v>
      </c>
    </row>
    <row r="518" spans="1:15" x14ac:dyDescent="0.25">
      <c r="A518" t="s">
        <v>357</v>
      </c>
      <c r="B518" t="s">
        <v>1226</v>
      </c>
      <c r="C518" t="s">
        <v>1338</v>
      </c>
      <c r="D518">
        <v>0</v>
      </c>
      <c r="F518" s="13">
        <v>2571</v>
      </c>
      <c r="G518">
        <v>3</v>
      </c>
      <c r="H518" s="40">
        <v>44293.25</v>
      </c>
      <c r="I518" s="10">
        <f>+YEAR(H518)</f>
        <v>2021</v>
      </c>
      <c r="J518" s="1" t="s">
        <v>358</v>
      </c>
      <c r="K518" t="s">
        <v>1236</v>
      </c>
      <c r="L518" s="4">
        <f>+SUMIF('365 Days Views 2025_12_27'!$C:$C,$J518,'365 Days Views 2025_12_27'!$B:$B)</f>
        <v>102</v>
      </c>
      <c r="M518" s="4">
        <f>MAX(SUMIF('Lifetime Views 2025_12_27'!$C:$C,$J518,'Lifetime Views 2025_12_27'!$B:$B),$L518,$O518)</f>
        <v>2106</v>
      </c>
      <c r="N518" s="4">
        <f>+SUMIF('365 Days Views 2024_12_26'!C:C,J518,'365 Days Views 2024_12_26'!B:B)</f>
        <v>137</v>
      </c>
      <c r="O518" s="4">
        <f>MAX(SUMIF('Lifetime Views 2024_12_26'!C:C,J518,'Lifetime Views 2024_12_26'!B:B),N518)</f>
        <v>2003</v>
      </c>
    </row>
    <row r="519" spans="1:15" x14ac:dyDescent="0.25">
      <c r="A519" t="s">
        <v>1537</v>
      </c>
      <c r="B519" t="s">
        <v>1237</v>
      </c>
      <c r="C519" t="s">
        <v>1538</v>
      </c>
      <c r="D519">
        <v>0</v>
      </c>
      <c r="F519" s="13">
        <v>2578</v>
      </c>
      <c r="G519">
        <v>1</v>
      </c>
      <c r="H519" s="40">
        <v>44290.25</v>
      </c>
      <c r="I519" s="10">
        <f>+YEAR(H519)</f>
        <v>2021</v>
      </c>
      <c r="J519" s="1" t="s">
        <v>3103</v>
      </c>
      <c r="K519" t="s">
        <v>1236</v>
      </c>
      <c r="L519" s="4">
        <f>+SUMIF('365 Days Views 2025_12_27'!$C:$C,$J519,'365 Days Views 2025_12_27'!$B:$B)</f>
        <v>0</v>
      </c>
      <c r="M519" s="4">
        <f>MAX(SUMIF('Lifetime Views 2025_12_27'!$C:$C,$J519,'Lifetime Views 2025_12_27'!$B:$B),$L519,$O519)</f>
        <v>0</v>
      </c>
      <c r="N519" s="4">
        <f>+SUMIF('365 Days Views 2024_12_26'!C:C,J519,'365 Days Views 2024_12_26'!B:B)</f>
        <v>0</v>
      </c>
      <c r="O519" s="4">
        <f>MAX(SUMIF('Lifetime Views 2024_12_26'!C:C,J519,'Lifetime Views 2024_12_26'!B:B),N519)</f>
        <v>0</v>
      </c>
    </row>
    <row r="520" spans="1:15" x14ac:dyDescent="0.25">
      <c r="A520" t="s">
        <v>4199</v>
      </c>
      <c r="B520" t="s">
        <v>1243</v>
      </c>
      <c r="C520" t="s">
        <v>1516</v>
      </c>
      <c r="D520">
        <v>0</v>
      </c>
      <c r="F520" s="13">
        <v>6815</v>
      </c>
      <c r="G520">
        <v>0</v>
      </c>
      <c r="H520" s="40">
        <v>44288.25</v>
      </c>
      <c r="I520" s="10">
        <f>+YEAR(H520)</f>
        <v>2021</v>
      </c>
      <c r="J520" s="1" t="s">
        <v>3118</v>
      </c>
      <c r="K520" t="s">
        <v>1236</v>
      </c>
      <c r="L520" s="4">
        <f>+SUMIF('365 Days Views 2025_12_27'!$C:$C,$J520,'365 Days Views 2025_12_27'!$B:$B)</f>
        <v>0</v>
      </c>
      <c r="M520" s="4">
        <f>MAX(SUMIF('Lifetime Views 2025_12_27'!$C:$C,$J520,'Lifetime Views 2025_12_27'!$B:$B),$L520,$O520)</f>
        <v>0</v>
      </c>
      <c r="N520" s="4">
        <f>+SUMIF('365 Days Views 2024_12_26'!C:C,J520,'365 Days Views 2024_12_26'!B:B)</f>
        <v>0</v>
      </c>
      <c r="O520" s="4">
        <f>MAX(SUMIF('Lifetime Views 2024_12_26'!C:C,J520,'Lifetime Views 2024_12_26'!B:B),N520)</f>
        <v>0</v>
      </c>
    </row>
    <row r="521" spans="1:15" x14ac:dyDescent="0.25">
      <c r="A521" t="s">
        <v>878</v>
      </c>
      <c r="B521" t="s">
        <v>1237</v>
      </c>
      <c r="C521" t="s">
        <v>1539</v>
      </c>
      <c r="D521">
        <v>2</v>
      </c>
      <c r="F521" s="13">
        <v>2376</v>
      </c>
      <c r="G521">
        <v>3</v>
      </c>
      <c r="H521" s="40">
        <v>44283.25</v>
      </c>
      <c r="I521" s="10">
        <f>+YEAR(H521)</f>
        <v>2021</v>
      </c>
      <c r="J521" s="1" t="s">
        <v>879</v>
      </c>
      <c r="K521" t="s">
        <v>1236</v>
      </c>
      <c r="L521" s="4">
        <f>+SUMIF('365 Days Views 2025_12_27'!$C:$C,$J521,'365 Days Views 2025_12_27'!$B:$B)</f>
        <v>0</v>
      </c>
      <c r="M521" s="4">
        <f>MAX(SUMIF('Lifetime Views 2025_12_27'!$C:$C,$J521,'Lifetime Views 2025_12_27'!$B:$B),$L521,$O521)</f>
        <v>231</v>
      </c>
      <c r="N521" s="4">
        <f>+SUMIF('365 Days Views 2024_12_26'!C:C,J521,'365 Days Views 2024_12_26'!B:B)</f>
        <v>22</v>
      </c>
      <c r="O521" s="4">
        <f>MAX(SUMIF('Lifetime Views 2024_12_26'!C:C,J521,'Lifetime Views 2024_12_26'!B:B),N521)</f>
        <v>213</v>
      </c>
    </row>
    <row r="522" spans="1:15" x14ac:dyDescent="0.25">
      <c r="A522" t="s">
        <v>4198</v>
      </c>
      <c r="B522" t="s">
        <v>1243</v>
      </c>
      <c r="C522" t="s">
        <v>1516</v>
      </c>
      <c r="D522">
        <v>0</v>
      </c>
      <c r="F522" s="13">
        <v>8103</v>
      </c>
      <c r="G522">
        <v>0</v>
      </c>
      <c r="H522" s="40">
        <v>44281.25</v>
      </c>
      <c r="I522" s="10">
        <f>+YEAR(H522)</f>
        <v>2021</v>
      </c>
      <c r="J522" s="1" t="s">
        <v>3119</v>
      </c>
      <c r="K522" t="s">
        <v>1236</v>
      </c>
      <c r="L522" s="4">
        <f>+SUMIF('365 Days Views 2025_12_27'!$C:$C,$J522,'365 Days Views 2025_12_27'!$B:$B)</f>
        <v>0</v>
      </c>
      <c r="M522" s="4">
        <f>MAX(SUMIF('Lifetime Views 2025_12_27'!$C:$C,$J522,'Lifetime Views 2025_12_27'!$B:$B),$L522,$O522)</f>
        <v>0</v>
      </c>
      <c r="N522" s="4">
        <f>+SUMIF('365 Days Views 2024_12_26'!C:C,J522,'365 Days Views 2024_12_26'!B:B)</f>
        <v>0</v>
      </c>
      <c r="O522" s="4">
        <f>MAX(SUMIF('Lifetime Views 2024_12_26'!C:C,J522,'Lifetime Views 2024_12_26'!B:B),N522)</f>
        <v>0</v>
      </c>
    </row>
    <row r="523" spans="1:15" x14ac:dyDescent="0.25">
      <c r="A523" t="s">
        <v>4197</v>
      </c>
      <c r="B523" t="s">
        <v>1226</v>
      </c>
      <c r="C523" t="s">
        <v>1270</v>
      </c>
      <c r="D523">
        <v>10</v>
      </c>
      <c r="F523" s="13">
        <v>7862</v>
      </c>
      <c r="G523">
        <v>2</v>
      </c>
      <c r="H523" s="40">
        <v>44279.25</v>
      </c>
      <c r="I523" s="10">
        <f>+YEAR(H523)</f>
        <v>2021</v>
      </c>
      <c r="J523" s="1" t="s">
        <v>29</v>
      </c>
      <c r="K523" t="s">
        <v>1236</v>
      </c>
      <c r="L523" s="4">
        <f>+SUMIF('365 Days Views 2025_12_27'!$C:$C,$J523,'365 Days Views 2025_12_27'!$B:$B)</f>
        <v>2073</v>
      </c>
      <c r="M523" s="4">
        <f>MAX(SUMIF('Lifetime Views 2025_12_27'!$C:$C,$J523,'Lifetime Views 2025_12_27'!$B:$B),$L523,$O523)</f>
        <v>19996</v>
      </c>
      <c r="N523" s="4">
        <f>+SUMIF('365 Days Views 2024_12_26'!C:C,J523,'365 Days Views 2024_12_26'!B:B)</f>
        <v>2566</v>
      </c>
      <c r="O523" s="4">
        <f>MAX(SUMIF('Lifetime Views 2024_12_26'!C:C,J523,'Lifetime Views 2024_12_26'!B:B),N523)</f>
        <v>17888</v>
      </c>
    </row>
    <row r="524" spans="1:15" x14ac:dyDescent="0.25">
      <c r="A524" t="s">
        <v>1540</v>
      </c>
      <c r="B524" t="s">
        <v>1237</v>
      </c>
      <c r="C524" t="s">
        <v>1541</v>
      </c>
      <c r="D524">
        <v>0</v>
      </c>
      <c r="F524" s="13">
        <v>3325</v>
      </c>
      <c r="G524">
        <v>2</v>
      </c>
      <c r="H524" s="40">
        <v>44276.25</v>
      </c>
      <c r="I524" s="10">
        <f>+YEAR(H524)</f>
        <v>2021</v>
      </c>
      <c r="J524" s="1" t="s">
        <v>3104</v>
      </c>
      <c r="K524" t="s">
        <v>1236</v>
      </c>
      <c r="L524" s="4">
        <f>+SUMIF('365 Days Views 2025_12_27'!$C:$C,$J524,'365 Days Views 2025_12_27'!$B:$B)</f>
        <v>0</v>
      </c>
      <c r="M524" s="4">
        <f>MAX(SUMIF('Lifetime Views 2025_12_27'!$C:$C,$J524,'Lifetime Views 2025_12_27'!$B:$B),$L524,$O524)</f>
        <v>0</v>
      </c>
      <c r="N524" s="4">
        <f>+SUMIF('365 Days Views 2024_12_26'!C:C,J524,'365 Days Views 2024_12_26'!B:B)</f>
        <v>0</v>
      </c>
      <c r="O524" s="4">
        <f>MAX(SUMIF('Lifetime Views 2024_12_26'!C:C,J524,'Lifetime Views 2024_12_26'!B:B),N524)</f>
        <v>0</v>
      </c>
    </row>
    <row r="525" spans="1:15" x14ac:dyDescent="0.25">
      <c r="A525" t="s">
        <v>4196</v>
      </c>
      <c r="B525" t="s">
        <v>1243</v>
      </c>
      <c r="C525" t="s">
        <v>1516</v>
      </c>
      <c r="D525">
        <v>0</v>
      </c>
      <c r="F525" s="13">
        <v>7645</v>
      </c>
      <c r="G525">
        <v>1</v>
      </c>
      <c r="H525" s="40">
        <v>44274.25</v>
      </c>
      <c r="I525" s="10">
        <f>+YEAR(H525)</f>
        <v>2021</v>
      </c>
      <c r="J525" s="1" t="s">
        <v>3120</v>
      </c>
      <c r="K525" t="s">
        <v>1236</v>
      </c>
      <c r="L525" s="4">
        <f>+SUMIF('365 Days Views 2025_12_27'!$C:$C,$J525,'365 Days Views 2025_12_27'!$B:$B)</f>
        <v>0</v>
      </c>
      <c r="M525" s="4">
        <f>MAX(SUMIF('Lifetime Views 2025_12_27'!$C:$C,$J525,'Lifetime Views 2025_12_27'!$B:$B),$L525,$O525)</f>
        <v>0</v>
      </c>
      <c r="N525" s="4">
        <f>+SUMIF('365 Days Views 2024_12_26'!C:C,J525,'365 Days Views 2024_12_26'!B:B)</f>
        <v>0</v>
      </c>
      <c r="O525" s="4">
        <f>MAX(SUMIF('Lifetime Views 2024_12_26'!C:C,J525,'Lifetime Views 2024_12_26'!B:B),N525)</f>
        <v>0</v>
      </c>
    </row>
    <row r="526" spans="1:15" x14ac:dyDescent="0.25">
      <c r="A526" t="s">
        <v>1542</v>
      </c>
      <c r="B526" t="s">
        <v>1237</v>
      </c>
      <c r="C526" t="s">
        <v>1543</v>
      </c>
      <c r="D526">
        <v>0</v>
      </c>
      <c r="F526" s="13">
        <v>2320</v>
      </c>
      <c r="G526">
        <v>4</v>
      </c>
      <c r="H526" s="40">
        <v>44269.25</v>
      </c>
      <c r="I526" s="10">
        <f>+YEAR(H526)</f>
        <v>2021</v>
      </c>
      <c r="J526" s="1" t="s">
        <v>3105</v>
      </c>
      <c r="K526" t="s">
        <v>1236</v>
      </c>
      <c r="L526" s="4">
        <f>+SUMIF('365 Days Views 2025_12_27'!$C:$C,$J526,'365 Days Views 2025_12_27'!$B:$B)</f>
        <v>0</v>
      </c>
      <c r="M526" s="4">
        <f>MAX(SUMIF('Lifetime Views 2025_12_27'!$C:$C,$J526,'Lifetime Views 2025_12_27'!$B:$B),$L526,$O526)</f>
        <v>0</v>
      </c>
      <c r="N526" s="4">
        <f>+SUMIF('365 Days Views 2024_12_26'!C:C,J526,'365 Days Views 2024_12_26'!B:B)</f>
        <v>0</v>
      </c>
      <c r="O526" s="4">
        <f>MAX(SUMIF('Lifetime Views 2024_12_26'!C:C,J526,'Lifetime Views 2024_12_26'!B:B),N526)</f>
        <v>0</v>
      </c>
    </row>
    <row r="527" spans="1:15" x14ac:dyDescent="0.25">
      <c r="A527" t="s">
        <v>4195</v>
      </c>
      <c r="B527" t="s">
        <v>1243</v>
      </c>
      <c r="C527" t="s">
        <v>1516</v>
      </c>
      <c r="D527">
        <v>0</v>
      </c>
      <c r="F527" s="13">
        <v>10960</v>
      </c>
      <c r="G527">
        <v>2</v>
      </c>
      <c r="H527" s="40">
        <v>44267.25</v>
      </c>
      <c r="I527" s="10">
        <f>+YEAR(H527)</f>
        <v>2021</v>
      </c>
      <c r="J527" s="1" t="s">
        <v>3121</v>
      </c>
      <c r="K527" t="s">
        <v>1236</v>
      </c>
      <c r="L527" s="4">
        <f>+SUMIF('365 Days Views 2025_12_27'!$C:$C,$J527,'365 Days Views 2025_12_27'!$B:$B)</f>
        <v>0</v>
      </c>
      <c r="M527" s="4">
        <f>MAX(SUMIF('Lifetime Views 2025_12_27'!$C:$C,$J527,'Lifetime Views 2025_12_27'!$B:$B),$L527,$O527)</f>
        <v>0</v>
      </c>
      <c r="N527" s="4">
        <f>+SUMIF('365 Days Views 2024_12_26'!C:C,J527,'365 Days Views 2024_12_26'!B:B)</f>
        <v>0</v>
      </c>
      <c r="O527" s="4">
        <f>MAX(SUMIF('Lifetime Views 2024_12_26'!C:C,J527,'Lifetime Views 2024_12_26'!B:B),N527)</f>
        <v>0</v>
      </c>
    </row>
    <row r="528" spans="1:15" x14ac:dyDescent="0.25">
      <c r="A528" t="s">
        <v>556</v>
      </c>
      <c r="B528" t="s">
        <v>1237</v>
      </c>
      <c r="C528" t="s">
        <v>1544</v>
      </c>
      <c r="D528">
        <v>0</v>
      </c>
      <c r="F528" s="13">
        <v>1831</v>
      </c>
      <c r="G528">
        <v>2</v>
      </c>
      <c r="H528" s="40">
        <v>44262.25</v>
      </c>
      <c r="I528" s="10">
        <f>+YEAR(H528)</f>
        <v>2021</v>
      </c>
      <c r="J528" s="1" t="s">
        <v>557</v>
      </c>
      <c r="K528" t="s">
        <v>1236</v>
      </c>
      <c r="L528" s="4">
        <f>+SUMIF('365 Days Views 2025_12_27'!$C:$C,$J528,'365 Days Views 2025_12_27'!$B:$B)</f>
        <v>34</v>
      </c>
      <c r="M528" s="4">
        <f>MAX(SUMIF('Lifetime Views 2025_12_27'!$C:$C,$J528,'Lifetime Views 2025_12_27'!$B:$B),$L528,$O528)</f>
        <v>500</v>
      </c>
      <c r="N528" s="4">
        <f>+SUMIF('365 Days Views 2024_12_26'!C:C,J528,'365 Days Views 2024_12_26'!B:B)</f>
        <v>53</v>
      </c>
      <c r="O528" s="4">
        <f>MAX(SUMIF('Lifetime Views 2024_12_26'!C:C,J528,'Lifetime Views 2024_12_26'!B:B),N528)</f>
        <v>465</v>
      </c>
    </row>
    <row r="529" spans="1:15" x14ac:dyDescent="0.25">
      <c r="A529" t="s">
        <v>4194</v>
      </c>
      <c r="B529" t="s">
        <v>1243</v>
      </c>
      <c r="C529" t="s">
        <v>1516</v>
      </c>
      <c r="D529">
        <v>0</v>
      </c>
      <c r="F529" s="13">
        <v>5544</v>
      </c>
      <c r="G529">
        <v>2</v>
      </c>
      <c r="H529" s="40">
        <v>44260.25</v>
      </c>
      <c r="I529" s="10">
        <f>+YEAR(H529)</f>
        <v>2021</v>
      </c>
      <c r="J529" s="1" t="s">
        <v>3122</v>
      </c>
      <c r="K529" t="s">
        <v>1236</v>
      </c>
      <c r="L529" s="4">
        <f>+SUMIF('365 Days Views 2025_12_27'!$C:$C,$J529,'365 Days Views 2025_12_27'!$B:$B)</f>
        <v>0</v>
      </c>
      <c r="M529" s="4">
        <f>MAX(SUMIF('Lifetime Views 2025_12_27'!$C:$C,$J529,'Lifetime Views 2025_12_27'!$B:$B),$L529,$O529)</f>
        <v>0</v>
      </c>
      <c r="N529" s="4">
        <f>+SUMIF('365 Days Views 2024_12_26'!C:C,J529,'365 Days Views 2024_12_26'!B:B)</f>
        <v>0</v>
      </c>
      <c r="O529" s="4">
        <f>MAX(SUMIF('Lifetime Views 2024_12_26'!C:C,J529,'Lifetime Views 2024_12_26'!B:B),N529)</f>
        <v>0</v>
      </c>
    </row>
    <row r="530" spans="1:15" x14ac:dyDescent="0.25">
      <c r="A530" t="s">
        <v>966</v>
      </c>
      <c r="B530" t="s">
        <v>1237</v>
      </c>
      <c r="C530" t="s">
        <v>1545</v>
      </c>
      <c r="D530">
        <v>0</v>
      </c>
      <c r="F530" s="13">
        <v>5840</v>
      </c>
      <c r="G530">
        <v>1</v>
      </c>
      <c r="H530" s="40">
        <v>44255.25</v>
      </c>
      <c r="I530" s="10">
        <f>+YEAR(H530)</f>
        <v>2021</v>
      </c>
      <c r="J530" s="1" t="s">
        <v>965</v>
      </c>
      <c r="K530" t="s">
        <v>1236</v>
      </c>
      <c r="L530" s="4">
        <f>+SUMIF('365 Days Views 2025_12_27'!$C:$C,$J530,'365 Days Views 2025_12_27'!$B:$B)</f>
        <v>0</v>
      </c>
      <c r="M530" s="4">
        <f>MAX(SUMIF('Lifetime Views 2025_12_27'!$C:$C,$J530,'Lifetime Views 2025_12_27'!$B:$B),$L530,$O530)</f>
        <v>177</v>
      </c>
      <c r="N530" s="4">
        <f>+SUMIF('365 Days Views 2024_12_26'!C:C,J530,'365 Days Views 2024_12_26'!B:B)</f>
        <v>0</v>
      </c>
      <c r="O530" s="4">
        <f>MAX(SUMIF('Lifetime Views 2024_12_26'!C:C,J530,'Lifetime Views 2024_12_26'!B:B),N530)</f>
        <v>177</v>
      </c>
    </row>
    <row r="531" spans="1:15" x14ac:dyDescent="0.25">
      <c r="A531" t="s">
        <v>4193</v>
      </c>
      <c r="B531" t="s">
        <v>1243</v>
      </c>
      <c r="C531" t="s">
        <v>1516</v>
      </c>
      <c r="D531">
        <v>0</v>
      </c>
      <c r="F531" s="13">
        <v>2296</v>
      </c>
      <c r="G531">
        <v>0</v>
      </c>
      <c r="H531" s="40">
        <v>44253.25</v>
      </c>
      <c r="I531" s="10">
        <f>+YEAR(H531)</f>
        <v>2021</v>
      </c>
      <c r="J531" s="1" t="s">
        <v>3123</v>
      </c>
      <c r="K531" t="s">
        <v>1236</v>
      </c>
      <c r="L531" s="4">
        <f>+SUMIF('365 Days Views 2025_12_27'!$C:$C,$J531,'365 Days Views 2025_12_27'!$B:$B)</f>
        <v>0</v>
      </c>
      <c r="M531" s="4">
        <f>MAX(SUMIF('Lifetime Views 2025_12_27'!$C:$C,$J531,'Lifetime Views 2025_12_27'!$B:$B),$L531,$O531)</f>
        <v>0</v>
      </c>
      <c r="N531" s="4">
        <f>+SUMIF('365 Days Views 2024_12_26'!C:C,J531,'365 Days Views 2024_12_26'!B:B)</f>
        <v>0</v>
      </c>
      <c r="O531" s="4">
        <f>MAX(SUMIF('Lifetime Views 2024_12_26'!C:C,J531,'Lifetime Views 2024_12_26'!B:B),N531)</f>
        <v>0</v>
      </c>
    </row>
    <row r="532" spans="1:15" x14ac:dyDescent="0.25">
      <c r="A532" t="s">
        <v>4192</v>
      </c>
      <c r="B532" t="s">
        <v>1237</v>
      </c>
      <c r="C532" t="s">
        <v>1546</v>
      </c>
      <c r="D532">
        <v>0</v>
      </c>
      <c r="F532" s="13">
        <v>5244</v>
      </c>
      <c r="G532">
        <v>2</v>
      </c>
      <c r="H532" s="40">
        <v>44248.25</v>
      </c>
      <c r="I532" s="10">
        <f>+YEAR(H532)</f>
        <v>2021</v>
      </c>
      <c r="J532" s="1" t="s">
        <v>3106</v>
      </c>
      <c r="K532" t="s">
        <v>1236</v>
      </c>
      <c r="L532" s="4">
        <f>+SUMIF('365 Days Views 2025_12_27'!$C:$C,$J532,'365 Days Views 2025_12_27'!$B:$B)</f>
        <v>0</v>
      </c>
      <c r="M532" s="4">
        <f>MAX(SUMIF('Lifetime Views 2025_12_27'!$C:$C,$J532,'Lifetime Views 2025_12_27'!$B:$B),$L532,$O532)</f>
        <v>0</v>
      </c>
      <c r="N532" s="4">
        <f>+SUMIF('365 Days Views 2024_12_26'!C:C,J532,'365 Days Views 2024_12_26'!B:B)</f>
        <v>0</v>
      </c>
      <c r="O532" s="4">
        <f>MAX(SUMIF('Lifetime Views 2024_12_26'!C:C,J532,'Lifetime Views 2024_12_26'!B:B),N532)</f>
        <v>0</v>
      </c>
    </row>
    <row r="533" spans="1:15" x14ac:dyDescent="0.25">
      <c r="A533" t="s">
        <v>4191</v>
      </c>
      <c r="B533" t="s">
        <v>1243</v>
      </c>
      <c r="C533" t="s">
        <v>1516</v>
      </c>
      <c r="D533">
        <v>0</v>
      </c>
      <c r="F533" s="13">
        <v>4417</v>
      </c>
      <c r="G533">
        <v>0</v>
      </c>
      <c r="H533" s="40">
        <v>44246.25</v>
      </c>
      <c r="I533" s="10">
        <f>+YEAR(H533)</f>
        <v>2021</v>
      </c>
      <c r="J533" s="1" t="s">
        <v>3124</v>
      </c>
      <c r="K533" t="s">
        <v>1236</v>
      </c>
      <c r="L533" s="4">
        <f>+SUMIF('365 Days Views 2025_12_27'!$C:$C,$J533,'365 Days Views 2025_12_27'!$B:$B)</f>
        <v>0</v>
      </c>
      <c r="M533" s="4">
        <f>MAX(SUMIF('Lifetime Views 2025_12_27'!$C:$C,$J533,'Lifetime Views 2025_12_27'!$B:$B),$L533,$O533)</f>
        <v>0</v>
      </c>
      <c r="N533" s="4">
        <f>+SUMIF('365 Days Views 2024_12_26'!C:C,J533,'365 Days Views 2024_12_26'!B:B)</f>
        <v>0</v>
      </c>
      <c r="O533" s="4">
        <f>MAX(SUMIF('Lifetime Views 2024_12_26'!C:C,J533,'Lifetime Views 2024_12_26'!B:B),N533)</f>
        <v>0</v>
      </c>
    </row>
    <row r="534" spans="1:15" x14ac:dyDescent="0.25">
      <c r="A534" t="s">
        <v>4014</v>
      </c>
      <c r="B534" t="s">
        <v>1226</v>
      </c>
      <c r="C534" t="s">
        <v>3108</v>
      </c>
      <c r="D534">
        <v>0</v>
      </c>
      <c r="F534" s="13">
        <v>3396</v>
      </c>
      <c r="G534">
        <v>1</v>
      </c>
      <c r="H534" s="40">
        <v>44244.25</v>
      </c>
      <c r="I534" s="10">
        <f>+YEAR(H534)</f>
        <v>2021</v>
      </c>
      <c r="J534" s="1" t="s">
        <v>3109</v>
      </c>
      <c r="K534" t="s">
        <v>1236</v>
      </c>
      <c r="L534" s="4">
        <f>+SUMIF('365 Days Views 2025_12_27'!$C:$C,$J534,'365 Days Views 2025_12_27'!$B:$B)</f>
        <v>0</v>
      </c>
      <c r="M534" s="4">
        <f>MAX(SUMIF('Lifetime Views 2025_12_27'!$C:$C,$J534,'Lifetime Views 2025_12_27'!$B:$B),$L534,$O534)</f>
        <v>0</v>
      </c>
      <c r="N534" s="4">
        <f>+SUMIF('365 Days Views 2024_12_26'!C:C,J534,'365 Days Views 2024_12_26'!B:B)</f>
        <v>0</v>
      </c>
      <c r="O534" s="4">
        <f>MAX(SUMIF('Lifetime Views 2024_12_26'!C:C,J534,'Lifetime Views 2024_12_26'!B:B),N534)</f>
        <v>0</v>
      </c>
    </row>
    <row r="535" spans="1:15" x14ac:dyDescent="0.25">
      <c r="A535" t="s">
        <v>1547</v>
      </c>
      <c r="B535" t="s">
        <v>1237</v>
      </c>
      <c r="C535" t="s">
        <v>1548</v>
      </c>
      <c r="D535">
        <v>0</v>
      </c>
      <c r="F535" s="13">
        <v>2821</v>
      </c>
      <c r="G535">
        <v>2</v>
      </c>
      <c r="H535" s="40">
        <v>44241.25</v>
      </c>
      <c r="I535" s="10">
        <f>+YEAR(H535)</f>
        <v>2021</v>
      </c>
      <c r="J535" s="1" t="s">
        <v>3107</v>
      </c>
      <c r="K535" t="s">
        <v>1236</v>
      </c>
      <c r="L535" s="4">
        <f>+SUMIF('365 Days Views 2025_12_27'!$C:$C,$J535,'365 Days Views 2025_12_27'!$B:$B)</f>
        <v>0</v>
      </c>
      <c r="M535" s="4">
        <f>MAX(SUMIF('Lifetime Views 2025_12_27'!$C:$C,$J535,'Lifetime Views 2025_12_27'!$B:$B),$L535,$O535)</f>
        <v>0</v>
      </c>
      <c r="N535" s="4">
        <f>+SUMIF('365 Days Views 2024_12_26'!C:C,J535,'365 Days Views 2024_12_26'!B:B)</f>
        <v>0</v>
      </c>
      <c r="O535" s="4">
        <f>MAX(SUMIF('Lifetime Views 2024_12_26'!C:C,J535,'Lifetime Views 2024_12_26'!B:B),N535)</f>
        <v>0</v>
      </c>
    </row>
    <row r="536" spans="1:15" x14ac:dyDescent="0.25">
      <c r="A536" t="s">
        <v>4190</v>
      </c>
      <c r="B536" t="s">
        <v>1243</v>
      </c>
      <c r="C536" t="s">
        <v>1516</v>
      </c>
      <c r="D536">
        <v>0</v>
      </c>
      <c r="F536" s="13">
        <v>4342</v>
      </c>
      <c r="G536">
        <v>1</v>
      </c>
      <c r="H536" s="40">
        <v>44239.25</v>
      </c>
      <c r="I536" s="10">
        <f>+YEAR(H536)</f>
        <v>2021</v>
      </c>
      <c r="J536" s="1" t="s">
        <v>3125</v>
      </c>
      <c r="K536" t="s">
        <v>1236</v>
      </c>
      <c r="L536" s="4">
        <f>+SUMIF('365 Days Views 2025_12_27'!$C:$C,$J536,'365 Days Views 2025_12_27'!$B:$B)</f>
        <v>0</v>
      </c>
      <c r="M536" s="4">
        <f>MAX(SUMIF('Lifetime Views 2025_12_27'!$C:$C,$J536,'Lifetime Views 2025_12_27'!$B:$B),$L536,$O536)</f>
        <v>0</v>
      </c>
      <c r="N536" s="4">
        <f>+SUMIF('365 Days Views 2024_12_26'!C:C,J536,'365 Days Views 2024_12_26'!B:B)</f>
        <v>0</v>
      </c>
      <c r="O536" s="4">
        <f>MAX(SUMIF('Lifetime Views 2024_12_26'!C:C,J536,'Lifetime Views 2024_12_26'!B:B),N536)</f>
        <v>0</v>
      </c>
    </row>
    <row r="537" spans="1:15" x14ac:dyDescent="0.25">
      <c r="A537" t="s">
        <v>1549</v>
      </c>
      <c r="B537" t="s">
        <v>1237</v>
      </c>
      <c r="C537" t="s">
        <v>1550</v>
      </c>
      <c r="D537">
        <v>0</v>
      </c>
      <c r="F537" s="13">
        <v>2698</v>
      </c>
      <c r="G537">
        <v>1</v>
      </c>
      <c r="H537" s="40">
        <v>44234.25</v>
      </c>
      <c r="I537" s="10">
        <f>+YEAR(H537)</f>
        <v>2021</v>
      </c>
      <c r="J537" s="1" t="s">
        <v>3110</v>
      </c>
      <c r="K537" t="s">
        <v>1236</v>
      </c>
      <c r="L537" s="4">
        <f>+SUMIF('365 Days Views 2025_12_27'!$C:$C,$J537,'365 Days Views 2025_12_27'!$B:$B)</f>
        <v>0</v>
      </c>
      <c r="M537" s="4">
        <f>MAX(SUMIF('Lifetime Views 2025_12_27'!$C:$C,$J537,'Lifetime Views 2025_12_27'!$B:$B),$L537,$O537)</f>
        <v>0</v>
      </c>
      <c r="N537" s="4">
        <f>+SUMIF('365 Days Views 2024_12_26'!C:C,J537,'365 Days Views 2024_12_26'!B:B)</f>
        <v>0</v>
      </c>
      <c r="O537" s="4">
        <f>MAX(SUMIF('Lifetime Views 2024_12_26'!C:C,J537,'Lifetime Views 2024_12_26'!B:B),N537)</f>
        <v>0</v>
      </c>
    </row>
    <row r="538" spans="1:15" x14ac:dyDescent="0.25">
      <c r="A538" t="s">
        <v>4189</v>
      </c>
      <c r="B538" t="s">
        <v>1243</v>
      </c>
      <c r="C538" t="s">
        <v>1516</v>
      </c>
      <c r="D538">
        <v>0</v>
      </c>
      <c r="F538" s="13">
        <v>6822</v>
      </c>
      <c r="G538">
        <v>1</v>
      </c>
      <c r="H538" s="40">
        <v>44232.25</v>
      </c>
      <c r="I538" s="10">
        <f>+YEAR(H538)</f>
        <v>2021</v>
      </c>
      <c r="J538" s="1" t="s">
        <v>3126</v>
      </c>
      <c r="K538" t="s">
        <v>1236</v>
      </c>
      <c r="L538" s="4">
        <f>+SUMIF('365 Days Views 2025_12_27'!$C:$C,$J538,'365 Days Views 2025_12_27'!$B:$B)</f>
        <v>0</v>
      </c>
      <c r="M538" s="4">
        <f>MAX(SUMIF('Lifetime Views 2025_12_27'!$C:$C,$J538,'Lifetime Views 2025_12_27'!$B:$B),$L538,$O538)</f>
        <v>0</v>
      </c>
      <c r="N538" s="4">
        <f>+SUMIF('365 Days Views 2024_12_26'!C:C,J538,'365 Days Views 2024_12_26'!B:B)</f>
        <v>0</v>
      </c>
      <c r="O538" s="4">
        <f>MAX(SUMIF('Lifetime Views 2024_12_26'!C:C,J538,'Lifetime Views 2024_12_26'!B:B),N538)</f>
        <v>0</v>
      </c>
    </row>
    <row r="539" spans="1:15" x14ac:dyDescent="0.25">
      <c r="A539" t="s">
        <v>417</v>
      </c>
      <c r="B539" t="s">
        <v>1226</v>
      </c>
      <c r="C539" t="s">
        <v>1551</v>
      </c>
      <c r="D539">
        <v>0</v>
      </c>
      <c r="F539" s="13">
        <v>3411</v>
      </c>
      <c r="G539">
        <v>2</v>
      </c>
      <c r="H539" s="40">
        <v>44230.25</v>
      </c>
      <c r="I539" s="10">
        <f>+YEAR(H539)</f>
        <v>2021</v>
      </c>
      <c r="J539" s="1" t="s">
        <v>418</v>
      </c>
      <c r="K539" t="s">
        <v>1236</v>
      </c>
      <c r="L539" s="4">
        <f>+SUMIF('365 Days Views 2025_12_27'!$C:$C,$J539,'365 Days Views 2025_12_27'!$B:$B)</f>
        <v>93</v>
      </c>
      <c r="M539" s="4">
        <f>MAX(SUMIF('Lifetime Views 2025_12_27'!$C:$C,$J539,'Lifetime Views 2025_12_27'!$B:$B),$L539,$O539)</f>
        <v>384</v>
      </c>
      <c r="N539" s="4">
        <f>+SUMIF('365 Days Views 2024_12_26'!C:C,J539,'365 Days Views 2024_12_26'!B:B)</f>
        <v>106</v>
      </c>
      <c r="O539" s="4">
        <f>MAX(SUMIF('Lifetime Views 2024_12_26'!C:C,J539,'Lifetime Views 2024_12_26'!B:B),N539)</f>
        <v>289</v>
      </c>
    </row>
    <row r="540" spans="1:15" x14ac:dyDescent="0.25">
      <c r="A540" t="s">
        <v>1552</v>
      </c>
      <c r="B540" t="s">
        <v>1237</v>
      </c>
      <c r="C540" t="s">
        <v>1553</v>
      </c>
      <c r="D540">
        <v>0</v>
      </c>
      <c r="F540" s="13">
        <v>2881</v>
      </c>
      <c r="G540">
        <v>4</v>
      </c>
      <c r="H540" s="40">
        <v>44227.25</v>
      </c>
      <c r="I540" s="10">
        <f>+YEAR(H540)</f>
        <v>2021</v>
      </c>
      <c r="J540" s="1" t="s">
        <v>3111</v>
      </c>
      <c r="K540" t="s">
        <v>1236</v>
      </c>
      <c r="L540" s="4">
        <f>+SUMIF('365 Days Views 2025_12_27'!$C:$C,$J540,'365 Days Views 2025_12_27'!$B:$B)</f>
        <v>0</v>
      </c>
      <c r="M540" s="4">
        <f>MAX(SUMIF('Lifetime Views 2025_12_27'!$C:$C,$J540,'Lifetime Views 2025_12_27'!$B:$B),$L540,$O540)</f>
        <v>0</v>
      </c>
      <c r="N540" s="4">
        <f>+SUMIF('365 Days Views 2024_12_26'!C:C,J540,'365 Days Views 2024_12_26'!B:B)</f>
        <v>0</v>
      </c>
      <c r="O540" s="4">
        <f>MAX(SUMIF('Lifetime Views 2024_12_26'!C:C,J540,'Lifetime Views 2024_12_26'!B:B),N540)</f>
        <v>0</v>
      </c>
    </row>
    <row r="541" spans="1:15" x14ac:dyDescent="0.25">
      <c r="A541" t="s">
        <v>168</v>
      </c>
      <c r="B541" t="s">
        <v>1226</v>
      </c>
      <c r="C541" t="s">
        <v>1554</v>
      </c>
      <c r="D541">
        <v>0</v>
      </c>
      <c r="F541" s="13">
        <v>2860</v>
      </c>
      <c r="G541">
        <v>1</v>
      </c>
      <c r="H541" s="40">
        <v>44223.25</v>
      </c>
      <c r="I541" s="10">
        <f>+YEAR(H541)</f>
        <v>2021</v>
      </c>
      <c r="J541" s="1" t="s">
        <v>169</v>
      </c>
      <c r="K541" t="s">
        <v>1236</v>
      </c>
      <c r="L541" s="4">
        <f>+SUMIF('365 Days Views 2025_12_27'!$C:$C,$J541,'365 Days Views 2025_12_27'!$B:$B)</f>
        <v>466</v>
      </c>
      <c r="M541" s="4">
        <f>MAX(SUMIF('Lifetime Views 2025_12_27'!$C:$C,$J541,'Lifetime Views 2025_12_27'!$B:$B),$L541,$O541)</f>
        <v>3622</v>
      </c>
      <c r="N541" s="4">
        <f>+SUMIF('365 Days Views 2024_12_26'!C:C,J541,'365 Days Views 2024_12_26'!B:B)</f>
        <v>516</v>
      </c>
      <c r="O541" s="4">
        <f>MAX(SUMIF('Lifetime Views 2024_12_26'!C:C,J541,'Lifetime Views 2024_12_26'!B:B),N541)</f>
        <v>3151</v>
      </c>
    </row>
    <row r="542" spans="1:15" x14ac:dyDescent="0.25">
      <c r="A542" t="s">
        <v>1555</v>
      </c>
      <c r="B542" t="s">
        <v>1237</v>
      </c>
      <c r="C542" t="s">
        <v>1556</v>
      </c>
      <c r="D542">
        <v>0</v>
      </c>
      <c r="F542" s="13">
        <v>2116</v>
      </c>
      <c r="G542">
        <v>0</v>
      </c>
      <c r="H542" s="40">
        <v>44220.25</v>
      </c>
      <c r="I542" s="10">
        <f>+YEAR(H542)</f>
        <v>2021</v>
      </c>
      <c r="J542" s="1" t="s">
        <v>3127</v>
      </c>
      <c r="K542" t="s">
        <v>1236</v>
      </c>
      <c r="L542" s="4">
        <f>+SUMIF('365 Days Views 2025_12_27'!$C:$C,$J542,'365 Days Views 2025_12_27'!$B:$B)</f>
        <v>0</v>
      </c>
      <c r="M542" s="4">
        <f>MAX(SUMIF('Lifetime Views 2025_12_27'!$C:$C,$J542,'Lifetime Views 2025_12_27'!$B:$B),$L542,$O542)</f>
        <v>0</v>
      </c>
      <c r="N542" s="4">
        <f>+SUMIF('365 Days Views 2024_12_26'!C:C,J542,'365 Days Views 2024_12_26'!B:B)</f>
        <v>0</v>
      </c>
      <c r="O542" s="4">
        <f>MAX(SUMIF('Lifetime Views 2024_12_26'!C:C,J542,'Lifetime Views 2024_12_26'!B:B),N542)</f>
        <v>0</v>
      </c>
    </row>
    <row r="543" spans="1:15" x14ac:dyDescent="0.25">
      <c r="A543" t="s">
        <v>1557</v>
      </c>
      <c r="B543" t="s">
        <v>1237</v>
      </c>
      <c r="C543" t="s">
        <v>1558</v>
      </c>
      <c r="D543">
        <v>0</v>
      </c>
      <c r="F543" s="13">
        <v>2701</v>
      </c>
      <c r="G543">
        <v>0</v>
      </c>
      <c r="H543" s="40">
        <v>44213.25</v>
      </c>
      <c r="I543" s="10">
        <f>+YEAR(H543)</f>
        <v>2021</v>
      </c>
      <c r="J543" s="1" t="s">
        <v>3128</v>
      </c>
      <c r="K543" t="s">
        <v>1236</v>
      </c>
      <c r="L543" s="4">
        <f>+SUMIF('365 Days Views 2025_12_27'!$C:$C,$J543,'365 Days Views 2025_12_27'!$B:$B)</f>
        <v>0</v>
      </c>
      <c r="M543" s="4">
        <f>MAX(SUMIF('Lifetime Views 2025_12_27'!$C:$C,$J543,'Lifetime Views 2025_12_27'!$B:$B),$L543,$O543)</f>
        <v>0</v>
      </c>
      <c r="N543" s="4">
        <f>+SUMIF('365 Days Views 2024_12_26'!C:C,J543,'365 Days Views 2024_12_26'!B:B)</f>
        <v>0</v>
      </c>
      <c r="O543" s="4">
        <f>MAX(SUMIF('Lifetime Views 2024_12_26'!C:C,J543,'Lifetime Views 2024_12_26'!B:B),N543)</f>
        <v>0</v>
      </c>
    </row>
    <row r="544" spans="1:15" x14ac:dyDescent="0.25">
      <c r="A544" t="s">
        <v>820</v>
      </c>
      <c r="B544" t="s">
        <v>1226</v>
      </c>
      <c r="C544" t="s">
        <v>1559</v>
      </c>
      <c r="D544">
        <v>8</v>
      </c>
      <c r="F544" s="13">
        <v>3976</v>
      </c>
      <c r="G544">
        <v>4</v>
      </c>
      <c r="H544" s="40">
        <v>44209.25</v>
      </c>
      <c r="I544" s="10">
        <f>+YEAR(H544)</f>
        <v>2021</v>
      </c>
      <c r="J544" s="1" t="s">
        <v>821</v>
      </c>
      <c r="K544" t="s">
        <v>1236</v>
      </c>
      <c r="L544" s="4">
        <f>+SUMIF('365 Days Views 2025_12_27'!$C:$C,$J544,'365 Days Views 2025_12_27'!$B:$B)</f>
        <v>0</v>
      </c>
      <c r="M544" s="4">
        <f>MAX(SUMIF('Lifetime Views 2025_12_27'!$C:$C,$J544,'Lifetime Views 2025_12_27'!$B:$B),$L544,$O544)</f>
        <v>289</v>
      </c>
      <c r="N544" s="4">
        <f>+SUMIF('365 Days Views 2024_12_26'!C:C,J544,'365 Days Views 2024_12_26'!B:B)</f>
        <v>25</v>
      </c>
      <c r="O544" s="4">
        <f>MAX(SUMIF('Lifetime Views 2024_12_26'!C:C,J544,'Lifetime Views 2024_12_26'!B:B),N544)</f>
        <v>270</v>
      </c>
    </row>
    <row r="545" spans="1:15" x14ac:dyDescent="0.25">
      <c r="A545" t="s">
        <v>1560</v>
      </c>
      <c r="B545" t="s">
        <v>1237</v>
      </c>
      <c r="C545" t="s">
        <v>1561</v>
      </c>
      <c r="D545">
        <v>0</v>
      </c>
      <c r="F545" s="13">
        <v>1322</v>
      </c>
      <c r="G545">
        <v>0</v>
      </c>
      <c r="H545" s="40">
        <v>44206.25</v>
      </c>
      <c r="I545" s="10">
        <f>+YEAR(H545)</f>
        <v>2021</v>
      </c>
      <c r="J545" s="1" t="s">
        <v>3129</v>
      </c>
      <c r="K545" t="s">
        <v>1236</v>
      </c>
      <c r="L545" s="4">
        <f>+SUMIF('365 Days Views 2025_12_27'!$C:$C,$J545,'365 Days Views 2025_12_27'!$B:$B)</f>
        <v>0</v>
      </c>
      <c r="M545" s="4">
        <f>MAX(SUMIF('Lifetime Views 2025_12_27'!$C:$C,$J545,'Lifetime Views 2025_12_27'!$B:$B),$L545,$O545)</f>
        <v>0</v>
      </c>
      <c r="N545" s="4">
        <f>+SUMIF('365 Days Views 2024_12_26'!C:C,J545,'365 Days Views 2024_12_26'!B:B)</f>
        <v>0</v>
      </c>
      <c r="O545" s="4">
        <f>MAX(SUMIF('Lifetime Views 2024_12_26'!C:C,J545,'Lifetime Views 2024_12_26'!B:B),N545)</f>
        <v>0</v>
      </c>
    </row>
    <row r="546" spans="1:15" x14ac:dyDescent="0.25">
      <c r="A546" t="s">
        <v>94</v>
      </c>
      <c r="B546" t="s">
        <v>1140</v>
      </c>
      <c r="C546" t="s">
        <v>1562</v>
      </c>
      <c r="D546">
        <v>7</v>
      </c>
      <c r="F546" s="13">
        <v>2345</v>
      </c>
      <c r="G546">
        <v>4</v>
      </c>
      <c r="H546" s="40">
        <v>44202.25</v>
      </c>
      <c r="I546" s="10">
        <f>+YEAR(H546)</f>
        <v>2021</v>
      </c>
      <c r="J546" s="1" t="s">
        <v>95</v>
      </c>
      <c r="K546" t="s">
        <v>1236</v>
      </c>
      <c r="L546" s="4">
        <f>+SUMIF('365 Days Views 2025_12_27'!$C:$C,$J546,'365 Days Views 2025_12_27'!$B:$B)</f>
        <v>963</v>
      </c>
      <c r="M546" s="4">
        <f>MAX(SUMIF('Lifetime Views 2025_12_27'!$C:$C,$J546,'Lifetime Views 2025_12_27'!$B:$B),$L546,$O546)</f>
        <v>7079</v>
      </c>
      <c r="N546" s="4">
        <f>+SUMIF('365 Days Views 2024_12_26'!C:C,J546,'365 Days Views 2024_12_26'!B:B)</f>
        <v>1019</v>
      </c>
      <c r="O546" s="4">
        <f>MAX(SUMIF('Lifetime Views 2024_12_26'!C:C,J546,'Lifetime Views 2024_12_26'!B:B),N546)</f>
        <v>6107</v>
      </c>
    </row>
    <row r="547" spans="1:15" x14ac:dyDescent="0.25">
      <c r="A547" t="s">
        <v>1563</v>
      </c>
      <c r="B547" t="s">
        <v>1237</v>
      </c>
      <c r="C547" t="s">
        <v>1564</v>
      </c>
      <c r="D547">
        <v>0</v>
      </c>
      <c r="F547" s="13">
        <v>1075</v>
      </c>
      <c r="G547">
        <v>1</v>
      </c>
      <c r="H547" s="40">
        <v>44199.25</v>
      </c>
      <c r="I547" s="10">
        <f>+YEAR(H547)</f>
        <v>2021</v>
      </c>
      <c r="J547" s="1" t="s">
        <v>3130</v>
      </c>
      <c r="K547" t="s">
        <v>1236</v>
      </c>
      <c r="L547" s="4">
        <f>+SUMIF('365 Days Views 2025_12_27'!$C:$C,$J547,'365 Days Views 2025_12_27'!$B:$B)</f>
        <v>0</v>
      </c>
      <c r="M547" s="4">
        <f>MAX(SUMIF('Lifetime Views 2025_12_27'!$C:$C,$J547,'Lifetime Views 2025_12_27'!$B:$B),$L547,$O547)</f>
        <v>0</v>
      </c>
      <c r="N547" s="4">
        <f>+SUMIF('365 Days Views 2024_12_26'!C:C,J547,'365 Days Views 2024_12_26'!B:B)</f>
        <v>0</v>
      </c>
      <c r="O547" s="4">
        <f>MAX(SUMIF('Lifetime Views 2024_12_26'!C:C,J547,'Lifetime Views 2024_12_26'!B:B),N547)</f>
        <v>0</v>
      </c>
    </row>
    <row r="548" spans="1:15" x14ac:dyDescent="0.25">
      <c r="A548" t="s">
        <v>1565</v>
      </c>
      <c r="B548" t="s">
        <v>1140</v>
      </c>
      <c r="C548" t="s">
        <v>1350</v>
      </c>
      <c r="D548">
        <v>0</v>
      </c>
      <c r="F548" s="13">
        <v>819</v>
      </c>
      <c r="G548">
        <v>1</v>
      </c>
      <c r="H548" s="40">
        <v>44197.25</v>
      </c>
      <c r="I548" s="10">
        <f>+YEAR(H548)</f>
        <v>2021</v>
      </c>
      <c r="J548" s="1" t="s">
        <v>3131</v>
      </c>
      <c r="K548" t="s">
        <v>1236</v>
      </c>
      <c r="L548" s="4">
        <f>+SUMIF('365 Days Views 2025_12_27'!$C:$C,$J548,'365 Days Views 2025_12_27'!$B:$B)</f>
        <v>0</v>
      </c>
      <c r="M548" s="4">
        <f>MAX(SUMIF('Lifetime Views 2025_12_27'!$C:$C,$J548,'Lifetime Views 2025_12_27'!$B:$B),$L548,$O548)</f>
        <v>0</v>
      </c>
      <c r="N548" s="4">
        <f>+SUMIF('365 Days Views 2024_12_26'!C:C,J548,'365 Days Views 2024_12_26'!B:B)</f>
        <v>0</v>
      </c>
      <c r="O548" s="4">
        <f>MAX(SUMIF('Lifetime Views 2024_12_26'!C:C,J548,'Lifetime Views 2024_12_26'!B:B),N548)</f>
        <v>0</v>
      </c>
    </row>
    <row r="549" spans="1:15" x14ac:dyDescent="0.25">
      <c r="A549" t="s">
        <v>750</v>
      </c>
      <c r="B549" t="s">
        <v>1300</v>
      </c>
      <c r="C549" t="s">
        <v>1566</v>
      </c>
      <c r="D549">
        <v>0</v>
      </c>
      <c r="F549" s="13">
        <v>11017</v>
      </c>
      <c r="G549">
        <v>1</v>
      </c>
      <c r="H549" s="40">
        <v>44195.25</v>
      </c>
      <c r="I549" s="10">
        <f>+YEAR(H549)</f>
        <v>2020</v>
      </c>
      <c r="J549" s="1" t="s">
        <v>751</v>
      </c>
      <c r="K549" t="s">
        <v>1236</v>
      </c>
      <c r="L549" s="4">
        <f>+SUMIF('365 Days Views 2025_12_27'!$C:$C,$J549,'365 Days Views 2025_12_27'!$B:$B)</f>
        <v>31</v>
      </c>
      <c r="M549" s="4">
        <f>MAX(SUMIF('Lifetime Views 2025_12_27'!$C:$C,$J549,'Lifetime Views 2025_12_27'!$B:$B),$L549,$O549)</f>
        <v>456</v>
      </c>
      <c r="N549" s="4">
        <f>+SUMIF('365 Days Views 2024_12_26'!C:C,J549,'365 Days Views 2024_12_26'!B:B)</f>
        <v>30</v>
      </c>
      <c r="O549" s="4">
        <f>MAX(SUMIF('Lifetime Views 2024_12_26'!C:C,J549,'Lifetime Views 2024_12_26'!B:B),N549)</f>
        <v>423</v>
      </c>
    </row>
    <row r="550" spans="1:15" x14ac:dyDescent="0.25">
      <c r="A550" t="s">
        <v>1567</v>
      </c>
      <c r="B550" t="s">
        <v>1237</v>
      </c>
      <c r="C550" t="s">
        <v>1568</v>
      </c>
      <c r="D550">
        <v>2</v>
      </c>
      <c r="F550" s="13">
        <v>1852</v>
      </c>
      <c r="G550">
        <v>3</v>
      </c>
      <c r="H550" s="40">
        <v>44192.25</v>
      </c>
      <c r="I550" s="10">
        <f>+YEAR(H550)</f>
        <v>2020</v>
      </c>
      <c r="J550" s="1" t="s">
        <v>3132</v>
      </c>
      <c r="K550" t="s">
        <v>1236</v>
      </c>
      <c r="L550" s="4">
        <f>+SUMIF('365 Days Views 2025_12_27'!$C:$C,$J550,'365 Days Views 2025_12_27'!$B:$B)</f>
        <v>0</v>
      </c>
      <c r="M550" s="4">
        <f>MAX(SUMIF('Lifetime Views 2025_12_27'!$C:$C,$J550,'Lifetime Views 2025_12_27'!$B:$B),$L550,$O550)</f>
        <v>0</v>
      </c>
      <c r="N550" s="4">
        <f>+SUMIF('365 Days Views 2024_12_26'!C:C,J550,'365 Days Views 2024_12_26'!B:B)</f>
        <v>0</v>
      </c>
      <c r="O550" s="4">
        <f>MAX(SUMIF('Lifetime Views 2024_12_26'!C:C,J550,'Lifetime Views 2024_12_26'!B:B),N550)</f>
        <v>0</v>
      </c>
    </row>
    <row r="551" spans="1:15" x14ac:dyDescent="0.25">
      <c r="A551" t="s">
        <v>4015</v>
      </c>
      <c r="B551" t="s">
        <v>1312</v>
      </c>
      <c r="C551" t="s">
        <v>1233</v>
      </c>
      <c r="D551">
        <v>0</v>
      </c>
      <c r="F551" s="13">
        <v>8569</v>
      </c>
      <c r="G551">
        <v>0</v>
      </c>
      <c r="H551" s="40">
        <v>44188.25</v>
      </c>
      <c r="I551" s="10">
        <f>+YEAR(H551)</f>
        <v>2020</v>
      </c>
      <c r="J551" s="1" t="s">
        <v>588</v>
      </c>
      <c r="K551" t="s">
        <v>1236</v>
      </c>
      <c r="L551" s="4">
        <f>+SUMIF('365 Days Views 2025_12_27'!$C:$C,$J551,'365 Days Views 2025_12_27'!$B:$B)</f>
        <v>42</v>
      </c>
      <c r="M551" s="4">
        <f>MAX(SUMIF('Lifetime Views 2025_12_27'!$C:$C,$J551,'Lifetime Views 2025_12_27'!$B:$B),$L551,$O551)</f>
        <v>317</v>
      </c>
      <c r="N551" s="4">
        <f>+SUMIF('365 Days Views 2024_12_26'!C:C,J551,'365 Days Views 2024_12_26'!B:B)</f>
        <v>48</v>
      </c>
      <c r="O551" s="4">
        <f>MAX(SUMIF('Lifetime Views 2024_12_26'!C:C,J551,'Lifetime Views 2024_12_26'!B:B),N551)</f>
        <v>275</v>
      </c>
    </row>
    <row r="552" spans="1:15" x14ac:dyDescent="0.25">
      <c r="A552" t="s">
        <v>347</v>
      </c>
      <c r="B552" t="s">
        <v>1237</v>
      </c>
      <c r="C552" t="s">
        <v>1569</v>
      </c>
      <c r="D552">
        <v>0</v>
      </c>
      <c r="F552" s="13">
        <v>2241</v>
      </c>
      <c r="G552">
        <v>1</v>
      </c>
      <c r="H552" s="40">
        <v>44185.25</v>
      </c>
      <c r="I552" s="10">
        <f>+YEAR(H552)</f>
        <v>2020</v>
      </c>
      <c r="J552" s="1" t="s">
        <v>348</v>
      </c>
      <c r="K552" t="s">
        <v>1236</v>
      </c>
      <c r="L552" s="4">
        <f>+SUMIF('365 Days Views 2025_12_27'!$C:$C,$J552,'365 Days Views 2025_12_27'!$B:$B)</f>
        <v>93</v>
      </c>
      <c r="M552" s="4">
        <f>MAX(SUMIF('Lifetime Views 2025_12_27'!$C:$C,$J552,'Lifetime Views 2025_12_27'!$B:$B),$L552,$O552)</f>
        <v>715</v>
      </c>
      <c r="N552" s="4">
        <f>+SUMIF('365 Days Views 2024_12_26'!C:C,J552,'365 Days Views 2024_12_26'!B:B)</f>
        <v>146</v>
      </c>
      <c r="O552" s="4">
        <f>MAX(SUMIF('Lifetime Views 2024_12_26'!C:C,J552,'Lifetime Views 2024_12_26'!B:B),N552)</f>
        <v>620</v>
      </c>
    </row>
    <row r="553" spans="1:15" x14ac:dyDescent="0.25">
      <c r="A553" t="s">
        <v>4188</v>
      </c>
      <c r="B553" t="s">
        <v>1226</v>
      </c>
      <c r="C553" t="s">
        <v>1570</v>
      </c>
      <c r="D553">
        <v>0</v>
      </c>
      <c r="F553" s="13">
        <v>1533</v>
      </c>
      <c r="G553">
        <v>1</v>
      </c>
      <c r="H553" s="40">
        <v>44181.25</v>
      </c>
      <c r="I553" s="10">
        <f>+YEAR(H553)</f>
        <v>2020</v>
      </c>
      <c r="J553" s="1" t="s">
        <v>426</v>
      </c>
      <c r="K553" t="s">
        <v>1236</v>
      </c>
      <c r="L553" s="4">
        <f>+SUMIF('365 Days Views 2025_12_27'!$C:$C,$J553,'365 Days Views 2025_12_27'!$B:$B)</f>
        <v>103</v>
      </c>
      <c r="M553" s="4">
        <f>MAX(SUMIF('Lifetime Views 2025_12_27'!$C:$C,$J553,'Lifetime Views 2025_12_27'!$B:$B),$L553,$O553)</f>
        <v>507</v>
      </c>
      <c r="N553" s="4">
        <f>+SUMIF('365 Days Views 2024_12_26'!C:C,J553,'365 Days Views 2024_12_26'!B:B)</f>
        <v>102</v>
      </c>
      <c r="O553" s="4">
        <f>MAX(SUMIF('Lifetime Views 2024_12_26'!C:C,J553,'Lifetime Views 2024_12_26'!B:B),N553)</f>
        <v>403</v>
      </c>
    </row>
    <row r="554" spans="1:15" x14ac:dyDescent="0.25">
      <c r="A554" t="s">
        <v>1571</v>
      </c>
      <c r="B554" t="s">
        <v>1237</v>
      </c>
      <c r="C554" t="s">
        <v>1572</v>
      </c>
      <c r="D554">
        <v>0</v>
      </c>
      <c r="F554" s="13">
        <v>4228</v>
      </c>
      <c r="G554">
        <v>1</v>
      </c>
      <c r="H554" s="40">
        <v>44178.25</v>
      </c>
      <c r="I554" s="10">
        <f>+YEAR(H554)</f>
        <v>2020</v>
      </c>
      <c r="J554" s="1" t="s">
        <v>3133</v>
      </c>
      <c r="K554" t="s">
        <v>1236</v>
      </c>
      <c r="L554" s="4">
        <f>+SUMIF('365 Days Views 2025_12_27'!$C:$C,$J554,'365 Days Views 2025_12_27'!$B:$B)</f>
        <v>0</v>
      </c>
      <c r="M554" s="4">
        <f>MAX(SUMIF('Lifetime Views 2025_12_27'!$C:$C,$J554,'Lifetime Views 2025_12_27'!$B:$B),$L554,$O554)</f>
        <v>0</v>
      </c>
      <c r="N554" s="4">
        <f>+SUMIF('365 Days Views 2024_12_26'!C:C,J554,'365 Days Views 2024_12_26'!B:B)</f>
        <v>0</v>
      </c>
      <c r="O554" s="4">
        <f>MAX(SUMIF('Lifetime Views 2024_12_26'!C:C,J554,'Lifetime Views 2024_12_26'!B:B),N554)</f>
        <v>0</v>
      </c>
    </row>
    <row r="555" spans="1:15" x14ac:dyDescent="0.25">
      <c r="A555" t="s">
        <v>766</v>
      </c>
      <c r="B555" t="s">
        <v>1226</v>
      </c>
      <c r="C555" t="s">
        <v>1573</v>
      </c>
      <c r="D555">
        <v>2</v>
      </c>
      <c r="F555" s="13">
        <v>3142</v>
      </c>
      <c r="G555">
        <v>0</v>
      </c>
      <c r="H555" s="40">
        <v>44174.25</v>
      </c>
      <c r="I555" s="10">
        <f>+YEAR(H555)</f>
        <v>2020</v>
      </c>
      <c r="J555" s="1" t="s">
        <v>767</v>
      </c>
      <c r="K555" t="s">
        <v>1236</v>
      </c>
      <c r="L555" s="4">
        <f>+SUMIF('365 Days Views 2025_12_27'!$C:$C,$J555,'365 Days Views 2025_12_27'!$B:$B)</f>
        <v>49</v>
      </c>
      <c r="M555" s="4">
        <f>MAX(SUMIF('Lifetime Views 2025_12_27'!$C:$C,$J555,'Lifetime Views 2025_12_27'!$B:$B),$L555,$O555)</f>
        <v>49</v>
      </c>
      <c r="N555" s="4">
        <f>+SUMIF('365 Days Views 2024_12_26'!C:C,J555,'365 Days Views 2024_12_26'!B:B)</f>
        <v>29</v>
      </c>
      <c r="O555" s="4">
        <f>MAX(SUMIF('Lifetime Views 2024_12_26'!C:C,J555,'Lifetime Views 2024_12_26'!B:B),N555)</f>
        <v>29</v>
      </c>
    </row>
    <row r="556" spans="1:15" x14ac:dyDescent="0.25">
      <c r="A556" t="s">
        <v>4016</v>
      </c>
      <c r="B556" t="s">
        <v>1237</v>
      </c>
      <c r="C556" t="s">
        <v>1574</v>
      </c>
      <c r="D556">
        <v>0</v>
      </c>
      <c r="F556" s="13">
        <v>2046</v>
      </c>
      <c r="G556">
        <v>0</v>
      </c>
      <c r="H556" s="40">
        <v>44171.25</v>
      </c>
      <c r="I556" s="10">
        <f>+YEAR(H556)</f>
        <v>2020</v>
      </c>
      <c r="J556" s="1" t="s">
        <v>3134</v>
      </c>
      <c r="K556" t="s">
        <v>1236</v>
      </c>
      <c r="L556" s="4">
        <f>+SUMIF('365 Days Views 2025_12_27'!$C:$C,$J556,'365 Days Views 2025_12_27'!$B:$B)</f>
        <v>0</v>
      </c>
      <c r="M556" s="4">
        <f>MAX(SUMIF('Lifetime Views 2025_12_27'!$C:$C,$J556,'Lifetime Views 2025_12_27'!$B:$B),$L556,$O556)</f>
        <v>0</v>
      </c>
      <c r="N556" s="4">
        <f>+SUMIF('365 Days Views 2024_12_26'!C:C,J556,'365 Days Views 2024_12_26'!B:B)</f>
        <v>0</v>
      </c>
      <c r="O556" s="4">
        <f>MAX(SUMIF('Lifetime Views 2024_12_26'!C:C,J556,'Lifetime Views 2024_12_26'!B:B),N556)</f>
        <v>0</v>
      </c>
    </row>
    <row r="557" spans="1:15" x14ac:dyDescent="0.25">
      <c r="A557" t="s">
        <v>1575</v>
      </c>
      <c r="B557" t="s">
        <v>1300</v>
      </c>
      <c r="C557" t="s">
        <v>1353</v>
      </c>
      <c r="D557">
        <v>0</v>
      </c>
      <c r="F557" s="13">
        <v>12453</v>
      </c>
      <c r="G557">
        <v>0</v>
      </c>
      <c r="H557" s="40">
        <v>44167.25</v>
      </c>
      <c r="I557" s="10">
        <f>+YEAR(H557)</f>
        <v>2020</v>
      </c>
      <c r="J557" s="1" t="s">
        <v>3156</v>
      </c>
      <c r="K557" t="s">
        <v>1236</v>
      </c>
      <c r="L557" s="4">
        <f>+SUMIF('365 Days Views 2025_12_27'!$C:$C,$J557,'365 Days Views 2025_12_27'!$B:$B)</f>
        <v>0</v>
      </c>
      <c r="M557" s="4">
        <f>MAX(SUMIF('Lifetime Views 2025_12_27'!$C:$C,$J557,'Lifetime Views 2025_12_27'!$B:$B),$L557,$O557)</f>
        <v>0</v>
      </c>
      <c r="N557" s="4">
        <f>+SUMIF('365 Days Views 2024_12_26'!C:C,J557,'365 Days Views 2024_12_26'!B:B)</f>
        <v>0</v>
      </c>
      <c r="O557" s="4">
        <f>MAX(SUMIF('Lifetime Views 2024_12_26'!C:C,J557,'Lifetime Views 2024_12_26'!B:B),N557)</f>
        <v>0</v>
      </c>
    </row>
    <row r="558" spans="1:15" x14ac:dyDescent="0.25">
      <c r="A558" t="s">
        <v>1576</v>
      </c>
      <c r="B558" t="s">
        <v>1237</v>
      </c>
      <c r="C558" t="s">
        <v>1577</v>
      </c>
      <c r="D558">
        <v>1</v>
      </c>
      <c r="F558" s="13">
        <v>2041</v>
      </c>
      <c r="G558">
        <v>0</v>
      </c>
      <c r="H558" s="40">
        <v>44164.25</v>
      </c>
      <c r="I558" s="10">
        <f>+YEAR(H558)</f>
        <v>2020</v>
      </c>
      <c r="J558" s="1" t="s">
        <v>3135</v>
      </c>
      <c r="K558" t="s">
        <v>1236</v>
      </c>
      <c r="L558" s="4">
        <f>+SUMIF('365 Days Views 2025_12_27'!$C:$C,$J558,'365 Days Views 2025_12_27'!$B:$B)</f>
        <v>0</v>
      </c>
      <c r="M558" s="4">
        <f>MAX(SUMIF('Lifetime Views 2025_12_27'!$C:$C,$J558,'Lifetime Views 2025_12_27'!$B:$B),$L558,$O558)</f>
        <v>0</v>
      </c>
      <c r="N558" s="4">
        <f>+SUMIF('365 Days Views 2024_12_26'!C:C,J558,'365 Days Views 2024_12_26'!B:B)</f>
        <v>0</v>
      </c>
      <c r="O558" s="4">
        <f>MAX(SUMIF('Lifetime Views 2024_12_26'!C:C,J558,'Lifetime Views 2024_12_26'!B:B),N558)</f>
        <v>0</v>
      </c>
    </row>
    <row r="559" spans="1:15" x14ac:dyDescent="0.25">
      <c r="A559" t="s">
        <v>74</v>
      </c>
      <c r="B559" t="s">
        <v>1226</v>
      </c>
      <c r="C559" t="s">
        <v>1264</v>
      </c>
      <c r="D559">
        <v>15</v>
      </c>
      <c r="F559" s="13">
        <v>4661</v>
      </c>
      <c r="G559">
        <v>2</v>
      </c>
      <c r="H559" s="40">
        <v>44160.25</v>
      </c>
      <c r="I559" s="10">
        <f>+YEAR(H559)</f>
        <v>2020</v>
      </c>
      <c r="J559" s="1" t="s">
        <v>75</v>
      </c>
      <c r="K559" t="s">
        <v>1236</v>
      </c>
      <c r="L559" s="4">
        <f>+SUMIF('365 Days Views 2025_12_27'!$C:$C,$J559,'365 Days Views 2025_12_27'!$B:$B)</f>
        <v>1024</v>
      </c>
      <c r="M559" s="4">
        <f>MAX(SUMIF('Lifetime Views 2025_12_27'!$C:$C,$J559,'Lifetime Views 2025_12_27'!$B:$B),$L559,$O559)</f>
        <v>18320</v>
      </c>
      <c r="N559" s="4">
        <f>+SUMIF('365 Days Views 2024_12_26'!C:C,J559,'365 Days Views 2024_12_26'!B:B)</f>
        <v>1214</v>
      </c>
      <c r="O559" s="4">
        <f>MAX(SUMIF('Lifetime Views 2024_12_26'!C:C,J559,'Lifetime Views 2024_12_26'!B:B),N559)</f>
        <v>17284</v>
      </c>
    </row>
    <row r="560" spans="1:15" x14ac:dyDescent="0.25">
      <c r="A560" t="s">
        <v>1578</v>
      </c>
      <c r="B560" t="s">
        <v>1237</v>
      </c>
      <c r="C560" t="s">
        <v>1579</v>
      </c>
      <c r="D560">
        <v>0</v>
      </c>
      <c r="F560" s="13">
        <v>2269</v>
      </c>
      <c r="G560">
        <v>0</v>
      </c>
      <c r="H560" s="40">
        <v>44157.25</v>
      </c>
      <c r="I560" s="10">
        <f>+YEAR(H560)</f>
        <v>2020</v>
      </c>
      <c r="J560" s="1" t="s">
        <v>3136</v>
      </c>
      <c r="K560" t="s">
        <v>1236</v>
      </c>
      <c r="L560" s="4">
        <f>+SUMIF('365 Days Views 2025_12_27'!$C:$C,$J560,'365 Days Views 2025_12_27'!$B:$B)</f>
        <v>0</v>
      </c>
      <c r="M560" s="4">
        <f>MAX(SUMIF('Lifetime Views 2025_12_27'!$C:$C,$J560,'Lifetime Views 2025_12_27'!$B:$B),$L560,$O560)</f>
        <v>0</v>
      </c>
      <c r="N560" s="4">
        <f>+SUMIF('365 Days Views 2024_12_26'!C:C,J560,'365 Days Views 2024_12_26'!B:B)</f>
        <v>0</v>
      </c>
      <c r="O560" s="4">
        <f>MAX(SUMIF('Lifetime Views 2024_12_26'!C:C,J560,'Lifetime Views 2024_12_26'!B:B),N560)</f>
        <v>0</v>
      </c>
    </row>
    <row r="561" spans="1:15" x14ac:dyDescent="0.25">
      <c r="A561" t="s">
        <v>4187</v>
      </c>
      <c r="B561" t="s">
        <v>1243</v>
      </c>
      <c r="C561" t="s">
        <v>1353</v>
      </c>
      <c r="D561">
        <v>0</v>
      </c>
      <c r="F561" s="13">
        <v>1945</v>
      </c>
      <c r="G561">
        <v>0</v>
      </c>
      <c r="H561" s="40">
        <v>44155.25</v>
      </c>
      <c r="I561" s="10">
        <f>+YEAR(H561)</f>
        <v>2020</v>
      </c>
      <c r="J561" s="1" t="s">
        <v>3157</v>
      </c>
      <c r="K561" t="s">
        <v>1236</v>
      </c>
      <c r="L561" s="4">
        <f>+SUMIF('365 Days Views 2025_12_27'!$C:$C,$J561,'365 Days Views 2025_12_27'!$B:$B)</f>
        <v>0</v>
      </c>
      <c r="M561" s="4">
        <f>MAX(SUMIF('Lifetime Views 2025_12_27'!$C:$C,$J561,'Lifetime Views 2025_12_27'!$B:$B),$L561,$O561)</f>
        <v>0</v>
      </c>
      <c r="N561" s="4">
        <f>+SUMIF('365 Days Views 2024_12_26'!C:C,J561,'365 Days Views 2024_12_26'!B:B)</f>
        <v>0</v>
      </c>
      <c r="O561" s="4">
        <f>MAX(SUMIF('Lifetime Views 2024_12_26'!C:C,J561,'Lifetime Views 2024_12_26'!B:B),N561)</f>
        <v>0</v>
      </c>
    </row>
    <row r="562" spans="1:15" x14ac:dyDescent="0.25">
      <c r="A562" t="s">
        <v>956</v>
      </c>
      <c r="B562" t="s">
        <v>1312</v>
      </c>
      <c r="C562" t="s">
        <v>1233</v>
      </c>
      <c r="D562">
        <v>0</v>
      </c>
      <c r="F562" s="13">
        <v>14757</v>
      </c>
      <c r="G562">
        <v>1</v>
      </c>
      <c r="H562" s="40">
        <v>44153.25</v>
      </c>
      <c r="I562" s="10">
        <f>+YEAR(H562)</f>
        <v>2020</v>
      </c>
      <c r="J562" s="1" t="s">
        <v>955</v>
      </c>
      <c r="K562" t="s">
        <v>1236</v>
      </c>
      <c r="L562" s="4">
        <f>+SUMIF('365 Days Views 2025_12_27'!$C:$C,$J562,'365 Days Views 2025_12_27'!$B:$B)</f>
        <v>35</v>
      </c>
      <c r="M562" s="4">
        <f>MAX(SUMIF('Lifetime Views 2025_12_27'!$C:$C,$J562,'Lifetime Views 2025_12_27'!$B:$B),$L562,$O562)</f>
        <v>173</v>
      </c>
      <c r="N562" s="4">
        <f>+SUMIF('365 Days Views 2024_12_26'!C:C,J562,'365 Days Views 2024_12_26'!B:B)</f>
        <v>0</v>
      </c>
      <c r="O562" s="4">
        <f>MAX(SUMIF('Lifetime Views 2024_12_26'!C:C,J562,'Lifetime Views 2024_12_26'!B:B),N562)</f>
        <v>173</v>
      </c>
    </row>
    <row r="563" spans="1:15" x14ac:dyDescent="0.25">
      <c r="A563" t="s">
        <v>1580</v>
      </c>
      <c r="B563" t="s">
        <v>1237</v>
      </c>
      <c r="C563" t="s">
        <v>1581</v>
      </c>
      <c r="D563">
        <v>0</v>
      </c>
      <c r="F563" s="13">
        <v>1047</v>
      </c>
      <c r="G563">
        <v>1</v>
      </c>
      <c r="H563" s="40">
        <v>44150.25</v>
      </c>
      <c r="I563" s="10">
        <f>+YEAR(H563)</f>
        <v>2020</v>
      </c>
      <c r="J563" s="1" t="s">
        <v>3137</v>
      </c>
      <c r="K563" t="s">
        <v>1236</v>
      </c>
      <c r="L563" s="4">
        <f>+SUMIF('365 Days Views 2025_12_27'!$C:$C,$J563,'365 Days Views 2025_12_27'!$B:$B)</f>
        <v>0</v>
      </c>
      <c r="M563" s="4">
        <f>MAX(SUMIF('Lifetime Views 2025_12_27'!$C:$C,$J563,'Lifetime Views 2025_12_27'!$B:$B),$L563,$O563)</f>
        <v>0</v>
      </c>
      <c r="N563" s="4">
        <f>+SUMIF('365 Days Views 2024_12_26'!C:C,J563,'365 Days Views 2024_12_26'!B:B)</f>
        <v>0</v>
      </c>
      <c r="O563" s="4">
        <f>MAX(SUMIF('Lifetime Views 2024_12_26'!C:C,J563,'Lifetime Views 2024_12_26'!B:B),N563)</f>
        <v>0</v>
      </c>
    </row>
    <row r="564" spans="1:15" x14ac:dyDescent="0.25">
      <c r="A564" t="s">
        <v>4186</v>
      </c>
      <c r="B564" t="s">
        <v>1243</v>
      </c>
      <c r="C564" t="s">
        <v>1353</v>
      </c>
      <c r="D564">
        <v>0</v>
      </c>
      <c r="F564" s="13">
        <v>3509</v>
      </c>
      <c r="G564">
        <v>1</v>
      </c>
      <c r="H564" s="40">
        <v>44148.25</v>
      </c>
      <c r="I564" s="10">
        <f>+YEAR(H564)</f>
        <v>2020</v>
      </c>
      <c r="J564" s="1" t="s">
        <v>3158</v>
      </c>
      <c r="K564" t="s">
        <v>1236</v>
      </c>
      <c r="L564" s="4">
        <f>+SUMIF('365 Days Views 2025_12_27'!$C:$C,$J564,'365 Days Views 2025_12_27'!$B:$B)</f>
        <v>0</v>
      </c>
      <c r="M564" s="4">
        <f>MAX(SUMIF('Lifetime Views 2025_12_27'!$C:$C,$J564,'Lifetime Views 2025_12_27'!$B:$B),$L564,$O564)</f>
        <v>0</v>
      </c>
      <c r="N564" s="4">
        <f>+SUMIF('365 Days Views 2024_12_26'!C:C,J564,'365 Days Views 2024_12_26'!B:B)</f>
        <v>0</v>
      </c>
      <c r="O564" s="4">
        <f>MAX(SUMIF('Lifetime Views 2024_12_26'!C:C,J564,'Lifetime Views 2024_12_26'!B:B),N564)</f>
        <v>0</v>
      </c>
    </row>
    <row r="565" spans="1:15" x14ac:dyDescent="0.25">
      <c r="A565" t="s">
        <v>934</v>
      </c>
      <c r="B565" t="s">
        <v>1226</v>
      </c>
      <c r="C565" t="s">
        <v>1582</v>
      </c>
      <c r="D565">
        <v>0</v>
      </c>
      <c r="F565" s="13">
        <v>3558</v>
      </c>
      <c r="G565">
        <v>5</v>
      </c>
      <c r="H565" s="40">
        <v>44146.25</v>
      </c>
      <c r="I565" s="10">
        <f>+YEAR(H565)</f>
        <v>2020</v>
      </c>
      <c r="J565" s="1" t="s">
        <v>935</v>
      </c>
      <c r="K565" t="s">
        <v>1236</v>
      </c>
      <c r="L565" s="4">
        <f>+SUMIF('365 Days Views 2025_12_27'!$C:$C,$J565,'365 Days Views 2025_12_27'!$B:$B)</f>
        <v>28</v>
      </c>
      <c r="M565" s="4">
        <f>MAX(SUMIF('Lifetime Views 2025_12_27'!$C:$C,$J565,'Lifetime Views 2025_12_27'!$B:$B),$L565,$O565)</f>
        <v>188</v>
      </c>
      <c r="N565" s="4">
        <f>+SUMIF('365 Days Views 2024_12_26'!C:C,J565,'365 Days Views 2024_12_26'!B:B)</f>
        <v>19</v>
      </c>
      <c r="O565" s="4">
        <f>MAX(SUMIF('Lifetime Views 2024_12_26'!C:C,J565,'Lifetime Views 2024_12_26'!B:B),N565)</f>
        <v>188</v>
      </c>
    </row>
    <row r="566" spans="1:15" x14ac:dyDescent="0.25">
      <c r="A566" t="s">
        <v>940</v>
      </c>
      <c r="B566" t="s">
        <v>1237</v>
      </c>
      <c r="C566" t="s">
        <v>1583</v>
      </c>
      <c r="D566">
        <v>0</v>
      </c>
      <c r="F566" s="13">
        <v>1174</v>
      </c>
      <c r="G566">
        <v>2</v>
      </c>
      <c r="H566" s="40">
        <v>44143.25</v>
      </c>
      <c r="I566" s="10">
        <f>+YEAR(H566)</f>
        <v>2020</v>
      </c>
      <c r="J566" s="1" t="s">
        <v>941</v>
      </c>
      <c r="K566" t="s">
        <v>1236</v>
      </c>
      <c r="L566" s="4">
        <f>+SUMIF('365 Days Views 2025_12_27'!$C:$C,$J566,'365 Days Views 2025_12_27'!$B:$B)</f>
        <v>29</v>
      </c>
      <c r="M566" s="4">
        <f>MAX(SUMIF('Lifetime Views 2025_12_27'!$C:$C,$J566,'Lifetime Views 2025_12_27'!$B:$B),$L566,$O566)</f>
        <v>1093</v>
      </c>
      <c r="N566" s="4">
        <f>+SUMIF('365 Days Views 2024_12_26'!C:C,J566,'365 Days Views 2024_12_26'!B:B)</f>
        <v>19</v>
      </c>
      <c r="O566" s="4">
        <f>MAX(SUMIF('Lifetime Views 2024_12_26'!C:C,J566,'Lifetime Views 2024_12_26'!B:B),N566)</f>
        <v>1064</v>
      </c>
    </row>
    <row r="567" spans="1:15" x14ac:dyDescent="0.25">
      <c r="A567" t="s">
        <v>4185</v>
      </c>
      <c r="B567" t="s">
        <v>1243</v>
      </c>
      <c r="C567" t="s">
        <v>1353</v>
      </c>
      <c r="D567">
        <v>0</v>
      </c>
      <c r="F567" s="13">
        <v>5809</v>
      </c>
      <c r="G567">
        <v>2</v>
      </c>
      <c r="H567" s="40">
        <v>44141.25</v>
      </c>
      <c r="I567" s="10">
        <f>+YEAR(H567)</f>
        <v>2020</v>
      </c>
      <c r="J567" s="1" t="s">
        <v>3159</v>
      </c>
      <c r="K567" t="s">
        <v>1236</v>
      </c>
      <c r="L567" s="4">
        <f>+SUMIF('365 Days Views 2025_12_27'!$C:$C,$J567,'365 Days Views 2025_12_27'!$B:$B)</f>
        <v>0</v>
      </c>
      <c r="M567" s="4">
        <f>MAX(SUMIF('Lifetime Views 2025_12_27'!$C:$C,$J567,'Lifetime Views 2025_12_27'!$B:$B),$L567,$O567)</f>
        <v>0</v>
      </c>
      <c r="N567" s="4">
        <f>+SUMIF('365 Days Views 2024_12_26'!C:C,J567,'365 Days Views 2024_12_26'!B:B)</f>
        <v>0</v>
      </c>
      <c r="O567" s="4">
        <f>MAX(SUMIF('Lifetime Views 2024_12_26'!C:C,J567,'Lifetime Views 2024_12_26'!B:B),N567)</f>
        <v>0</v>
      </c>
    </row>
    <row r="568" spans="1:15" x14ac:dyDescent="0.25">
      <c r="A568" t="s">
        <v>134</v>
      </c>
      <c r="B568" t="s">
        <v>1226</v>
      </c>
      <c r="C568" t="s">
        <v>1584</v>
      </c>
      <c r="D568">
        <v>0</v>
      </c>
      <c r="F568" s="13">
        <v>1683</v>
      </c>
      <c r="G568">
        <v>1</v>
      </c>
      <c r="H568" s="40">
        <v>44139.25</v>
      </c>
      <c r="I568" s="10">
        <f>+YEAR(H568)</f>
        <v>2020</v>
      </c>
      <c r="J568" s="1" t="s">
        <v>135</v>
      </c>
      <c r="K568" t="s">
        <v>1236</v>
      </c>
      <c r="L568" s="4">
        <f>+SUMIF('365 Days Views 2025_12_27'!$C:$C,$J568,'365 Days Views 2025_12_27'!$B:$B)</f>
        <v>627</v>
      </c>
      <c r="M568" s="4">
        <f>MAX(SUMIF('Lifetime Views 2025_12_27'!$C:$C,$J568,'Lifetime Views 2025_12_27'!$B:$B),$L568,$O568)</f>
        <v>7130</v>
      </c>
      <c r="N568" s="4">
        <f>+SUMIF('365 Days Views 2024_12_26'!C:C,J568,'365 Days Views 2024_12_26'!B:B)</f>
        <v>725</v>
      </c>
      <c r="O568" s="4">
        <f>MAX(SUMIF('Lifetime Views 2024_12_26'!C:C,J568,'Lifetime Views 2024_12_26'!B:B),N568)</f>
        <v>6489</v>
      </c>
    </row>
    <row r="569" spans="1:15" x14ac:dyDescent="0.25">
      <c r="A569" t="s">
        <v>1022</v>
      </c>
      <c r="B569" t="s">
        <v>1237</v>
      </c>
      <c r="C569" t="s">
        <v>1585</v>
      </c>
      <c r="D569">
        <v>0</v>
      </c>
      <c r="F569" s="13">
        <v>1940</v>
      </c>
      <c r="G569">
        <v>3</v>
      </c>
      <c r="H569" s="40">
        <v>44136.25</v>
      </c>
      <c r="I569" s="10">
        <f>+YEAR(H569)</f>
        <v>2020</v>
      </c>
      <c r="J569" s="1" t="s">
        <v>1021</v>
      </c>
      <c r="K569" t="s">
        <v>1236</v>
      </c>
      <c r="L569" s="4">
        <f>+SUMIF('365 Days Views 2025_12_27'!$C:$C,$J569,'365 Days Views 2025_12_27'!$B:$B)</f>
        <v>0</v>
      </c>
      <c r="M569" s="4">
        <f>MAX(SUMIF('Lifetime Views 2025_12_27'!$C:$C,$J569,'Lifetime Views 2025_12_27'!$B:$B),$L569,$O569)</f>
        <v>232</v>
      </c>
      <c r="N569" s="4">
        <f>+SUMIF('365 Days Views 2024_12_26'!C:C,J569,'365 Days Views 2024_12_26'!B:B)</f>
        <v>0</v>
      </c>
      <c r="O569" s="4">
        <f>MAX(SUMIF('Lifetime Views 2024_12_26'!C:C,J569,'Lifetime Views 2024_12_26'!B:B),N569)</f>
        <v>220</v>
      </c>
    </row>
    <row r="570" spans="1:15" x14ac:dyDescent="0.25">
      <c r="A570" t="s">
        <v>4184</v>
      </c>
      <c r="B570" t="s">
        <v>1243</v>
      </c>
      <c r="C570" t="s">
        <v>1353</v>
      </c>
      <c r="D570">
        <v>0</v>
      </c>
      <c r="F570" s="13">
        <v>4974</v>
      </c>
      <c r="G570">
        <v>0</v>
      </c>
      <c r="H570" s="40">
        <v>44134.25</v>
      </c>
      <c r="I570" s="10">
        <f>+YEAR(H570)</f>
        <v>2020</v>
      </c>
      <c r="J570" s="1" t="s">
        <v>3160</v>
      </c>
      <c r="K570" t="s">
        <v>1236</v>
      </c>
      <c r="L570" s="4">
        <f>+SUMIF('365 Days Views 2025_12_27'!$C:$C,$J570,'365 Days Views 2025_12_27'!$B:$B)</f>
        <v>0</v>
      </c>
      <c r="M570" s="4">
        <f>MAX(SUMIF('Lifetime Views 2025_12_27'!$C:$C,$J570,'Lifetime Views 2025_12_27'!$B:$B),$L570,$O570)</f>
        <v>0</v>
      </c>
      <c r="N570" s="4">
        <f>+SUMIF('365 Days Views 2024_12_26'!C:C,J570,'365 Days Views 2024_12_26'!B:B)</f>
        <v>0</v>
      </c>
      <c r="O570" s="4">
        <f>MAX(SUMIF('Lifetime Views 2024_12_26'!C:C,J570,'Lifetime Views 2024_12_26'!B:B),N570)</f>
        <v>0</v>
      </c>
    </row>
    <row r="571" spans="1:15" x14ac:dyDescent="0.25">
      <c r="A571" t="s">
        <v>1586</v>
      </c>
      <c r="B571" t="s">
        <v>1237</v>
      </c>
      <c r="C571" t="s">
        <v>1587</v>
      </c>
      <c r="D571">
        <v>0</v>
      </c>
      <c r="F571" s="13">
        <v>1603</v>
      </c>
      <c r="G571">
        <v>0</v>
      </c>
      <c r="H571" s="40">
        <v>44129.25</v>
      </c>
      <c r="I571" s="10">
        <f>+YEAR(H571)</f>
        <v>2020</v>
      </c>
      <c r="J571" s="1" t="s">
        <v>3138</v>
      </c>
      <c r="K571" t="s">
        <v>1236</v>
      </c>
      <c r="L571" s="4">
        <f>+SUMIF('365 Days Views 2025_12_27'!$C:$C,$J571,'365 Days Views 2025_12_27'!$B:$B)</f>
        <v>0</v>
      </c>
      <c r="M571" s="4">
        <f>MAX(SUMIF('Lifetime Views 2025_12_27'!$C:$C,$J571,'Lifetime Views 2025_12_27'!$B:$B),$L571,$O571)</f>
        <v>0</v>
      </c>
      <c r="N571" s="4">
        <f>+SUMIF('365 Days Views 2024_12_26'!C:C,J571,'365 Days Views 2024_12_26'!B:B)</f>
        <v>0</v>
      </c>
      <c r="O571" s="4">
        <f>MAX(SUMIF('Lifetime Views 2024_12_26'!C:C,J571,'Lifetime Views 2024_12_26'!B:B),N571)</f>
        <v>0</v>
      </c>
    </row>
    <row r="572" spans="1:15" x14ac:dyDescent="0.25">
      <c r="A572" t="s">
        <v>4183</v>
      </c>
      <c r="B572" t="s">
        <v>1243</v>
      </c>
      <c r="C572" t="s">
        <v>1353</v>
      </c>
      <c r="D572">
        <v>0</v>
      </c>
      <c r="F572" s="13">
        <v>4331</v>
      </c>
      <c r="G572">
        <v>1</v>
      </c>
      <c r="H572" s="40">
        <v>44127.25</v>
      </c>
      <c r="I572" s="10">
        <f>+YEAR(H572)</f>
        <v>2020</v>
      </c>
      <c r="J572" s="1" t="s">
        <v>3161</v>
      </c>
      <c r="K572" t="s">
        <v>1236</v>
      </c>
      <c r="L572" s="4">
        <f>+SUMIF('365 Days Views 2025_12_27'!$C:$C,$J572,'365 Days Views 2025_12_27'!$B:$B)</f>
        <v>0</v>
      </c>
      <c r="M572" s="4">
        <f>MAX(SUMIF('Lifetime Views 2025_12_27'!$C:$C,$J572,'Lifetime Views 2025_12_27'!$B:$B),$L572,$O572)</f>
        <v>0</v>
      </c>
      <c r="N572" s="4">
        <f>+SUMIF('365 Days Views 2024_12_26'!C:C,J572,'365 Days Views 2024_12_26'!B:B)</f>
        <v>0</v>
      </c>
      <c r="O572" s="4">
        <f>MAX(SUMIF('Lifetime Views 2024_12_26'!C:C,J572,'Lifetime Views 2024_12_26'!B:B),N572)</f>
        <v>0</v>
      </c>
    </row>
    <row r="573" spans="1:15" x14ac:dyDescent="0.25">
      <c r="A573" t="s">
        <v>734</v>
      </c>
      <c r="B573" t="s">
        <v>1300</v>
      </c>
      <c r="C573" t="s">
        <v>1588</v>
      </c>
      <c r="D573">
        <v>2</v>
      </c>
      <c r="F573" s="13">
        <v>10687</v>
      </c>
      <c r="G573">
        <v>1</v>
      </c>
      <c r="H573" s="40">
        <v>44125.25</v>
      </c>
      <c r="I573" s="10">
        <f>+YEAR(H573)</f>
        <v>2020</v>
      </c>
      <c r="J573" s="1" t="s">
        <v>735</v>
      </c>
      <c r="K573" t="s">
        <v>1236</v>
      </c>
      <c r="L573" s="4">
        <f>+SUMIF('365 Days Views 2025_12_27'!$C:$C,$J573,'365 Days Views 2025_12_27'!$B:$B)</f>
        <v>32</v>
      </c>
      <c r="M573" s="4">
        <f>MAX(SUMIF('Lifetime Views 2025_12_27'!$C:$C,$J573,'Lifetime Views 2025_12_27'!$B:$B),$L573,$O573)</f>
        <v>32</v>
      </c>
      <c r="N573" s="4">
        <f>+SUMIF('365 Days Views 2024_12_26'!C:C,J573,'365 Days Views 2024_12_26'!B:B)</f>
        <v>32</v>
      </c>
      <c r="O573" s="4">
        <f>MAX(SUMIF('Lifetime Views 2024_12_26'!C:C,J573,'Lifetime Views 2024_12_26'!B:B),N573)</f>
        <v>32</v>
      </c>
    </row>
    <row r="574" spans="1:15" x14ac:dyDescent="0.25">
      <c r="A574" t="s">
        <v>1589</v>
      </c>
      <c r="B574" t="s">
        <v>1237</v>
      </c>
      <c r="C574" t="s">
        <v>1590</v>
      </c>
      <c r="D574">
        <v>0</v>
      </c>
      <c r="F574" s="13">
        <v>2041</v>
      </c>
      <c r="G574">
        <v>6</v>
      </c>
      <c r="H574" s="40">
        <v>44122.25</v>
      </c>
      <c r="I574" s="10">
        <f>+YEAR(H574)</f>
        <v>2020</v>
      </c>
      <c r="J574" s="1" t="s">
        <v>3139</v>
      </c>
      <c r="K574" t="s">
        <v>1236</v>
      </c>
      <c r="L574" s="4">
        <f>+SUMIF('365 Days Views 2025_12_27'!$C:$C,$J574,'365 Days Views 2025_12_27'!$B:$B)</f>
        <v>0</v>
      </c>
      <c r="M574" s="4">
        <f>MAX(SUMIF('Lifetime Views 2025_12_27'!$C:$C,$J574,'Lifetime Views 2025_12_27'!$B:$B),$L574,$O574)</f>
        <v>0</v>
      </c>
      <c r="N574" s="4">
        <f>+SUMIF('365 Days Views 2024_12_26'!C:C,J574,'365 Days Views 2024_12_26'!B:B)</f>
        <v>0</v>
      </c>
      <c r="O574" s="4">
        <f>MAX(SUMIF('Lifetime Views 2024_12_26'!C:C,J574,'Lifetime Views 2024_12_26'!B:B),N574)</f>
        <v>0</v>
      </c>
    </row>
    <row r="575" spans="1:15" x14ac:dyDescent="0.25">
      <c r="A575" t="s">
        <v>4182</v>
      </c>
      <c r="B575" t="s">
        <v>1243</v>
      </c>
      <c r="C575" t="s">
        <v>1353</v>
      </c>
      <c r="D575">
        <v>0</v>
      </c>
      <c r="F575" s="13">
        <v>4610</v>
      </c>
      <c r="G575">
        <v>1</v>
      </c>
      <c r="H575" s="40">
        <v>44120.25</v>
      </c>
      <c r="I575" s="10">
        <f>+YEAR(H575)</f>
        <v>2020</v>
      </c>
      <c r="J575" s="1" t="s">
        <v>3162</v>
      </c>
      <c r="K575" t="s">
        <v>1236</v>
      </c>
      <c r="L575" s="4">
        <f>+SUMIF('365 Days Views 2025_12_27'!$C:$C,$J575,'365 Days Views 2025_12_27'!$B:$B)</f>
        <v>0</v>
      </c>
      <c r="M575" s="4">
        <f>MAX(SUMIF('Lifetime Views 2025_12_27'!$C:$C,$J575,'Lifetime Views 2025_12_27'!$B:$B),$L575,$O575)</f>
        <v>0</v>
      </c>
      <c r="N575" s="4">
        <f>+SUMIF('365 Days Views 2024_12_26'!C:C,J575,'365 Days Views 2024_12_26'!B:B)</f>
        <v>0</v>
      </c>
      <c r="O575" s="4">
        <f>MAX(SUMIF('Lifetime Views 2024_12_26'!C:C,J575,'Lifetime Views 2024_12_26'!B:B),N575)</f>
        <v>0</v>
      </c>
    </row>
    <row r="576" spans="1:15" x14ac:dyDescent="0.25">
      <c r="A576" t="s">
        <v>521</v>
      </c>
      <c r="B576" t="s">
        <v>1312</v>
      </c>
      <c r="C576" t="s">
        <v>1233</v>
      </c>
      <c r="D576">
        <v>0</v>
      </c>
      <c r="F576" s="13">
        <v>10982</v>
      </c>
      <c r="G576">
        <v>1</v>
      </c>
      <c r="H576" s="40">
        <v>44118.25</v>
      </c>
      <c r="I576" s="10">
        <f>+YEAR(H576)</f>
        <v>2020</v>
      </c>
      <c r="J576" s="1" t="s">
        <v>522</v>
      </c>
      <c r="K576" t="s">
        <v>1236</v>
      </c>
      <c r="L576" s="4">
        <f>+SUMIF('365 Days Views 2025_12_27'!$C:$C,$J576,'365 Days Views 2025_12_27'!$B:$B)</f>
        <v>111</v>
      </c>
      <c r="M576" s="4">
        <f>MAX(SUMIF('Lifetime Views 2025_12_27'!$C:$C,$J576,'Lifetime Views 2025_12_27'!$B:$B),$L576,$O576)</f>
        <v>510</v>
      </c>
      <c r="N576" s="4">
        <f>+SUMIF('365 Days Views 2024_12_26'!C:C,J576,'365 Days Views 2024_12_26'!B:B)</f>
        <v>62</v>
      </c>
      <c r="O576" s="4">
        <f>MAX(SUMIF('Lifetime Views 2024_12_26'!C:C,J576,'Lifetime Views 2024_12_26'!B:B),N576)</f>
        <v>399</v>
      </c>
    </row>
    <row r="577" spans="1:15" x14ac:dyDescent="0.25">
      <c r="A577" t="s">
        <v>1591</v>
      </c>
      <c r="B577" t="s">
        <v>1237</v>
      </c>
      <c r="C577" t="s">
        <v>1592</v>
      </c>
      <c r="D577">
        <v>0</v>
      </c>
      <c r="F577" s="13">
        <v>2218</v>
      </c>
      <c r="G577">
        <v>2</v>
      </c>
      <c r="H577" s="40">
        <v>44115.25</v>
      </c>
      <c r="I577" s="10">
        <f>+YEAR(H577)</f>
        <v>2020</v>
      </c>
      <c r="J577" s="1" t="s">
        <v>3140</v>
      </c>
      <c r="K577" t="s">
        <v>1236</v>
      </c>
      <c r="L577" s="4">
        <f>+SUMIF('365 Days Views 2025_12_27'!$C:$C,$J577,'365 Days Views 2025_12_27'!$B:$B)</f>
        <v>0</v>
      </c>
      <c r="M577" s="4">
        <f>MAX(SUMIF('Lifetime Views 2025_12_27'!$C:$C,$J577,'Lifetime Views 2025_12_27'!$B:$B),$L577,$O577)</f>
        <v>0</v>
      </c>
      <c r="N577" s="4">
        <f>+SUMIF('365 Days Views 2024_12_26'!C:C,J577,'365 Days Views 2024_12_26'!B:B)</f>
        <v>0</v>
      </c>
      <c r="O577" s="4">
        <f>MAX(SUMIF('Lifetime Views 2024_12_26'!C:C,J577,'Lifetime Views 2024_12_26'!B:B),N577)</f>
        <v>0</v>
      </c>
    </row>
    <row r="578" spans="1:15" x14ac:dyDescent="0.25">
      <c r="A578" t="s">
        <v>1024</v>
      </c>
      <c r="B578" t="s">
        <v>1243</v>
      </c>
      <c r="C578" t="s">
        <v>1353</v>
      </c>
      <c r="D578">
        <v>0</v>
      </c>
      <c r="F578" s="13">
        <v>7341</v>
      </c>
      <c r="G578">
        <v>2</v>
      </c>
      <c r="H578" s="40">
        <v>44113.25</v>
      </c>
      <c r="I578" s="10">
        <f>+YEAR(H578)</f>
        <v>2020</v>
      </c>
      <c r="J578" s="1" t="s">
        <v>1023</v>
      </c>
      <c r="K578" t="s">
        <v>1236</v>
      </c>
      <c r="L578" s="4">
        <f>+SUMIF('365 Days Views 2025_12_27'!$C:$C,$J578,'365 Days Views 2025_12_27'!$B:$B)</f>
        <v>0</v>
      </c>
      <c r="M578" s="4">
        <f>MAX(SUMIF('Lifetime Views 2025_12_27'!$C:$C,$J578,'Lifetime Views 2025_12_27'!$B:$B),$L578,$O578)</f>
        <v>231</v>
      </c>
      <c r="N578" s="4">
        <f>+SUMIF('365 Days Views 2024_12_26'!C:C,J578,'365 Days Views 2024_12_26'!B:B)</f>
        <v>0</v>
      </c>
      <c r="O578" s="4">
        <f>MAX(SUMIF('Lifetime Views 2024_12_26'!C:C,J578,'Lifetime Views 2024_12_26'!B:B),N578)</f>
        <v>220</v>
      </c>
    </row>
    <row r="579" spans="1:15" x14ac:dyDescent="0.25">
      <c r="A579" t="s">
        <v>36</v>
      </c>
      <c r="B579" t="s">
        <v>1226</v>
      </c>
      <c r="C579" t="s">
        <v>1270</v>
      </c>
      <c r="D579">
        <v>11</v>
      </c>
      <c r="F579" s="13">
        <v>6627</v>
      </c>
      <c r="G579">
        <v>2</v>
      </c>
      <c r="H579" s="40">
        <v>44111.25</v>
      </c>
      <c r="I579" s="10">
        <f>+YEAR(H579)</f>
        <v>2020</v>
      </c>
      <c r="J579" s="1" t="s">
        <v>37</v>
      </c>
      <c r="K579" t="s">
        <v>1236</v>
      </c>
      <c r="L579" s="4">
        <f>+SUMIF('365 Days Views 2025_12_27'!$C:$C,$J579,'365 Days Views 2025_12_27'!$B:$B)</f>
        <v>1258</v>
      </c>
      <c r="M579" s="4">
        <f>MAX(SUMIF('Lifetime Views 2025_12_27'!$C:$C,$J579,'Lifetime Views 2025_12_27'!$B:$B),$L579,$O579)</f>
        <v>25289</v>
      </c>
      <c r="N579" s="4">
        <f>+SUMIF('365 Days Views 2024_12_26'!C:C,J579,'365 Days Views 2024_12_26'!B:B)</f>
        <v>2121</v>
      </c>
      <c r="O579" s="4">
        <f>MAX(SUMIF('Lifetime Views 2024_12_26'!C:C,J579,'Lifetime Views 2024_12_26'!B:B),N579)</f>
        <v>23997</v>
      </c>
    </row>
    <row r="580" spans="1:15" x14ac:dyDescent="0.25">
      <c r="A580" t="s">
        <v>1593</v>
      </c>
      <c r="B580" t="s">
        <v>1237</v>
      </c>
      <c r="C580" t="s">
        <v>1594</v>
      </c>
      <c r="D580">
        <v>0</v>
      </c>
      <c r="F580" s="13">
        <v>1388</v>
      </c>
      <c r="G580">
        <v>0</v>
      </c>
      <c r="H580" s="40">
        <v>44108.25</v>
      </c>
      <c r="I580" s="10">
        <f>+YEAR(H580)</f>
        <v>2020</v>
      </c>
      <c r="J580" s="1" t="s">
        <v>3141</v>
      </c>
      <c r="K580" t="s">
        <v>1236</v>
      </c>
      <c r="L580" s="4">
        <f>+SUMIF('365 Days Views 2025_12_27'!$C:$C,$J580,'365 Days Views 2025_12_27'!$B:$B)</f>
        <v>0</v>
      </c>
      <c r="M580" s="4">
        <f>MAX(SUMIF('Lifetime Views 2025_12_27'!$C:$C,$J580,'Lifetime Views 2025_12_27'!$B:$B),$L580,$O580)</f>
        <v>0</v>
      </c>
      <c r="N580" s="4">
        <f>+SUMIF('365 Days Views 2024_12_26'!C:C,J580,'365 Days Views 2024_12_26'!B:B)</f>
        <v>0</v>
      </c>
      <c r="O580" s="4">
        <f>MAX(SUMIF('Lifetime Views 2024_12_26'!C:C,J580,'Lifetime Views 2024_12_26'!B:B),N580)</f>
        <v>0</v>
      </c>
    </row>
    <row r="581" spans="1:15" x14ac:dyDescent="0.25">
      <c r="A581" t="s">
        <v>4181</v>
      </c>
      <c r="B581" t="s">
        <v>1243</v>
      </c>
      <c r="C581" t="s">
        <v>1353</v>
      </c>
      <c r="D581">
        <v>0</v>
      </c>
      <c r="F581" s="13">
        <v>5445</v>
      </c>
      <c r="G581">
        <v>3</v>
      </c>
      <c r="H581" s="40">
        <v>44106.25</v>
      </c>
      <c r="I581" s="10">
        <f>+YEAR(H581)</f>
        <v>2020</v>
      </c>
      <c r="J581" s="1" t="s">
        <v>3163</v>
      </c>
      <c r="K581" t="s">
        <v>1236</v>
      </c>
      <c r="L581" s="4">
        <f>+SUMIF('365 Days Views 2025_12_27'!$C:$C,$J581,'365 Days Views 2025_12_27'!$B:$B)</f>
        <v>0</v>
      </c>
      <c r="M581" s="4">
        <f>MAX(SUMIF('Lifetime Views 2025_12_27'!$C:$C,$J581,'Lifetime Views 2025_12_27'!$B:$B),$L581,$O581)</f>
        <v>0</v>
      </c>
      <c r="N581" s="4">
        <f>+SUMIF('365 Days Views 2024_12_26'!C:C,J581,'365 Days Views 2024_12_26'!B:B)</f>
        <v>0</v>
      </c>
      <c r="O581" s="4">
        <f>MAX(SUMIF('Lifetime Views 2024_12_26'!C:C,J581,'Lifetime Views 2024_12_26'!B:B),N581)</f>
        <v>0</v>
      </c>
    </row>
    <row r="582" spans="1:15" x14ac:dyDescent="0.25">
      <c r="A582" t="s">
        <v>4180</v>
      </c>
      <c r="B582" t="s">
        <v>1300</v>
      </c>
      <c r="C582" t="s">
        <v>1483</v>
      </c>
      <c r="D582">
        <v>0</v>
      </c>
      <c r="F582" s="13">
        <v>6753</v>
      </c>
      <c r="G582">
        <v>3</v>
      </c>
      <c r="H582" s="40">
        <v>44104.25</v>
      </c>
      <c r="I582" s="10">
        <f>+YEAR(H582)</f>
        <v>2020</v>
      </c>
      <c r="J582" s="1" t="s">
        <v>3145</v>
      </c>
      <c r="K582" t="s">
        <v>1236</v>
      </c>
      <c r="L582" s="4">
        <f>+SUMIF('365 Days Views 2025_12_27'!$C:$C,$J582,'365 Days Views 2025_12_27'!$B:$B)</f>
        <v>0</v>
      </c>
      <c r="M582" s="4">
        <f>MAX(SUMIF('Lifetime Views 2025_12_27'!$C:$C,$J582,'Lifetime Views 2025_12_27'!$B:$B),$L582,$O582)</f>
        <v>0</v>
      </c>
      <c r="N582" s="4">
        <f>+SUMIF('365 Days Views 2024_12_26'!C:C,J582,'365 Days Views 2024_12_26'!B:B)</f>
        <v>0</v>
      </c>
      <c r="O582" s="4">
        <f>MAX(SUMIF('Lifetime Views 2024_12_26'!C:C,J582,'Lifetime Views 2024_12_26'!B:B),N582)</f>
        <v>0</v>
      </c>
    </row>
    <row r="583" spans="1:15" x14ac:dyDescent="0.25">
      <c r="A583" t="s">
        <v>1595</v>
      </c>
      <c r="B583" t="s">
        <v>1237</v>
      </c>
      <c r="C583" t="s">
        <v>1596</v>
      </c>
      <c r="D583">
        <v>0</v>
      </c>
      <c r="F583" s="13">
        <v>2259</v>
      </c>
      <c r="G583">
        <v>2</v>
      </c>
      <c r="H583" s="40">
        <v>44101.25</v>
      </c>
      <c r="I583" s="10">
        <f>+YEAR(H583)</f>
        <v>2020</v>
      </c>
      <c r="J583" s="1" t="s">
        <v>3142</v>
      </c>
      <c r="K583" t="s">
        <v>1236</v>
      </c>
      <c r="L583" s="4">
        <f>+SUMIF('365 Days Views 2025_12_27'!$C:$C,$J583,'365 Days Views 2025_12_27'!$B:$B)</f>
        <v>0</v>
      </c>
      <c r="M583" s="4">
        <f>MAX(SUMIF('Lifetime Views 2025_12_27'!$C:$C,$J583,'Lifetime Views 2025_12_27'!$B:$B),$L583,$O583)</f>
        <v>0</v>
      </c>
      <c r="N583" s="4">
        <f>+SUMIF('365 Days Views 2024_12_26'!C:C,J583,'365 Days Views 2024_12_26'!B:B)</f>
        <v>0</v>
      </c>
      <c r="O583" s="4">
        <f>MAX(SUMIF('Lifetime Views 2024_12_26'!C:C,J583,'Lifetime Views 2024_12_26'!B:B),N583)</f>
        <v>0</v>
      </c>
    </row>
    <row r="584" spans="1:15" x14ac:dyDescent="0.25">
      <c r="A584" t="s">
        <v>4179</v>
      </c>
      <c r="B584" t="s">
        <v>1300</v>
      </c>
      <c r="C584" t="s">
        <v>1483</v>
      </c>
      <c r="D584">
        <v>0</v>
      </c>
      <c r="F584" s="13">
        <v>4063</v>
      </c>
      <c r="G584">
        <v>2</v>
      </c>
      <c r="H584" s="40">
        <v>44100.25</v>
      </c>
      <c r="I584" s="10">
        <f>+YEAR(H584)</f>
        <v>2020</v>
      </c>
      <c r="J584" s="1" t="s">
        <v>3146</v>
      </c>
      <c r="K584" t="s">
        <v>1236</v>
      </c>
      <c r="L584" s="4">
        <f>+SUMIF('365 Days Views 2025_12_27'!$C:$C,$J584,'365 Days Views 2025_12_27'!$B:$B)</f>
        <v>0</v>
      </c>
      <c r="M584" s="4">
        <f>MAX(SUMIF('Lifetime Views 2025_12_27'!$C:$C,$J584,'Lifetime Views 2025_12_27'!$B:$B),$L584,$O584)</f>
        <v>0</v>
      </c>
      <c r="N584" s="4">
        <f>+SUMIF('365 Days Views 2024_12_26'!C:C,J584,'365 Days Views 2024_12_26'!B:B)</f>
        <v>0</v>
      </c>
      <c r="O584" s="4">
        <f>MAX(SUMIF('Lifetime Views 2024_12_26'!C:C,J584,'Lifetime Views 2024_12_26'!B:B),N584)</f>
        <v>0</v>
      </c>
    </row>
    <row r="585" spans="1:15" x14ac:dyDescent="0.25">
      <c r="A585" t="s">
        <v>4178</v>
      </c>
      <c r="B585" t="s">
        <v>1243</v>
      </c>
      <c r="C585" t="s">
        <v>1353</v>
      </c>
      <c r="D585">
        <v>0</v>
      </c>
      <c r="F585" s="13">
        <v>4908</v>
      </c>
      <c r="G585">
        <v>1</v>
      </c>
      <c r="H585" s="40">
        <v>44099.25</v>
      </c>
      <c r="I585" s="10">
        <f>+YEAR(H585)</f>
        <v>2020</v>
      </c>
      <c r="J585" s="1" t="s">
        <v>3164</v>
      </c>
      <c r="K585" t="s">
        <v>1236</v>
      </c>
      <c r="L585" s="4">
        <f>+SUMIF('365 Days Views 2025_12_27'!$C:$C,$J585,'365 Days Views 2025_12_27'!$B:$B)</f>
        <v>0</v>
      </c>
      <c r="M585" s="4">
        <f>MAX(SUMIF('Lifetime Views 2025_12_27'!$C:$C,$J585,'Lifetime Views 2025_12_27'!$B:$B),$L585,$O585)</f>
        <v>0</v>
      </c>
      <c r="N585" s="4">
        <f>+SUMIF('365 Days Views 2024_12_26'!C:C,J585,'365 Days Views 2024_12_26'!B:B)</f>
        <v>0</v>
      </c>
      <c r="O585" s="4">
        <f>MAX(SUMIF('Lifetime Views 2024_12_26'!C:C,J585,'Lifetime Views 2024_12_26'!B:B),N585)</f>
        <v>0</v>
      </c>
    </row>
    <row r="586" spans="1:15" x14ac:dyDescent="0.25">
      <c r="A586" t="s">
        <v>4177</v>
      </c>
      <c r="B586" t="s">
        <v>1300</v>
      </c>
      <c r="C586" t="s">
        <v>1483</v>
      </c>
      <c r="D586">
        <v>0</v>
      </c>
      <c r="F586" s="13">
        <v>6147</v>
      </c>
      <c r="G586">
        <v>2</v>
      </c>
      <c r="H586" s="40">
        <v>44098.25</v>
      </c>
      <c r="I586" s="10">
        <f>+YEAR(H586)</f>
        <v>2020</v>
      </c>
      <c r="J586" s="1" t="s">
        <v>3147</v>
      </c>
      <c r="K586" t="s">
        <v>1236</v>
      </c>
      <c r="L586" s="4">
        <f>+SUMIF('365 Days Views 2025_12_27'!$C:$C,$J586,'365 Days Views 2025_12_27'!$B:$B)</f>
        <v>0</v>
      </c>
      <c r="M586" s="4">
        <f>MAX(SUMIF('Lifetime Views 2025_12_27'!$C:$C,$J586,'Lifetime Views 2025_12_27'!$B:$B),$L586,$O586)</f>
        <v>0</v>
      </c>
      <c r="N586" s="4">
        <f>+SUMIF('365 Days Views 2024_12_26'!C:C,J586,'365 Days Views 2024_12_26'!B:B)</f>
        <v>0</v>
      </c>
      <c r="O586" s="4">
        <f>MAX(SUMIF('Lifetime Views 2024_12_26'!C:C,J586,'Lifetime Views 2024_12_26'!B:B),N586)</f>
        <v>0</v>
      </c>
    </row>
    <row r="587" spans="1:15" x14ac:dyDescent="0.25">
      <c r="A587" t="s">
        <v>4176</v>
      </c>
      <c r="B587" t="s">
        <v>1300</v>
      </c>
      <c r="C587" t="s">
        <v>1483</v>
      </c>
      <c r="D587">
        <v>0</v>
      </c>
      <c r="F587" s="13">
        <v>8665</v>
      </c>
      <c r="G587">
        <v>4</v>
      </c>
      <c r="H587" s="40">
        <v>44097.25</v>
      </c>
      <c r="I587" s="10">
        <f>+YEAR(H587)</f>
        <v>2020</v>
      </c>
      <c r="J587" s="1" t="s">
        <v>3148</v>
      </c>
      <c r="K587" t="s">
        <v>1236</v>
      </c>
      <c r="L587" s="4">
        <f>+SUMIF('365 Days Views 2025_12_27'!$C:$C,$J587,'365 Days Views 2025_12_27'!$B:$B)</f>
        <v>0</v>
      </c>
      <c r="M587" s="4">
        <f>MAX(SUMIF('Lifetime Views 2025_12_27'!$C:$C,$J587,'Lifetime Views 2025_12_27'!$B:$B),$L587,$O587)</f>
        <v>0</v>
      </c>
      <c r="N587" s="4">
        <f>+SUMIF('365 Days Views 2024_12_26'!C:C,J587,'365 Days Views 2024_12_26'!B:B)</f>
        <v>0</v>
      </c>
      <c r="O587" s="4">
        <f>MAX(SUMIF('Lifetime Views 2024_12_26'!C:C,J587,'Lifetime Views 2024_12_26'!B:B),N587)</f>
        <v>0</v>
      </c>
    </row>
    <row r="588" spans="1:15" x14ac:dyDescent="0.25">
      <c r="A588" t="s">
        <v>4175</v>
      </c>
      <c r="B588" t="s">
        <v>1300</v>
      </c>
      <c r="C588" t="s">
        <v>1483</v>
      </c>
      <c r="D588">
        <v>0</v>
      </c>
      <c r="F588" s="13">
        <v>7575</v>
      </c>
      <c r="G588">
        <v>4</v>
      </c>
      <c r="H588" s="40">
        <v>44096.25</v>
      </c>
      <c r="I588" s="10">
        <f>+YEAR(H588)</f>
        <v>2020</v>
      </c>
      <c r="J588" s="1" t="s">
        <v>3149</v>
      </c>
      <c r="K588" t="s">
        <v>1236</v>
      </c>
      <c r="L588" s="4">
        <f>+SUMIF('365 Days Views 2025_12_27'!$C:$C,$J588,'365 Days Views 2025_12_27'!$B:$B)</f>
        <v>0</v>
      </c>
      <c r="M588" s="4">
        <f>MAX(SUMIF('Lifetime Views 2025_12_27'!$C:$C,$J588,'Lifetime Views 2025_12_27'!$B:$B),$L588,$O588)</f>
        <v>0</v>
      </c>
      <c r="N588" s="4">
        <f>+SUMIF('365 Days Views 2024_12_26'!C:C,J588,'365 Days Views 2024_12_26'!B:B)</f>
        <v>0</v>
      </c>
      <c r="O588" s="4">
        <f>MAX(SUMIF('Lifetime Views 2024_12_26'!C:C,J588,'Lifetime Views 2024_12_26'!B:B),N588)</f>
        <v>0</v>
      </c>
    </row>
    <row r="589" spans="1:15" x14ac:dyDescent="0.25">
      <c r="A589" t="s">
        <v>4174</v>
      </c>
      <c r="B589" t="s">
        <v>1300</v>
      </c>
      <c r="C589" t="s">
        <v>1483</v>
      </c>
      <c r="D589">
        <v>1</v>
      </c>
      <c r="F589" s="13">
        <v>4614</v>
      </c>
      <c r="G589">
        <v>3</v>
      </c>
      <c r="H589" s="40">
        <v>44095.25</v>
      </c>
      <c r="I589" s="10">
        <f>+YEAR(H589)</f>
        <v>2020</v>
      </c>
      <c r="J589" s="1" t="s">
        <v>939</v>
      </c>
      <c r="K589" t="s">
        <v>1236</v>
      </c>
      <c r="L589" s="4">
        <f>+SUMIF('365 Days Views 2025_12_27'!$C:$C,$J589,'365 Days Views 2025_12_27'!$B:$B)</f>
        <v>28</v>
      </c>
      <c r="M589" s="4">
        <f>MAX(SUMIF('Lifetime Views 2025_12_27'!$C:$C,$J589,'Lifetime Views 2025_12_27'!$B:$B),$L589,$O589)</f>
        <v>28</v>
      </c>
      <c r="N589" s="4">
        <f>+SUMIF('365 Days Views 2024_12_26'!C:C,J589,'365 Days Views 2024_12_26'!B:B)</f>
        <v>19</v>
      </c>
      <c r="O589" s="4">
        <f>MAX(SUMIF('Lifetime Views 2024_12_26'!C:C,J589,'Lifetime Views 2024_12_26'!B:B),N589)</f>
        <v>19</v>
      </c>
    </row>
    <row r="590" spans="1:15" x14ac:dyDescent="0.25">
      <c r="A590" t="s">
        <v>1597</v>
      </c>
      <c r="B590" t="s">
        <v>1237</v>
      </c>
      <c r="C590" t="s">
        <v>3143</v>
      </c>
      <c r="D590">
        <v>0</v>
      </c>
      <c r="F590" s="13">
        <v>3979</v>
      </c>
      <c r="G590">
        <v>3</v>
      </c>
      <c r="H590" s="40">
        <v>44094.25</v>
      </c>
      <c r="I590" s="10">
        <f>+YEAR(H590)</f>
        <v>2020</v>
      </c>
      <c r="J590" s="1" t="s">
        <v>3144</v>
      </c>
      <c r="K590" t="s">
        <v>1236</v>
      </c>
      <c r="L590" s="4">
        <f>+SUMIF('365 Days Views 2025_12_27'!$C:$C,$J590,'365 Days Views 2025_12_27'!$B:$B)</f>
        <v>0</v>
      </c>
      <c r="M590" s="4">
        <f>MAX(SUMIF('Lifetime Views 2025_12_27'!$C:$C,$J590,'Lifetime Views 2025_12_27'!$B:$B),$L590,$O590)</f>
        <v>0</v>
      </c>
      <c r="N590" s="4">
        <f>+SUMIF('365 Days Views 2024_12_26'!C:C,J590,'365 Days Views 2024_12_26'!B:B)</f>
        <v>0</v>
      </c>
      <c r="O590" s="4">
        <f>MAX(SUMIF('Lifetime Views 2024_12_26'!C:C,J590,'Lifetime Views 2024_12_26'!B:B),N590)</f>
        <v>0</v>
      </c>
    </row>
    <row r="591" spans="1:15" x14ac:dyDescent="0.25">
      <c r="A591" t="s">
        <v>4173</v>
      </c>
      <c r="B591" t="s">
        <v>1243</v>
      </c>
      <c r="C591" t="s">
        <v>1353</v>
      </c>
      <c r="D591">
        <v>0</v>
      </c>
      <c r="F591" s="13">
        <v>3573</v>
      </c>
      <c r="G591">
        <v>2</v>
      </c>
      <c r="H591" s="40">
        <v>44092.25</v>
      </c>
      <c r="I591" s="10">
        <f>+YEAR(H591)</f>
        <v>2020</v>
      </c>
      <c r="J591" s="1" t="s">
        <v>3165</v>
      </c>
      <c r="K591" t="s">
        <v>1236</v>
      </c>
      <c r="L591" s="4">
        <f>+SUMIF('365 Days Views 2025_12_27'!$C:$C,$J591,'365 Days Views 2025_12_27'!$B:$B)</f>
        <v>0</v>
      </c>
      <c r="M591" s="4">
        <f>MAX(SUMIF('Lifetime Views 2025_12_27'!$C:$C,$J591,'Lifetime Views 2025_12_27'!$B:$B),$L591,$O591)</f>
        <v>0</v>
      </c>
      <c r="N591" s="4">
        <f>+SUMIF('365 Days Views 2024_12_26'!C:C,J591,'365 Days Views 2024_12_26'!B:B)</f>
        <v>0</v>
      </c>
      <c r="O591" s="4">
        <f>MAX(SUMIF('Lifetime Views 2024_12_26'!C:C,J591,'Lifetime Views 2024_12_26'!B:B),N591)</f>
        <v>0</v>
      </c>
    </row>
    <row r="592" spans="1:15" x14ac:dyDescent="0.25">
      <c r="A592" t="s">
        <v>1598</v>
      </c>
      <c r="B592" t="s">
        <v>1226</v>
      </c>
      <c r="C592" t="s">
        <v>1599</v>
      </c>
      <c r="D592">
        <v>0</v>
      </c>
      <c r="F592" s="13">
        <v>2579</v>
      </c>
      <c r="G592">
        <v>1</v>
      </c>
      <c r="H592" s="40">
        <v>44090.25</v>
      </c>
      <c r="I592" s="10">
        <f>+YEAR(H592)</f>
        <v>2020</v>
      </c>
      <c r="J592" s="1" t="s">
        <v>3151</v>
      </c>
      <c r="K592" t="s">
        <v>1236</v>
      </c>
      <c r="L592" s="4">
        <f>+SUMIF('365 Days Views 2025_12_27'!$C:$C,$J592,'365 Days Views 2025_12_27'!$B:$B)</f>
        <v>0</v>
      </c>
      <c r="M592" s="4">
        <f>MAX(SUMIF('Lifetime Views 2025_12_27'!$C:$C,$J592,'Lifetime Views 2025_12_27'!$B:$B),$L592,$O592)</f>
        <v>0</v>
      </c>
      <c r="N592" s="4">
        <f>+SUMIF('365 Days Views 2024_12_26'!C:C,J592,'365 Days Views 2024_12_26'!B:B)</f>
        <v>0</v>
      </c>
      <c r="O592" s="4">
        <f>MAX(SUMIF('Lifetime Views 2024_12_26'!C:C,J592,'Lifetime Views 2024_12_26'!B:B),N592)</f>
        <v>0</v>
      </c>
    </row>
    <row r="593" spans="1:15" x14ac:dyDescent="0.25">
      <c r="A593" t="s">
        <v>1600</v>
      </c>
      <c r="B593" t="s">
        <v>1237</v>
      </c>
      <c r="C593" t="s">
        <v>1601</v>
      </c>
      <c r="D593">
        <v>0</v>
      </c>
      <c r="F593" s="13">
        <v>3767</v>
      </c>
      <c r="G593">
        <v>0</v>
      </c>
      <c r="H593" s="40">
        <v>44087.25</v>
      </c>
      <c r="I593" s="10">
        <f>+YEAR(H593)</f>
        <v>2020</v>
      </c>
      <c r="J593" s="1" t="s">
        <v>3150</v>
      </c>
      <c r="K593" t="s">
        <v>1236</v>
      </c>
      <c r="L593" s="4">
        <f>+SUMIF('365 Days Views 2025_12_27'!$C:$C,$J593,'365 Days Views 2025_12_27'!$B:$B)</f>
        <v>0</v>
      </c>
      <c r="M593" s="4">
        <f>MAX(SUMIF('Lifetime Views 2025_12_27'!$C:$C,$J593,'Lifetime Views 2025_12_27'!$B:$B),$L593,$O593)</f>
        <v>0</v>
      </c>
      <c r="N593" s="4">
        <f>+SUMIF('365 Days Views 2024_12_26'!C:C,J593,'365 Days Views 2024_12_26'!B:B)</f>
        <v>0</v>
      </c>
      <c r="O593" s="4">
        <f>MAX(SUMIF('Lifetime Views 2024_12_26'!C:C,J593,'Lifetime Views 2024_12_26'!B:B),N593)</f>
        <v>0</v>
      </c>
    </row>
    <row r="594" spans="1:15" x14ac:dyDescent="0.25">
      <c r="A594" t="s">
        <v>4172</v>
      </c>
      <c r="B594" t="s">
        <v>1243</v>
      </c>
      <c r="C594" t="s">
        <v>1353</v>
      </c>
      <c r="D594">
        <v>0</v>
      </c>
      <c r="F594" s="13">
        <v>6422</v>
      </c>
      <c r="G594">
        <v>3</v>
      </c>
      <c r="H594" s="40">
        <v>44085.25</v>
      </c>
      <c r="I594" s="10">
        <f>+YEAR(H594)</f>
        <v>2020</v>
      </c>
      <c r="J594" s="1" t="s">
        <v>3166</v>
      </c>
      <c r="K594" t="s">
        <v>1236</v>
      </c>
      <c r="L594" s="4">
        <f>+SUMIF('365 Days Views 2025_12_27'!$C:$C,$J594,'365 Days Views 2025_12_27'!$B:$B)</f>
        <v>0</v>
      </c>
      <c r="M594" s="4">
        <f>MAX(SUMIF('Lifetime Views 2025_12_27'!$C:$C,$J594,'Lifetime Views 2025_12_27'!$B:$B),$L594,$O594)</f>
        <v>0</v>
      </c>
      <c r="N594" s="4">
        <f>+SUMIF('365 Days Views 2024_12_26'!C:C,J594,'365 Days Views 2024_12_26'!B:B)</f>
        <v>0</v>
      </c>
      <c r="O594" s="4">
        <f>MAX(SUMIF('Lifetime Views 2024_12_26'!C:C,J594,'Lifetime Views 2024_12_26'!B:B),N594)</f>
        <v>0</v>
      </c>
    </row>
    <row r="595" spans="1:15" x14ac:dyDescent="0.25">
      <c r="A595" t="s">
        <v>658</v>
      </c>
      <c r="B595" t="s">
        <v>1140</v>
      </c>
      <c r="C595" t="s">
        <v>1602</v>
      </c>
      <c r="D595">
        <v>0</v>
      </c>
      <c r="F595" s="13">
        <v>8488</v>
      </c>
      <c r="G595">
        <v>3</v>
      </c>
      <c r="H595" s="40">
        <v>44083.25</v>
      </c>
      <c r="I595" s="10">
        <f>+YEAR(H595)</f>
        <v>2020</v>
      </c>
      <c r="J595" s="1" t="s">
        <v>659</v>
      </c>
      <c r="K595" t="s">
        <v>1236</v>
      </c>
      <c r="L595" s="4">
        <f>+SUMIF('365 Days Views 2025_12_27'!$C:$C,$J595,'365 Days Views 2025_12_27'!$B:$B)</f>
        <v>33</v>
      </c>
      <c r="M595" s="4">
        <f>MAX(SUMIF('Lifetime Views 2025_12_27'!$C:$C,$J595,'Lifetime Views 2025_12_27'!$B:$B),$L595,$O595)</f>
        <v>286</v>
      </c>
      <c r="N595" s="4">
        <f>+SUMIF('365 Days Views 2024_12_26'!C:C,J595,'365 Days Views 2024_12_26'!B:B)</f>
        <v>37</v>
      </c>
      <c r="O595" s="4">
        <f>MAX(SUMIF('Lifetime Views 2024_12_26'!C:C,J595,'Lifetime Views 2024_12_26'!B:B),N595)</f>
        <v>251</v>
      </c>
    </row>
    <row r="596" spans="1:15" x14ac:dyDescent="0.25">
      <c r="A596" t="s">
        <v>1603</v>
      </c>
      <c r="B596" t="s">
        <v>1237</v>
      </c>
      <c r="C596" t="s">
        <v>1604</v>
      </c>
      <c r="D596">
        <v>0</v>
      </c>
      <c r="F596" s="13">
        <v>1992</v>
      </c>
      <c r="G596">
        <v>0</v>
      </c>
      <c r="H596" s="40">
        <v>44080.25</v>
      </c>
      <c r="I596" s="10">
        <f>+YEAR(H596)</f>
        <v>2020</v>
      </c>
      <c r="J596" s="1" t="s">
        <v>3152</v>
      </c>
      <c r="K596" t="s">
        <v>1236</v>
      </c>
      <c r="L596" s="4">
        <f>+SUMIF('365 Days Views 2025_12_27'!$C:$C,$J596,'365 Days Views 2025_12_27'!$B:$B)</f>
        <v>0</v>
      </c>
      <c r="M596" s="4">
        <f>MAX(SUMIF('Lifetime Views 2025_12_27'!$C:$C,$J596,'Lifetime Views 2025_12_27'!$B:$B),$L596,$O596)</f>
        <v>0</v>
      </c>
      <c r="N596" s="4">
        <f>+SUMIF('365 Days Views 2024_12_26'!C:C,J596,'365 Days Views 2024_12_26'!B:B)</f>
        <v>0</v>
      </c>
      <c r="O596" s="4">
        <f>MAX(SUMIF('Lifetime Views 2024_12_26'!C:C,J596,'Lifetime Views 2024_12_26'!B:B),N596)</f>
        <v>0</v>
      </c>
    </row>
    <row r="597" spans="1:15" x14ac:dyDescent="0.25">
      <c r="A597" t="s">
        <v>4171</v>
      </c>
      <c r="B597" t="s">
        <v>1243</v>
      </c>
      <c r="C597" t="s">
        <v>1353</v>
      </c>
      <c r="D597">
        <v>0</v>
      </c>
      <c r="F597" s="13">
        <v>4543</v>
      </c>
      <c r="G597">
        <v>2</v>
      </c>
      <c r="H597" s="40">
        <v>44078.25</v>
      </c>
      <c r="I597" s="10">
        <f>+YEAR(H597)</f>
        <v>2020</v>
      </c>
      <c r="J597" s="1" t="s">
        <v>3167</v>
      </c>
      <c r="K597" t="s">
        <v>1236</v>
      </c>
      <c r="L597" s="4">
        <f>+SUMIF('365 Days Views 2025_12_27'!$C:$C,$J597,'365 Days Views 2025_12_27'!$B:$B)</f>
        <v>0</v>
      </c>
      <c r="M597" s="4">
        <f>MAX(SUMIF('Lifetime Views 2025_12_27'!$C:$C,$J597,'Lifetime Views 2025_12_27'!$B:$B),$L597,$O597)</f>
        <v>0</v>
      </c>
      <c r="N597" s="4">
        <f>+SUMIF('365 Days Views 2024_12_26'!C:C,J597,'365 Days Views 2024_12_26'!B:B)</f>
        <v>0</v>
      </c>
      <c r="O597" s="4">
        <f>MAX(SUMIF('Lifetime Views 2024_12_26'!C:C,J597,'Lifetime Views 2024_12_26'!B:B),N597)</f>
        <v>0</v>
      </c>
    </row>
    <row r="598" spans="1:15" x14ac:dyDescent="0.25">
      <c r="A598" t="s">
        <v>593</v>
      </c>
      <c r="B598" t="s">
        <v>1226</v>
      </c>
      <c r="C598" t="s">
        <v>1605</v>
      </c>
      <c r="D598">
        <v>3</v>
      </c>
      <c r="F598" s="13">
        <v>2571</v>
      </c>
      <c r="G598">
        <v>2</v>
      </c>
      <c r="H598" s="40">
        <v>44076.25</v>
      </c>
      <c r="I598" s="10">
        <f>+YEAR(H598)</f>
        <v>2020</v>
      </c>
      <c r="J598" s="1" t="s">
        <v>594</v>
      </c>
      <c r="K598" t="s">
        <v>1236</v>
      </c>
      <c r="L598" s="4">
        <f>+SUMIF('365 Days Views 2025_12_27'!$C:$C,$J598,'365 Days Views 2025_12_27'!$B:$B)</f>
        <v>60</v>
      </c>
      <c r="M598" s="4">
        <f>MAX(SUMIF('Lifetime Views 2025_12_27'!$C:$C,$J598,'Lifetime Views 2025_12_27'!$B:$B),$L598,$O598)</f>
        <v>60</v>
      </c>
      <c r="N598" s="4">
        <f>+SUMIF('365 Days Views 2024_12_26'!C:C,J598,'365 Days Views 2024_12_26'!B:B)</f>
        <v>47</v>
      </c>
      <c r="O598" s="4">
        <f>MAX(SUMIF('Lifetime Views 2024_12_26'!C:C,J598,'Lifetime Views 2024_12_26'!B:B),N598)</f>
        <v>47</v>
      </c>
    </row>
    <row r="599" spans="1:15" x14ac:dyDescent="0.25">
      <c r="A599" t="s">
        <v>1606</v>
      </c>
      <c r="B599" t="s">
        <v>1237</v>
      </c>
      <c r="C599" t="s">
        <v>1607</v>
      </c>
      <c r="D599">
        <v>0</v>
      </c>
      <c r="F599" s="13">
        <v>1859</v>
      </c>
      <c r="G599">
        <v>0</v>
      </c>
      <c r="H599" s="40">
        <v>44073.25</v>
      </c>
      <c r="I599" s="10">
        <f>+YEAR(H599)</f>
        <v>2020</v>
      </c>
      <c r="J599" s="1" t="s">
        <v>3153</v>
      </c>
      <c r="K599" t="s">
        <v>1236</v>
      </c>
      <c r="L599" s="4">
        <f>+SUMIF('365 Days Views 2025_12_27'!$C:$C,$J599,'365 Days Views 2025_12_27'!$B:$B)</f>
        <v>0</v>
      </c>
      <c r="M599" s="4">
        <f>MAX(SUMIF('Lifetime Views 2025_12_27'!$C:$C,$J599,'Lifetime Views 2025_12_27'!$B:$B),$L599,$O599)</f>
        <v>0</v>
      </c>
      <c r="N599" s="4">
        <f>+SUMIF('365 Days Views 2024_12_26'!C:C,J599,'365 Days Views 2024_12_26'!B:B)</f>
        <v>0</v>
      </c>
      <c r="O599" s="4">
        <f>MAX(SUMIF('Lifetime Views 2024_12_26'!C:C,J599,'Lifetime Views 2024_12_26'!B:B),N599)</f>
        <v>0</v>
      </c>
    </row>
    <row r="600" spans="1:15" x14ac:dyDescent="0.25">
      <c r="A600" t="s">
        <v>4170</v>
      </c>
      <c r="B600" t="s">
        <v>1243</v>
      </c>
      <c r="C600" t="s">
        <v>1353</v>
      </c>
      <c r="D600">
        <v>0</v>
      </c>
      <c r="F600" s="13">
        <v>5205</v>
      </c>
      <c r="G600">
        <v>0</v>
      </c>
      <c r="H600" s="40">
        <v>44071.25</v>
      </c>
      <c r="I600" s="10">
        <f>+YEAR(H600)</f>
        <v>2020</v>
      </c>
      <c r="J600" s="1" t="s">
        <v>3168</v>
      </c>
      <c r="K600" t="s">
        <v>1236</v>
      </c>
      <c r="L600" s="4">
        <f>+SUMIF('365 Days Views 2025_12_27'!$C:$C,$J600,'365 Days Views 2025_12_27'!$B:$B)</f>
        <v>0</v>
      </c>
      <c r="M600" s="4">
        <f>MAX(SUMIF('Lifetime Views 2025_12_27'!$C:$C,$J600,'Lifetime Views 2025_12_27'!$B:$B),$L600,$O600)</f>
        <v>0</v>
      </c>
      <c r="N600" s="4">
        <f>+SUMIF('365 Days Views 2024_12_26'!C:C,J600,'365 Days Views 2024_12_26'!B:B)</f>
        <v>0</v>
      </c>
      <c r="O600" s="4">
        <f>MAX(SUMIF('Lifetime Views 2024_12_26'!C:C,J600,'Lifetime Views 2024_12_26'!B:B),N600)</f>
        <v>0</v>
      </c>
    </row>
    <row r="601" spans="1:15" x14ac:dyDescent="0.25">
      <c r="A601" t="s">
        <v>864</v>
      </c>
      <c r="B601" t="s">
        <v>1300</v>
      </c>
      <c r="C601" t="s">
        <v>1608</v>
      </c>
      <c r="D601">
        <v>0</v>
      </c>
      <c r="F601" s="13">
        <v>8201</v>
      </c>
      <c r="G601">
        <v>2</v>
      </c>
      <c r="H601" s="40">
        <v>44069.25</v>
      </c>
      <c r="I601" s="10">
        <f>+YEAR(H601)</f>
        <v>2020</v>
      </c>
      <c r="J601" s="1" t="s">
        <v>865</v>
      </c>
      <c r="K601" t="s">
        <v>1236</v>
      </c>
      <c r="L601" s="4">
        <f>+SUMIF('365 Days Views 2025_12_27'!$C:$C,$J601,'365 Days Views 2025_12_27'!$B:$B)</f>
        <v>0</v>
      </c>
      <c r="M601" s="4">
        <f>MAX(SUMIF('Lifetime Views 2025_12_27'!$C:$C,$J601,'Lifetime Views 2025_12_27'!$B:$B),$L601,$O601)</f>
        <v>23</v>
      </c>
      <c r="N601" s="4">
        <f>+SUMIF('365 Days Views 2024_12_26'!C:C,J601,'365 Days Views 2024_12_26'!B:B)</f>
        <v>23</v>
      </c>
      <c r="O601" s="4">
        <f>MAX(SUMIF('Lifetime Views 2024_12_26'!C:C,J601,'Lifetime Views 2024_12_26'!B:B),N601)</f>
        <v>23</v>
      </c>
    </row>
    <row r="602" spans="1:15" x14ac:dyDescent="0.25">
      <c r="A602" t="s">
        <v>732</v>
      </c>
      <c r="B602" t="s">
        <v>1237</v>
      </c>
      <c r="C602" t="s">
        <v>1609</v>
      </c>
      <c r="D602">
        <v>0</v>
      </c>
      <c r="F602" s="13">
        <v>2179</v>
      </c>
      <c r="G602">
        <v>2</v>
      </c>
      <c r="H602" s="40">
        <v>44066.25</v>
      </c>
      <c r="I602" s="10">
        <f>+YEAR(H602)</f>
        <v>2020</v>
      </c>
      <c r="J602" s="1" t="s">
        <v>733</v>
      </c>
      <c r="K602" t="s">
        <v>1236</v>
      </c>
      <c r="L602" s="4">
        <f>+SUMIF('365 Days Views 2025_12_27'!$C:$C,$J602,'365 Days Views 2025_12_27'!$B:$B)</f>
        <v>43</v>
      </c>
      <c r="M602" s="4">
        <f>MAX(SUMIF('Lifetime Views 2025_12_27'!$C:$C,$J602,'Lifetime Views 2025_12_27'!$B:$B),$L602,$O602)</f>
        <v>371</v>
      </c>
      <c r="N602" s="4">
        <f>+SUMIF('365 Days Views 2024_12_26'!C:C,J602,'365 Days Views 2024_12_26'!B:B)</f>
        <v>32</v>
      </c>
      <c r="O602" s="4">
        <f>MAX(SUMIF('Lifetime Views 2024_12_26'!C:C,J602,'Lifetime Views 2024_12_26'!B:B),N602)</f>
        <v>327</v>
      </c>
    </row>
    <row r="603" spans="1:15" x14ac:dyDescent="0.25">
      <c r="A603" t="s">
        <v>4169</v>
      </c>
      <c r="B603" t="s">
        <v>1243</v>
      </c>
      <c r="C603" t="s">
        <v>1353</v>
      </c>
      <c r="D603">
        <v>0</v>
      </c>
      <c r="F603" s="13">
        <v>6513</v>
      </c>
      <c r="G603">
        <v>1</v>
      </c>
      <c r="H603" s="40">
        <v>44064.25</v>
      </c>
      <c r="I603" s="10">
        <f>+YEAR(H603)</f>
        <v>2020</v>
      </c>
      <c r="J603" s="1" t="s">
        <v>3169</v>
      </c>
      <c r="K603" t="s">
        <v>1236</v>
      </c>
      <c r="L603" s="4">
        <f>+SUMIF('365 Days Views 2025_12_27'!$C:$C,$J603,'365 Days Views 2025_12_27'!$B:$B)</f>
        <v>0</v>
      </c>
      <c r="M603" s="4">
        <f>MAX(SUMIF('Lifetime Views 2025_12_27'!$C:$C,$J603,'Lifetime Views 2025_12_27'!$B:$B),$L603,$O603)</f>
        <v>0</v>
      </c>
      <c r="N603" s="4">
        <f>+SUMIF('365 Days Views 2024_12_26'!C:C,J603,'365 Days Views 2024_12_26'!B:B)</f>
        <v>0</v>
      </c>
      <c r="O603" s="4">
        <f>MAX(SUMIF('Lifetime Views 2024_12_26'!C:C,J603,'Lifetime Views 2024_12_26'!B:B),N603)</f>
        <v>0</v>
      </c>
    </row>
    <row r="604" spans="1:15" x14ac:dyDescent="0.25">
      <c r="A604" t="s">
        <v>1610</v>
      </c>
      <c r="B604" t="s">
        <v>1226</v>
      </c>
      <c r="C604" t="s">
        <v>1611</v>
      </c>
      <c r="D604">
        <v>0</v>
      </c>
      <c r="F604" s="13">
        <v>1836</v>
      </c>
      <c r="G604">
        <v>0</v>
      </c>
      <c r="H604" s="40">
        <v>44062.25</v>
      </c>
      <c r="I604" s="10">
        <f>+YEAR(H604)</f>
        <v>2020</v>
      </c>
      <c r="J604" s="1" t="s">
        <v>3173</v>
      </c>
      <c r="K604" t="s">
        <v>1236</v>
      </c>
      <c r="L604" s="4">
        <f>+SUMIF('365 Days Views 2025_12_27'!$C:$C,$J604,'365 Days Views 2025_12_27'!$B:$B)</f>
        <v>0</v>
      </c>
      <c r="M604" s="4">
        <f>MAX(SUMIF('Lifetime Views 2025_12_27'!$C:$C,$J604,'Lifetime Views 2025_12_27'!$B:$B),$L604,$O604)</f>
        <v>0</v>
      </c>
      <c r="N604" s="4">
        <f>+SUMIF('365 Days Views 2024_12_26'!C:C,J604,'365 Days Views 2024_12_26'!B:B)</f>
        <v>0</v>
      </c>
      <c r="O604" s="4">
        <f>MAX(SUMIF('Lifetime Views 2024_12_26'!C:C,J604,'Lifetime Views 2024_12_26'!B:B),N604)</f>
        <v>0</v>
      </c>
    </row>
    <row r="605" spans="1:15" x14ac:dyDescent="0.25">
      <c r="A605" t="s">
        <v>1612</v>
      </c>
      <c r="B605" t="s">
        <v>1237</v>
      </c>
      <c r="C605" t="s">
        <v>1613</v>
      </c>
      <c r="D605">
        <v>0</v>
      </c>
      <c r="F605" s="13">
        <v>1413</v>
      </c>
      <c r="G605">
        <v>0</v>
      </c>
      <c r="H605" s="40">
        <v>44059.25</v>
      </c>
      <c r="I605" s="10">
        <f>+YEAR(H605)</f>
        <v>2020</v>
      </c>
      <c r="J605" s="1" t="s">
        <v>3154</v>
      </c>
      <c r="K605" t="s">
        <v>1236</v>
      </c>
      <c r="L605" s="4">
        <f>+SUMIF('365 Days Views 2025_12_27'!$C:$C,$J605,'365 Days Views 2025_12_27'!$B:$B)</f>
        <v>0</v>
      </c>
      <c r="M605" s="4">
        <f>MAX(SUMIF('Lifetime Views 2025_12_27'!$C:$C,$J605,'Lifetime Views 2025_12_27'!$B:$B),$L605,$O605)</f>
        <v>0</v>
      </c>
      <c r="N605" s="4">
        <f>+SUMIF('365 Days Views 2024_12_26'!C:C,J605,'365 Days Views 2024_12_26'!B:B)</f>
        <v>0</v>
      </c>
      <c r="O605" s="4">
        <f>MAX(SUMIF('Lifetime Views 2024_12_26'!C:C,J605,'Lifetime Views 2024_12_26'!B:B),N605)</f>
        <v>0</v>
      </c>
    </row>
    <row r="606" spans="1:15" x14ac:dyDescent="0.25">
      <c r="A606" t="s">
        <v>4168</v>
      </c>
      <c r="B606" t="s">
        <v>1243</v>
      </c>
      <c r="C606" t="s">
        <v>1353</v>
      </c>
      <c r="D606">
        <v>0</v>
      </c>
      <c r="F606" s="13">
        <v>4870</v>
      </c>
      <c r="G606">
        <v>0</v>
      </c>
      <c r="H606" s="40">
        <v>44057.25</v>
      </c>
      <c r="I606" s="10">
        <f>+YEAR(H606)</f>
        <v>2020</v>
      </c>
      <c r="J606" s="1" t="s">
        <v>3170</v>
      </c>
      <c r="K606" t="s">
        <v>1236</v>
      </c>
      <c r="L606" s="4">
        <f>+SUMIF('365 Days Views 2025_12_27'!$C:$C,$J606,'365 Days Views 2025_12_27'!$B:$B)</f>
        <v>0</v>
      </c>
      <c r="M606" s="4">
        <f>MAX(SUMIF('Lifetime Views 2025_12_27'!$C:$C,$J606,'Lifetime Views 2025_12_27'!$B:$B),$L606,$O606)</f>
        <v>0</v>
      </c>
      <c r="N606" s="4">
        <f>+SUMIF('365 Days Views 2024_12_26'!C:C,J606,'365 Days Views 2024_12_26'!B:B)</f>
        <v>0</v>
      </c>
      <c r="O606" s="4">
        <f>MAX(SUMIF('Lifetime Views 2024_12_26'!C:C,J606,'Lifetime Views 2024_12_26'!B:B),N606)</f>
        <v>0</v>
      </c>
    </row>
    <row r="607" spans="1:15" x14ac:dyDescent="0.25">
      <c r="A607" t="s">
        <v>4167</v>
      </c>
      <c r="B607" t="s">
        <v>1312</v>
      </c>
      <c r="C607" t="s">
        <v>1233</v>
      </c>
      <c r="D607">
        <v>0</v>
      </c>
      <c r="F607" s="13">
        <v>12052</v>
      </c>
      <c r="G607">
        <v>0</v>
      </c>
      <c r="H607" s="40">
        <v>44055.25</v>
      </c>
      <c r="I607" s="10">
        <f>+YEAR(H607)</f>
        <v>2020</v>
      </c>
      <c r="J607" s="1" t="s">
        <v>3172</v>
      </c>
      <c r="K607" t="s">
        <v>1236</v>
      </c>
      <c r="L607" s="4">
        <f>+SUMIF('365 Days Views 2025_12_27'!$C:$C,$J607,'365 Days Views 2025_12_27'!$B:$B)</f>
        <v>29</v>
      </c>
      <c r="M607" s="4">
        <f>MAX(SUMIF('Lifetime Views 2025_12_27'!$C:$C,$J607,'Lifetime Views 2025_12_27'!$B:$B),$L607,$O607)</f>
        <v>29</v>
      </c>
      <c r="N607" s="4">
        <f>+SUMIF('365 Days Views 2024_12_26'!C:C,J607,'365 Days Views 2024_12_26'!B:B)</f>
        <v>0</v>
      </c>
      <c r="O607" s="4">
        <f>MAX(SUMIF('Lifetime Views 2024_12_26'!C:C,J607,'Lifetime Views 2024_12_26'!B:B),N607)</f>
        <v>0</v>
      </c>
    </row>
    <row r="608" spans="1:15" x14ac:dyDescent="0.25">
      <c r="A608" t="s">
        <v>1614</v>
      </c>
      <c r="B608" t="s">
        <v>1237</v>
      </c>
      <c r="C608" t="s">
        <v>1615</v>
      </c>
      <c r="D608">
        <v>0</v>
      </c>
      <c r="F608" s="13">
        <v>917</v>
      </c>
      <c r="G608">
        <v>0</v>
      </c>
      <c r="H608" s="40">
        <v>44052.25</v>
      </c>
      <c r="I608" s="10">
        <f>+YEAR(H608)</f>
        <v>2020</v>
      </c>
      <c r="J608" s="1" t="s">
        <v>3155</v>
      </c>
      <c r="K608" t="s">
        <v>1236</v>
      </c>
      <c r="L608" s="4">
        <f>+SUMIF('365 Days Views 2025_12_27'!$C:$C,$J608,'365 Days Views 2025_12_27'!$B:$B)</f>
        <v>0</v>
      </c>
      <c r="M608" s="4">
        <f>MAX(SUMIF('Lifetime Views 2025_12_27'!$C:$C,$J608,'Lifetime Views 2025_12_27'!$B:$B),$L608,$O608)</f>
        <v>0</v>
      </c>
      <c r="N608" s="4">
        <f>+SUMIF('365 Days Views 2024_12_26'!C:C,J608,'365 Days Views 2024_12_26'!B:B)</f>
        <v>0</v>
      </c>
      <c r="O608" s="4">
        <f>MAX(SUMIF('Lifetime Views 2024_12_26'!C:C,J608,'Lifetime Views 2024_12_26'!B:B),N608)</f>
        <v>0</v>
      </c>
    </row>
    <row r="609" spans="1:15" x14ac:dyDescent="0.25">
      <c r="A609" t="s">
        <v>4166</v>
      </c>
      <c r="B609" t="s">
        <v>1243</v>
      </c>
      <c r="C609" t="s">
        <v>1372</v>
      </c>
      <c r="D609">
        <v>0</v>
      </c>
      <c r="F609" s="13">
        <v>1458</v>
      </c>
      <c r="G609">
        <v>0</v>
      </c>
      <c r="H609" s="40">
        <v>44050.25</v>
      </c>
      <c r="I609" s="10">
        <f>+YEAR(H609)</f>
        <v>2020</v>
      </c>
      <c r="J609" s="1" t="s">
        <v>3203</v>
      </c>
      <c r="K609" t="s">
        <v>1236</v>
      </c>
      <c r="L609" s="4">
        <f>+SUMIF('365 Days Views 2025_12_27'!$C:$C,$J609,'365 Days Views 2025_12_27'!$B:$B)</f>
        <v>0</v>
      </c>
      <c r="M609" s="4">
        <f>MAX(SUMIF('Lifetime Views 2025_12_27'!$C:$C,$J609,'Lifetime Views 2025_12_27'!$B:$B),$L609,$O609)</f>
        <v>0</v>
      </c>
      <c r="N609" s="4">
        <f>+SUMIF('365 Days Views 2024_12_26'!C:C,J609,'365 Days Views 2024_12_26'!B:B)</f>
        <v>0</v>
      </c>
      <c r="O609" s="4">
        <f>MAX(SUMIF('Lifetime Views 2024_12_26'!C:C,J609,'Lifetime Views 2024_12_26'!B:B),N609)</f>
        <v>0</v>
      </c>
    </row>
    <row r="610" spans="1:15" x14ac:dyDescent="0.25">
      <c r="A610" t="s">
        <v>770</v>
      </c>
      <c r="B610" t="s">
        <v>1226</v>
      </c>
      <c r="C610" t="s">
        <v>1616</v>
      </c>
      <c r="D610">
        <v>0</v>
      </c>
      <c r="F610" s="13">
        <v>2792</v>
      </c>
      <c r="G610">
        <v>1</v>
      </c>
      <c r="H610" s="40">
        <v>44048.25</v>
      </c>
      <c r="I610" s="10">
        <f>+YEAR(H610)</f>
        <v>2020</v>
      </c>
      <c r="J610" s="1" t="s">
        <v>771</v>
      </c>
      <c r="K610" t="s">
        <v>1236</v>
      </c>
      <c r="L610" s="4">
        <f>+SUMIF('365 Days Views 2025_12_27'!$C:$C,$J610,'365 Days Views 2025_12_27'!$B:$B)</f>
        <v>0</v>
      </c>
      <c r="M610" s="4">
        <f>MAX(SUMIF('Lifetime Views 2025_12_27'!$C:$C,$J610,'Lifetime Views 2025_12_27'!$B:$B),$L610,$O610)</f>
        <v>29</v>
      </c>
      <c r="N610" s="4">
        <f>+SUMIF('365 Days Views 2024_12_26'!C:C,J610,'365 Days Views 2024_12_26'!B:B)</f>
        <v>29</v>
      </c>
      <c r="O610" s="4">
        <f>MAX(SUMIF('Lifetime Views 2024_12_26'!C:C,J610,'Lifetime Views 2024_12_26'!B:B),N610)</f>
        <v>29</v>
      </c>
    </row>
    <row r="611" spans="1:15" x14ac:dyDescent="0.25">
      <c r="A611" t="s">
        <v>1617</v>
      </c>
      <c r="B611" t="s">
        <v>1237</v>
      </c>
      <c r="C611" t="s">
        <v>1618</v>
      </c>
      <c r="D611">
        <v>0</v>
      </c>
      <c r="F611" s="13">
        <v>1217</v>
      </c>
      <c r="G611">
        <v>0</v>
      </c>
      <c r="H611" s="40">
        <v>44045.25</v>
      </c>
      <c r="I611" s="10">
        <f>+YEAR(H611)</f>
        <v>2020</v>
      </c>
      <c r="J611" s="1" t="s">
        <v>3171</v>
      </c>
      <c r="K611" t="s">
        <v>1236</v>
      </c>
      <c r="L611" s="4">
        <f>+SUMIF('365 Days Views 2025_12_27'!$C:$C,$J611,'365 Days Views 2025_12_27'!$B:$B)</f>
        <v>0</v>
      </c>
      <c r="M611" s="4">
        <f>MAX(SUMIF('Lifetime Views 2025_12_27'!$C:$C,$J611,'Lifetime Views 2025_12_27'!$B:$B),$L611,$O611)</f>
        <v>0</v>
      </c>
      <c r="N611" s="4">
        <f>+SUMIF('365 Days Views 2024_12_26'!C:C,J611,'365 Days Views 2024_12_26'!B:B)</f>
        <v>0</v>
      </c>
      <c r="O611" s="4">
        <f>MAX(SUMIF('Lifetime Views 2024_12_26'!C:C,J611,'Lifetime Views 2024_12_26'!B:B),N611)</f>
        <v>0</v>
      </c>
    </row>
    <row r="612" spans="1:15" x14ac:dyDescent="0.25">
      <c r="A612" t="s">
        <v>868</v>
      </c>
      <c r="B612" t="s">
        <v>1243</v>
      </c>
      <c r="C612" t="s">
        <v>1372</v>
      </c>
      <c r="D612">
        <v>0</v>
      </c>
      <c r="F612" s="13">
        <v>2187</v>
      </c>
      <c r="G612">
        <v>0</v>
      </c>
      <c r="H612" s="40">
        <v>44043.25</v>
      </c>
      <c r="I612" s="10">
        <f>+YEAR(H612)</f>
        <v>2020</v>
      </c>
      <c r="J612" s="1" t="s">
        <v>869</v>
      </c>
      <c r="K612" t="s">
        <v>1236</v>
      </c>
      <c r="L612" s="4">
        <f>+SUMIF('365 Days Views 2025_12_27'!$C:$C,$J612,'365 Days Views 2025_12_27'!$B:$B)</f>
        <v>0</v>
      </c>
      <c r="M612" s="4">
        <f>MAX(SUMIF('Lifetime Views 2025_12_27'!$C:$C,$J612,'Lifetime Views 2025_12_27'!$B:$B),$L612,$O612)</f>
        <v>23</v>
      </c>
      <c r="N612" s="4">
        <f>+SUMIF('365 Days Views 2024_12_26'!C:C,J612,'365 Days Views 2024_12_26'!B:B)</f>
        <v>23</v>
      </c>
      <c r="O612" s="4">
        <f>MAX(SUMIF('Lifetime Views 2024_12_26'!C:C,J612,'Lifetime Views 2024_12_26'!B:B),N612)</f>
        <v>23</v>
      </c>
    </row>
    <row r="613" spans="1:15" x14ac:dyDescent="0.25">
      <c r="A613" t="s">
        <v>18</v>
      </c>
      <c r="B613" t="s">
        <v>1300</v>
      </c>
      <c r="C613" t="s">
        <v>1619</v>
      </c>
      <c r="D613">
        <v>5</v>
      </c>
      <c r="F613" s="13">
        <v>15943</v>
      </c>
      <c r="G613">
        <v>5</v>
      </c>
      <c r="H613" s="40">
        <v>44041.25</v>
      </c>
      <c r="I613" s="10">
        <f>+YEAR(H613)</f>
        <v>2020</v>
      </c>
      <c r="J613" s="1" t="s">
        <v>19</v>
      </c>
      <c r="K613" t="s">
        <v>1236</v>
      </c>
      <c r="L613" s="4">
        <f>+SUMIF('365 Days Views 2025_12_27'!$C:$C,$J613,'365 Days Views 2025_12_27'!$B:$B)</f>
        <v>3196</v>
      </c>
      <c r="M613" s="4">
        <f>MAX(SUMIF('Lifetime Views 2025_12_27'!$C:$C,$J613,'Lifetime Views 2025_12_27'!$B:$B),$L613,$O613)</f>
        <v>32840</v>
      </c>
      <c r="N613" s="4">
        <f>+SUMIF('365 Days Views 2024_12_26'!C:C,J613,'365 Days Views 2024_12_26'!B:B)</f>
        <v>5670</v>
      </c>
      <c r="O613" s="4">
        <f>MAX(SUMIF('Lifetime Views 2024_12_26'!C:C,J613,'Lifetime Views 2024_12_26'!B:B),N613)</f>
        <v>29581</v>
      </c>
    </row>
    <row r="614" spans="1:15" x14ac:dyDescent="0.25">
      <c r="A614" t="s">
        <v>772</v>
      </c>
      <c r="B614" t="s">
        <v>1237</v>
      </c>
      <c r="C614" t="s">
        <v>1620</v>
      </c>
      <c r="D614">
        <v>0</v>
      </c>
      <c r="F614" s="13">
        <v>2587</v>
      </c>
      <c r="G614">
        <v>2</v>
      </c>
      <c r="H614" s="40">
        <v>44038.25</v>
      </c>
      <c r="I614" s="10">
        <f>+YEAR(H614)</f>
        <v>2020</v>
      </c>
      <c r="J614" s="1" t="s">
        <v>773</v>
      </c>
      <c r="K614" t="s">
        <v>1236</v>
      </c>
      <c r="L614" s="4">
        <f>+SUMIF('365 Days Views 2025_12_27'!$C:$C,$J614,'365 Days Views 2025_12_27'!$B:$B)</f>
        <v>0</v>
      </c>
      <c r="M614" s="4">
        <f>MAX(SUMIF('Lifetime Views 2025_12_27'!$C:$C,$J614,'Lifetime Views 2025_12_27'!$B:$B),$L614,$O614)</f>
        <v>464</v>
      </c>
      <c r="N614" s="4">
        <f>+SUMIF('365 Days Views 2024_12_26'!C:C,J614,'365 Days Views 2024_12_26'!B:B)</f>
        <v>29</v>
      </c>
      <c r="O614" s="4">
        <f>MAX(SUMIF('Lifetime Views 2024_12_26'!C:C,J614,'Lifetime Views 2024_12_26'!B:B),N614)</f>
        <v>434</v>
      </c>
    </row>
    <row r="615" spans="1:15" x14ac:dyDescent="0.25">
      <c r="A615" t="s">
        <v>4165</v>
      </c>
      <c r="B615" t="s">
        <v>1243</v>
      </c>
      <c r="C615" t="s">
        <v>1372</v>
      </c>
      <c r="D615">
        <v>0</v>
      </c>
      <c r="F615" s="13">
        <v>2174</v>
      </c>
      <c r="G615">
        <v>3</v>
      </c>
      <c r="H615" s="40">
        <v>44036.25</v>
      </c>
      <c r="I615" s="10">
        <f>+YEAR(H615)</f>
        <v>2020</v>
      </c>
      <c r="J615" s="1" t="s">
        <v>3204</v>
      </c>
      <c r="K615" t="s">
        <v>1236</v>
      </c>
      <c r="L615" s="4">
        <f>+SUMIF('365 Days Views 2025_12_27'!$C:$C,$J615,'365 Days Views 2025_12_27'!$B:$B)</f>
        <v>0</v>
      </c>
      <c r="M615" s="4">
        <f>MAX(SUMIF('Lifetime Views 2025_12_27'!$C:$C,$J615,'Lifetime Views 2025_12_27'!$B:$B),$L615,$O615)</f>
        <v>0</v>
      </c>
      <c r="N615" s="4">
        <f>+SUMIF('365 Days Views 2024_12_26'!C:C,J615,'365 Days Views 2024_12_26'!B:B)</f>
        <v>0</v>
      </c>
      <c r="O615" s="4">
        <f>MAX(SUMIF('Lifetime Views 2024_12_26'!C:C,J615,'Lifetime Views 2024_12_26'!B:B),N615)</f>
        <v>0</v>
      </c>
    </row>
    <row r="616" spans="1:15" x14ac:dyDescent="0.25">
      <c r="A616" t="s">
        <v>540</v>
      </c>
      <c r="B616" t="s">
        <v>1226</v>
      </c>
      <c r="C616" t="s">
        <v>1621</v>
      </c>
      <c r="D616">
        <v>0</v>
      </c>
      <c r="F616" s="13">
        <v>2291</v>
      </c>
      <c r="G616">
        <v>1</v>
      </c>
      <c r="H616" s="40">
        <v>44034.25</v>
      </c>
      <c r="I616" s="10">
        <f>+YEAR(H616)</f>
        <v>2020</v>
      </c>
      <c r="J616" s="1" t="s">
        <v>541</v>
      </c>
      <c r="K616" t="s">
        <v>1236</v>
      </c>
      <c r="L616" s="4">
        <f>+SUMIF('365 Days Views 2025_12_27'!$C:$C,$J616,'365 Days Views 2025_12_27'!$B:$B)</f>
        <v>39</v>
      </c>
      <c r="M616" s="4">
        <f>MAX(SUMIF('Lifetime Views 2025_12_27'!$C:$C,$J616,'Lifetime Views 2025_12_27'!$B:$B),$L616,$O616)</f>
        <v>171</v>
      </c>
      <c r="N616" s="4">
        <f>+SUMIF('365 Days Views 2024_12_26'!C:C,J616,'365 Days Views 2024_12_26'!B:B)</f>
        <v>59</v>
      </c>
      <c r="O616" s="4">
        <f>MAX(SUMIF('Lifetime Views 2024_12_26'!C:C,J616,'Lifetime Views 2024_12_26'!B:B),N616)</f>
        <v>171</v>
      </c>
    </row>
    <row r="617" spans="1:15" x14ac:dyDescent="0.25">
      <c r="A617" t="s">
        <v>1622</v>
      </c>
      <c r="B617" t="s">
        <v>1237</v>
      </c>
      <c r="C617" t="s">
        <v>3174</v>
      </c>
      <c r="D617">
        <v>0</v>
      </c>
      <c r="F617" s="13">
        <v>1930</v>
      </c>
      <c r="G617">
        <v>1</v>
      </c>
      <c r="H617" s="40">
        <v>44031.25</v>
      </c>
      <c r="I617" s="10">
        <f>+YEAR(H617)</f>
        <v>2020</v>
      </c>
      <c r="J617" s="1" t="s">
        <v>3175</v>
      </c>
      <c r="K617" t="s">
        <v>1236</v>
      </c>
      <c r="L617" s="4">
        <f>+SUMIF('365 Days Views 2025_12_27'!$C:$C,$J617,'365 Days Views 2025_12_27'!$B:$B)</f>
        <v>0</v>
      </c>
      <c r="M617" s="4">
        <f>MAX(SUMIF('Lifetime Views 2025_12_27'!$C:$C,$J617,'Lifetime Views 2025_12_27'!$B:$B),$L617,$O617)</f>
        <v>0</v>
      </c>
      <c r="N617" s="4">
        <f>+SUMIF('365 Days Views 2024_12_26'!C:C,J617,'365 Days Views 2024_12_26'!B:B)</f>
        <v>0</v>
      </c>
      <c r="O617" s="4">
        <f>MAX(SUMIF('Lifetime Views 2024_12_26'!C:C,J617,'Lifetime Views 2024_12_26'!B:B),N617)</f>
        <v>0</v>
      </c>
    </row>
    <row r="618" spans="1:15" x14ac:dyDescent="0.25">
      <c r="A618" t="s">
        <v>4164</v>
      </c>
      <c r="B618" t="s">
        <v>1243</v>
      </c>
      <c r="C618" t="s">
        <v>1372</v>
      </c>
      <c r="D618">
        <v>0</v>
      </c>
      <c r="F618" s="13">
        <v>2573</v>
      </c>
      <c r="G618">
        <v>1</v>
      </c>
      <c r="H618" s="40">
        <v>44029.25</v>
      </c>
      <c r="I618" s="10">
        <f>+YEAR(H618)</f>
        <v>2020</v>
      </c>
      <c r="J618" s="1" t="s">
        <v>3205</v>
      </c>
      <c r="K618" t="s">
        <v>1236</v>
      </c>
      <c r="L618" s="4">
        <f>+SUMIF('365 Days Views 2025_12_27'!$C:$C,$J618,'365 Days Views 2025_12_27'!$B:$B)</f>
        <v>0</v>
      </c>
      <c r="M618" s="4">
        <f>MAX(SUMIF('Lifetime Views 2025_12_27'!$C:$C,$J618,'Lifetime Views 2025_12_27'!$B:$B),$L618,$O618)</f>
        <v>0</v>
      </c>
      <c r="N618" s="4">
        <f>+SUMIF('365 Days Views 2024_12_26'!C:C,J618,'365 Days Views 2024_12_26'!B:B)</f>
        <v>0</v>
      </c>
      <c r="O618" s="4">
        <f>MAX(SUMIF('Lifetime Views 2024_12_26'!C:C,J618,'Lifetime Views 2024_12_26'!B:B),N618)</f>
        <v>0</v>
      </c>
    </row>
    <row r="619" spans="1:15" x14ac:dyDescent="0.25">
      <c r="A619" t="s">
        <v>776</v>
      </c>
      <c r="B619" t="s">
        <v>1226</v>
      </c>
      <c r="C619" t="s">
        <v>1623</v>
      </c>
      <c r="D619">
        <v>0</v>
      </c>
      <c r="F619" s="13">
        <v>2695</v>
      </c>
      <c r="G619">
        <v>1</v>
      </c>
      <c r="H619" s="40">
        <v>44027.25</v>
      </c>
      <c r="I619" s="10">
        <f>+YEAR(H619)</f>
        <v>2020</v>
      </c>
      <c r="J619" s="1" t="s">
        <v>777</v>
      </c>
      <c r="K619" t="s">
        <v>1236</v>
      </c>
      <c r="L619" s="4">
        <f>+SUMIF('365 Days Views 2025_12_27'!$C:$C,$J619,'365 Days Views 2025_12_27'!$B:$B)</f>
        <v>42</v>
      </c>
      <c r="M619" s="4">
        <f>MAX(SUMIF('Lifetime Views 2025_12_27'!$C:$C,$J619,'Lifetime Views 2025_12_27'!$B:$B),$L619,$O619)</f>
        <v>314</v>
      </c>
      <c r="N619" s="4">
        <f>+SUMIF('365 Days Views 2024_12_26'!C:C,J619,'365 Days Views 2024_12_26'!B:B)</f>
        <v>29</v>
      </c>
      <c r="O619" s="4">
        <f>MAX(SUMIF('Lifetime Views 2024_12_26'!C:C,J619,'Lifetime Views 2024_12_26'!B:B),N619)</f>
        <v>272</v>
      </c>
    </row>
    <row r="620" spans="1:15" x14ac:dyDescent="0.25">
      <c r="A620" t="s">
        <v>4163</v>
      </c>
      <c r="B620" t="s">
        <v>1312</v>
      </c>
      <c r="C620" t="s">
        <v>1235</v>
      </c>
      <c r="D620">
        <v>0</v>
      </c>
      <c r="F620" s="13">
        <v>6071</v>
      </c>
      <c r="G620">
        <v>2</v>
      </c>
      <c r="H620" s="40">
        <v>44026.25</v>
      </c>
      <c r="I620" s="10">
        <f>+YEAR(H620)</f>
        <v>2020</v>
      </c>
      <c r="J620" s="1" t="s">
        <v>3177</v>
      </c>
      <c r="K620" t="s">
        <v>1236</v>
      </c>
      <c r="L620" s="4">
        <f>+SUMIF('365 Days Views 2025_12_27'!$C:$C,$J620,'365 Days Views 2025_12_27'!$B:$B)</f>
        <v>0</v>
      </c>
      <c r="M620" s="4">
        <f>MAX(SUMIF('Lifetime Views 2025_12_27'!$C:$C,$J620,'Lifetime Views 2025_12_27'!$B:$B),$L620,$O620)</f>
        <v>0</v>
      </c>
      <c r="N620" s="4">
        <f>+SUMIF('365 Days Views 2024_12_26'!C:C,J620,'365 Days Views 2024_12_26'!B:B)</f>
        <v>0</v>
      </c>
      <c r="O620" s="4">
        <f>MAX(SUMIF('Lifetime Views 2024_12_26'!C:C,J620,'Lifetime Views 2024_12_26'!B:B),N620)</f>
        <v>0</v>
      </c>
    </row>
    <row r="621" spans="1:15" x14ac:dyDescent="0.25">
      <c r="A621" t="s">
        <v>4162</v>
      </c>
      <c r="B621" t="s">
        <v>1312</v>
      </c>
      <c r="C621" t="s">
        <v>1235</v>
      </c>
      <c r="D621">
        <v>0</v>
      </c>
      <c r="F621" s="13">
        <v>6384</v>
      </c>
      <c r="G621">
        <v>2</v>
      </c>
      <c r="H621" s="40">
        <v>44025.25</v>
      </c>
      <c r="I621" s="10">
        <f>+YEAR(H621)</f>
        <v>2020</v>
      </c>
      <c r="J621" s="1" t="s">
        <v>3178</v>
      </c>
      <c r="K621" t="s">
        <v>1236</v>
      </c>
      <c r="L621" s="4">
        <f>+SUMIF('365 Days Views 2025_12_27'!$C:$C,$J621,'365 Days Views 2025_12_27'!$B:$B)</f>
        <v>0</v>
      </c>
      <c r="M621" s="4">
        <f>MAX(SUMIF('Lifetime Views 2025_12_27'!$C:$C,$J621,'Lifetime Views 2025_12_27'!$B:$B),$L621,$O621)</f>
        <v>0</v>
      </c>
      <c r="N621" s="4">
        <f>+SUMIF('365 Days Views 2024_12_26'!C:C,J621,'365 Days Views 2024_12_26'!B:B)</f>
        <v>0</v>
      </c>
      <c r="O621" s="4">
        <f>MAX(SUMIF('Lifetime Views 2024_12_26'!C:C,J621,'Lifetime Views 2024_12_26'!B:B),N621)</f>
        <v>0</v>
      </c>
    </row>
    <row r="622" spans="1:15" x14ac:dyDescent="0.25">
      <c r="A622" t="s">
        <v>1624</v>
      </c>
      <c r="B622" t="s">
        <v>1237</v>
      </c>
      <c r="C622" t="s">
        <v>1625</v>
      </c>
      <c r="D622">
        <v>0</v>
      </c>
      <c r="F622" s="13">
        <v>1289</v>
      </c>
      <c r="G622">
        <v>1</v>
      </c>
      <c r="H622" s="40">
        <v>44024.25</v>
      </c>
      <c r="I622" s="10">
        <f>+YEAR(H622)</f>
        <v>2020</v>
      </c>
      <c r="J622" s="1" t="s">
        <v>3176</v>
      </c>
      <c r="K622" t="s">
        <v>1236</v>
      </c>
      <c r="L622" s="4">
        <f>+SUMIF('365 Days Views 2025_12_27'!$C:$C,$J622,'365 Days Views 2025_12_27'!$B:$B)</f>
        <v>0</v>
      </c>
      <c r="M622" s="4">
        <f>MAX(SUMIF('Lifetime Views 2025_12_27'!$C:$C,$J622,'Lifetime Views 2025_12_27'!$B:$B),$L622,$O622)</f>
        <v>0</v>
      </c>
      <c r="N622" s="4">
        <f>+SUMIF('365 Days Views 2024_12_26'!C:C,J622,'365 Days Views 2024_12_26'!B:B)</f>
        <v>0</v>
      </c>
      <c r="O622" s="4">
        <f>MAX(SUMIF('Lifetime Views 2024_12_26'!C:C,J622,'Lifetime Views 2024_12_26'!B:B),N622)</f>
        <v>0</v>
      </c>
    </row>
    <row r="623" spans="1:15" x14ac:dyDescent="0.25">
      <c r="A623" t="s">
        <v>4161</v>
      </c>
      <c r="B623" t="s">
        <v>1312</v>
      </c>
      <c r="C623" t="s">
        <v>1235</v>
      </c>
      <c r="D623">
        <v>0</v>
      </c>
      <c r="F623" s="13">
        <v>4766</v>
      </c>
      <c r="G623">
        <v>2</v>
      </c>
      <c r="H623" s="40">
        <v>44023.25</v>
      </c>
      <c r="I623" s="10">
        <f>+YEAR(H623)</f>
        <v>2020</v>
      </c>
      <c r="J623" s="1" t="s">
        <v>3179</v>
      </c>
      <c r="K623" t="s">
        <v>1236</v>
      </c>
      <c r="L623" s="4">
        <f>+SUMIF('365 Days Views 2025_12_27'!$C:$C,$J623,'365 Days Views 2025_12_27'!$B:$B)</f>
        <v>0</v>
      </c>
      <c r="M623" s="4">
        <f>MAX(SUMIF('Lifetime Views 2025_12_27'!$C:$C,$J623,'Lifetime Views 2025_12_27'!$B:$B),$L623,$O623)</f>
        <v>0</v>
      </c>
      <c r="N623" s="4">
        <f>+SUMIF('365 Days Views 2024_12_26'!C:C,J623,'365 Days Views 2024_12_26'!B:B)</f>
        <v>0</v>
      </c>
      <c r="O623" s="4">
        <f>MAX(SUMIF('Lifetime Views 2024_12_26'!C:C,J623,'Lifetime Views 2024_12_26'!B:B),N623)</f>
        <v>0</v>
      </c>
    </row>
    <row r="624" spans="1:15" x14ac:dyDescent="0.25">
      <c r="A624" t="s">
        <v>4160</v>
      </c>
      <c r="B624" t="s">
        <v>1243</v>
      </c>
      <c r="C624" t="s">
        <v>1372</v>
      </c>
      <c r="D624">
        <v>0</v>
      </c>
      <c r="F624" s="13">
        <v>2076</v>
      </c>
      <c r="G624">
        <v>0</v>
      </c>
      <c r="H624" s="40">
        <v>44022.25</v>
      </c>
      <c r="I624" s="10">
        <f>+YEAR(H624)</f>
        <v>2020</v>
      </c>
      <c r="J624" s="1" t="s">
        <v>3206</v>
      </c>
      <c r="K624" t="s">
        <v>1236</v>
      </c>
      <c r="L624" s="4">
        <f>+SUMIF('365 Days Views 2025_12_27'!$C:$C,$J624,'365 Days Views 2025_12_27'!$B:$B)</f>
        <v>0</v>
      </c>
      <c r="M624" s="4">
        <f>MAX(SUMIF('Lifetime Views 2025_12_27'!$C:$C,$J624,'Lifetime Views 2025_12_27'!$B:$B),$L624,$O624)</f>
        <v>0</v>
      </c>
      <c r="N624" s="4">
        <f>+SUMIF('365 Days Views 2024_12_26'!C:C,J624,'365 Days Views 2024_12_26'!B:B)</f>
        <v>0</v>
      </c>
      <c r="O624" s="4">
        <f>MAX(SUMIF('Lifetime Views 2024_12_26'!C:C,J624,'Lifetime Views 2024_12_26'!B:B),N624)</f>
        <v>0</v>
      </c>
    </row>
    <row r="625" spans="1:15" x14ac:dyDescent="0.25">
      <c r="A625" t="s">
        <v>4159</v>
      </c>
      <c r="B625" t="s">
        <v>1312</v>
      </c>
      <c r="C625" t="s">
        <v>1235</v>
      </c>
      <c r="D625">
        <v>0</v>
      </c>
      <c r="F625" s="13">
        <v>4168</v>
      </c>
      <c r="G625">
        <v>2</v>
      </c>
      <c r="H625" s="40">
        <v>44021.25</v>
      </c>
      <c r="I625" s="10">
        <f>+YEAR(H625)</f>
        <v>2020</v>
      </c>
      <c r="J625" s="1" t="s">
        <v>3180</v>
      </c>
      <c r="K625" t="s">
        <v>1236</v>
      </c>
      <c r="L625" s="4">
        <f>+SUMIF('365 Days Views 2025_12_27'!$C:$C,$J625,'365 Days Views 2025_12_27'!$B:$B)</f>
        <v>0</v>
      </c>
      <c r="M625" s="4">
        <f>MAX(SUMIF('Lifetime Views 2025_12_27'!$C:$C,$J625,'Lifetime Views 2025_12_27'!$B:$B),$L625,$O625)</f>
        <v>0</v>
      </c>
      <c r="N625" s="4">
        <f>+SUMIF('365 Days Views 2024_12_26'!C:C,J625,'365 Days Views 2024_12_26'!B:B)</f>
        <v>0</v>
      </c>
      <c r="O625" s="4">
        <f>MAX(SUMIF('Lifetime Views 2024_12_26'!C:C,J625,'Lifetime Views 2024_12_26'!B:B),N625)</f>
        <v>0</v>
      </c>
    </row>
    <row r="626" spans="1:15" x14ac:dyDescent="0.25">
      <c r="A626" t="s">
        <v>4158</v>
      </c>
      <c r="B626" t="s">
        <v>1312</v>
      </c>
      <c r="C626" t="s">
        <v>1235</v>
      </c>
      <c r="D626">
        <v>0</v>
      </c>
      <c r="F626" s="13">
        <v>7620</v>
      </c>
      <c r="G626">
        <v>1</v>
      </c>
      <c r="H626" s="40">
        <v>44020.25</v>
      </c>
      <c r="I626" s="10">
        <f>+YEAR(H626)</f>
        <v>2020</v>
      </c>
      <c r="J626" s="1" t="s">
        <v>3181</v>
      </c>
      <c r="K626" t="s">
        <v>1236</v>
      </c>
      <c r="L626" s="4">
        <f>+SUMIF('365 Days Views 2025_12_27'!$C:$C,$J626,'365 Days Views 2025_12_27'!$B:$B)</f>
        <v>0</v>
      </c>
      <c r="M626" s="4">
        <f>MAX(SUMIF('Lifetime Views 2025_12_27'!$C:$C,$J626,'Lifetime Views 2025_12_27'!$B:$B),$L626,$O626)</f>
        <v>0</v>
      </c>
      <c r="N626" s="4">
        <f>+SUMIF('365 Days Views 2024_12_26'!C:C,J626,'365 Days Views 2024_12_26'!B:B)</f>
        <v>0</v>
      </c>
      <c r="O626" s="4">
        <f>MAX(SUMIF('Lifetime Views 2024_12_26'!C:C,J626,'Lifetime Views 2024_12_26'!B:B),N626)</f>
        <v>0</v>
      </c>
    </row>
    <row r="627" spans="1:15" x14ac:dyDescent="0.25">
      <c r="A627" t="s">
        <v>852</v>
      </c>
      <c r="B627" t="s">
        <v>1312</v>
      </c>
      <c r="C627" t="s">
        <v>1235</v>
      </c>
      <c r="D627">
        <v>0</v>
      </c>
      <c r="F627" s="13">
        <v>5438</v>
      </c>
      <c r="G627">
        <v>1</v>
      </c>
      <c r="H627" s="40">
        <v>44019.25</v>
      </c>
      <c r="I627" s="10">
        <f>+YEAR(H627)</f>
        <v>2020</v>
      </c>
      <c r="J627" s="1" t="s">
        <v>853</v>
      </c>
      <c r="K627" t="s">
        <v>1236</v>
      </c>
      <c r="L627" s="4">
        <f>+SUMIF('365 Days Views 2025_12_27'!$C:$C,$J627,'365 Days Views 2025_12_27'!$B:$B)</f>
        <v>0</v>
      </c>
      <c r="M627" s="4">
        <f>MAX(SUMIF('Lifetime Views 2025_12_27'!$C:$C,$J627,'Lifetime Views 2025_12_27'!$B:$B),$L627,$O627)</f>
        <v>234</v>
      </c>
      <c r="N627" s="4">
        <f>+SUMIF('365 Days Views 2024_12_26'!C:C,J627,'365 Days Views 2024_12_26'!B:B)</f>
        <v>23</v>
      </c>
      <c r="O627" s="4">
        <f>MAX(SUMIF('Lifetime Views 2024_12_26'!C:C,J627,'Lifetime Views 2024_12_26'!B:B),N627)</f>
        <v>210</v>
      </c>
    </row>
    <row r="628" spans="1:15" x14ac:dyDescent="0.25">
      <c r="A628" t="s">
        <v>1626</v>
      </c>
      <c r="B628" t="s">
        <v>1237</v>
      </c>
      <c r="C628" t="s">
        <v>1627</v>
      </c>
      <c r="D628">
        <v>0</v>
      </c>
      <c r="F628" s="13">
        <v>1110</v>
      </c>
      <c r="G628">
        <v>1</v>
      </c>
      <c r="H628" s="40">
        <v>44017.25</v>
      </c>
      <c r="I628" s="10">
        <f>+YEAR(H628)</f>
        <v>2020</v>
      </c>
      <c r="J628" s="1" t="s">
        <v>3182</v>
      </c>
      <c r="K628" t="s">
        <v>1236</v>
      </c>
      <c r="L628" s="4">
        <f>+SUMIF('365 Days Views 2025_12_27'!$C:$C,$J628,'365 Days Views 2025_12_27'!$B:$B)</f>
        <v>0</v>
      </c>
      <c r="M628" s="4">
        <f>MAX(SUMIF('Lifetime Views 2025_12_27'!$C:$C,$J628,'Lifetime Views 2025_12_27'!$B:$B),$L628,$O628)</f>
        <v>0</v>
      </c>
      <c r="N628" s="4">
        <f>+SUMIF('365 Days Views 2024_12_26'!C:C,J628,'365 Days Views 2024_12_26'!B:B)</f>
        <v>0</v>
      </c>
      <c r="O628" s="4">
        <f>MAX(SUMIF('Lifetime Views 2024_12_26'!C:C,J628,'Lifetime Views 2024_12_26'!B:B),N628)</f>
        <v>0</v>
      </c>
    </row>
    <row r="629" spans="1:15" x14ac:dyDescent="0.25">
      <c r="A629" t="s">
        <v>4157</v>
      </c>
      <c r="B629" t="s">
        <v>1243</v>
      </c>
      <c r="C629" t="s">
        <v>1372</v>
      </c>
      <c r="D629">
        <v>0</v>
      </c>
      <c r="F629" s="13">
        <v>2408</v>
      </c>
      <c r="G629">
        <v>1</v>
      </c>
      <c r="H629" s="40">
        <v>44015.25</v>
      </c>
      <c r="I629" s="10">
        <f>+YEAR(H629)</f>
        <v>2020</v>
      </c>
      <c r="J629" s="1" t="s">
        <v>3207</v>
      </c>
      <c r="K629" t="s">
        <v>1236</v>
      </c>
      <c r="L629" s="4">
        <f>+SUMIF('365 Days Views 2025_12_27'!$C:$C,$J629,'365 Days Views 2025_12_27'!$B:$B)</f>
        <v>0</v>
      </c>
      <c r="M629" s="4">
        <f>MAX(SUMIF('Lifetime Views 2025_12_27'!$C:$C,$J629,'Lifetime Views 2025_12_27'!$B:$B),$L629,$O629)</f>
        <v>0</v>
      </c>
      <c r="N629" s="4">
        <f>+SUMIF('365 Days Views 2024_12_26'!C:C,J629,'365 Days Views 2024_12_26'!B:B)</f>
        <v>0</v>
      </c>
      <c r="O629" s="4">
        <f>MAX(SUMIF('Lifetime Views 2024_12_26'!C:C,J629,'Lifetime Views 2024_12_26'!B:B),N629)</f>
        <v>0</v>
      </c>
    </row>
    <row r="630" spans="1:15" x14ac:dyDescent="0.25">
      <c r="A630" t="s">
        <v>1628</v>
      </c>
      <c r="B630" t="s">
        <v>1226</v>
      </c>
      <c r="C630" t="s">
        <v>1629</v>
      </c>
      <c r="D630">
        <v>0</v>
      </c>
      <c r="F630" s="13">
        <v>3337</v>
      </c>
      <c r="G630">
        <v>0</v>
      </c>
      <c r="H630" s="40">
        <v>44013.25</v>
      </c>
      <c r="I630" s="10">
        <f>+YEAR(H630)</f>
        <v>2020</v>
      </c>
      <c r="J630" s="1" t="s">
        <v>3187</v>
      </c>
      <c r="K630" t="s">
        <v>1236</v>
      </c>
      <c r="L630" s="4">
        <f>+SUMIF('365 Days Views 2025_12_27'!$C:$C,$J630,'365 Days Views 2025_12_27'!$B:$B)</f>
        <v>0</v>
      </c>
      <c r="M630" s="4">
        <f>MAX(SUMIF('Lifetime Views 2025_12_27'!$C:$C,$J630,'Lifetime Views 2025_12_27'!$B:$B),$L630,$O630)</f>
        <v>0</v>
      </c>
      <c r="N630" s="4">
        <f>+SUMIF('365 Days Views 2024_12_26'!C:C,J630,'365 Days Views 2024_12_26'!B:B)</f>
        <v>0</v>
      </c>
      <c r="O630" s="4">
        <f>MAX(SUMIF('Lifetime Views 2024_12_26'!C:C,J630,'Lifetime Views 2024_12_26'!B:B),N630)</f>
        <v>0</v>
      </c>
    </row>
    <row r="631" spans="1:15" x14ac:dyDescent="0.25">
      <c r="A631" t="s">
        <v>1630</v>
      </c>
      <c r="B631" t="s">
        <v>1237</v>
      </c>
      <c r="C631" t="s">
        <v>1631</v>
      </c>
      <c r="D631">
        <v>0</v>
      </c>
      <c r="F631" s="13">
        <v>3837</v>
      </c>
      <c r="G631">
        <v>1</v>
      </c>
      <c r="H631" s="40">
        <v>44010.25</v>
      </c>
      <c r="I631" s="10">
        <f>+YEAR(H631)</f>
        <v>2020</v>
      </c>
      <c r="J631" s="1" t="s">
        <v>3183</v>
      </c>
      <c r="K631" t="s">
        <v>1236</v>
      </c>
      <c r="L631" s="4">
        <f>+SUMIF('365 Days Views 2025_12_27'!$C:$C,$J631,'365 Days Views 2025_12_27'!$B:$B)</f>
        <v>0</v>
      </c>
      <c r="M631" s="4">
        <f>MAX(SUMIF('Lifetime Views 2025_12_27'!$C:$C,$J631,'Lifetime Views 2025_12_27'!$B:$B),$L631,$O631)</f>
        <v>0</v>
      </c>
      <c r="N631" s="4">
        <f>+SUMIF('365 Days Views 2024_12_26'!C:C,J631,'365 Days Views 2024_12_26'!B:B)</f>
        <v>0</v>
      </c>
      <c r="O631" s="4">
        <f>MAX(SUMIF('Lifetime Views 2024_12_26'!C:C,J631,'Lifetime Views 2024_12_26'!B:B),N631)</f>
        <v>0</v>
      </c>
    </row>
    <row r="632" spans="1:15" x14ac:dyDescent="0.25">
      <c r="A632" t="s">
        <v>4156</v>
      </c>
      <c r="B632" t="s">
        <v>1243</v>
      </c>
      <c r="C632" t="s">
        <v>1372</v>
      </c>
      <c r="D632">
        <v>0</v>
      </c>
      <c r="F632" s="13">
        <v>2177</v>
      </c>
      <c r="G632">
        <v>1</v>
      </c>
      <c r="H632" s="40">
        <v>44008.25</v>
      </c>
      <c r="I632" s="10">
        <f>+YEAR(H632)</f>
        <v>2020</v>
      </c>
      <c r="J632" s="1" t="s">
        <v>3208</v>
      </c>
      <c r="K632" t="s">
        <v>1236</v>
      </c>
      <c r="L632" s="4">
        <f>+SUMIF('365 Days Views 2025_12_27'!$C:$C,$J632,'365 Days Views 2025_12_27'!$B:$B)</f>
        <v>0</v>
      </c>
      <c r="M632" s="4">
        <f>MAX(SUMIF('Lifetime Views 2025_12_27'!$C:$C,$J632,'Lifetime Views 2025_12_27'!$B:$B),$L632,$O632)</f>
        <v>0</v>
      </c>
      <c r="N632" s="4">
        <f>+SUMIF('365 Days Views 2024_12_26'!C:C,J632,'365 Days Views 2024_12_26'!B:B)</f>
        <v>0</v>
      </c>
      <c r="O632" s="4">
        <f>MAX(SUMIF('Lifetime Views 2024_12_26'!C:C,J632,'Lifetime Views 2024_12_26'!B:B),N632)</f>
        <v>0</v>
      </c>
    </row>
    <row r="633" spans="1:15" x14ac:dyDescent="0.25">
      <c r="A633" t="s">
        <v>1632</v>
      </c>
      <c r="B633" t="s">
        <v>1226</v>
      </c>
      <c r="C633" t="s">
        <v>1599</v>
      </c>
      <c r="D633">
        <v>0</v>
      </c>
      <c r="F633" s="13">
        <v>2364</v>
      </c>
      <c r="G633">
        <v>2</v>
      </c>
      <c r="H633" s="40">
        <v>44006.25</v>
      </c>
      <c r="I633" s="10">
        <f>+YEAR(H633)</f>
        <v>2020</v>
      </c>
      <c r="J633" s="1" t="s">
        <v>3189</v>
      </c>
      <c r="K633" t="s">
        <v>1236</v>
      </c>
      <c r="L633" s="4">
        <f>+SUMIF('365 Days Views 2025_12_27'!$C:$C,$J633,'365 Days Views 2025_12_27'!$B:$B)</f>
        <v>35</v>
      </c>
      <c r="M633" s="4">
        <f>MAX(SUMIF('Lifetime Views 2025_12_27'!$C:$C,$J633,'Lifetime Views 2025_12_27'!$B:$B),$L633,$O633)</f>
        <v>35</v>
      </c>
      <c r="N633" s="4">
        <f>+SUMIF('365 Days Views 2024_12_26'!C:C,J633,'365 Days Views 2024_12_26'!B:B)</f>
        <v>0</v>
      </c>
      <c r="O633" s="4">
        <f>MAX(SUMIF('Lifetime Views 2024_12_26'!C:C,J633,'Lifetime Views 2024_12_26'!B:B),N633)</f>
        <v>0</v>
      </c>
    </row>
    <row r="634" spans="1:15" x14ac:dyDescent="0.25">
      <c r="A634" t="s">
        <v>1633</v>
      </c>
      <c r="B634" t="s">
        <v>1237</v>
      </c>
      <c r="C634" t="s">
        <v>1634</v>
      </c>
      <c r="D634">
        <v>0</v>
      </c>
      <c r="F634" s="13">
        <v>1287</v>
      </c>
      <c r="G634">
        <v>1</v>
      </c>
      <c r="H634" s="40">
        <v>44003.25</v>
      </c>
      <c r="I634" s="10">
        <f>+YEAR(H634)</f>
        <v>2020</v>
      </c>
      <c r="J634" s="1" t="s">
        <v>3184</v>
      </c>
      <c r="K634" t="s">
        <v>1236</v>
      </c>
      <c r="L634" s="4">
        <f>+SUMIF('365 Days Views 2025_12_27'!$C:$C,$J634,'365 Days Views 2025_12_27'!$B:$B)</f>
        <v>0</v>
      </c>
      <c r="M634" s="4">
        <f>MAX(SUMIF('Lifetime Views 2025_12_27'!$C:$C,$J634,'Lifetime Views 2025_12_27'!$B:$B),$L634,$O634)</f>
        <v>0</v>
      </c>
      <c r="N634" s="4">
        <f>+SUMIF('365 Days Views 2024_12_26'!C:C,J634,'365 Days Views 2024_12_26'!B:B)</f>
        <v>0</v>
      </c>
      <c r="O634" s="4">
        <f>MAX(SUMIF('Lifetime Views 2024_12_26'!C:C,J634,'Lifetime Views 2024_12_26'!B:B),N634)</f>
        <v>0</v>
      </c>
    </row>
    <row r="635" spans="1:15" x14ac:dyDescent="0.25">
      <c r="A635" t="s">
        <v>4155</v>
      </c>
      <c r="B635" t="s">
        <v>1243</v>
      </c>
      <c r="C635" t="s">
        <v>1372</v>
      </c>
      <c r="D635">
        <v>0</v>
      </c>
      <c r="F635" s="13">
        <v>2387</v>
      </c>
      <c r="G635">
        <v>0</v>
      </c>
      <c r="H635" s="40">
        <v>44001.25</v>
      </c>
      <c r="I635" s="10">
        <f>+YEAR(H635)</f>
        <v>2020</v>
      </c>
      <c r="J635" s="1" t="s">
        <v>3209</v>
      </c>
      <c r="K635" t="s">
        <v>1236</v>
      </c>
      <c r="L635" s="4">
        <f>+SUMIF('365 Days Views 2025_12_27'!$C:$C,$J635,'365 Days Views 2025_12_27'!$B:$B)</f>
        <v>0</v>
      </c>
      <c r="M635" s="4">
        <f>MAX(SUMIF('Lifetime Views 2025_12_27'!$C:$C,$J635,'Lifetime Views 2025_12_27'!$B:$B),$L635,$O635)</f>
        <v>0</v>
      </c>
      <c r="N635" s="4">
        <f>+SUMIF('365 Days Views 2024_12_26'!C:C,J635,'365 Days Views 2024_12_26'!B:B)</f>
        <v>0</v>
      </c>
      <c r="O635" s="4">
        <f>MAX(SUMIF('Lifetime Views 2024_12_26'!C:C,J635,'Lifetime Views 2024_12_26'!B:B),N635)</f>
        <v>0</v>
      </c>
    </row>
    <row r="636" spans="1:15" x14ac:dyDescent="0.25">
      <c r="A636" t="s">
        <v>702</v>
      </c>
      <c r="B636" t="s">
        <v>1226</v>
      </c>
      <c r="C636" t="s">
        <v>1635</v>
      </c>
      <c r="D636">
        <v>0</v>
      </c>
      <c r="F636" s="13">
        <v>2490</v>
      </c>
      <c r="G636">
        <v>0</v>
      </c>
      <c r="H636" s="40">
        <v>43999.25</v>
      </c>
      <c r="I636" s="10">
        <f>+YEAR(H636)</f>
        <v>2020</v>
      </c>
      <c r="J636" s="1" t="s">
        <v>703</v>
      </c>
      <c r="K636" t="s">
        <v>1236</v>
      </c>
      <c r="L636" s="4">
        <f>+SUMIF('365 Days Views 2025_12_27'!$C:$C,$J636,'365 Days Views 2025_12_27'!$B:$B)</f>
        <v>40</v>
      </c>
      <c r="M636" s="4">
        <f>MAX(SUMIF('Lifetime Views 2025_12_27'!$C:$C,$J636,'Lifetime Views 2025_12_27'!$B:$B),$L636,$O636)</f>
        <v>40</v>
      </c>
      <c r="N636" s="4">
        <f>+SUMIF('365 Days Views 2024_12_26'!C:C,J636,'365 Days Views 2024_12_26'!B:B)</f>
        <v>33</v>
      </c>
      <c r="O636" s="4">
        <f>MAX(SUMIF('Lifetime Views 2024_12_26'!C:C,J636,'Lifetime Views 2024_12_26'!B:B),N636)</f>
        <v>33</v>
      </c>
    </row>
    <row r="637" spans="1:15" x14ac:dyDescent="0.25">
      <c r="A637" t="s">
        <v>1636</v>
      </c>
      <c r="B637" t="s">
        <v>1237</v>
      </c>
      <c r="C637" t="s">
        <v>3185</v>
      </c>
      <c r="D637">
        <v>0</v>
      </c>
      <c r="F637" s="13">
        <v>5454</v>
      </c>
      <c r="G637">
        <v>0</v>
      </c>
      <c r="H637" s="40">
        <v>43996.25</v>
      </c>
      <c r="I637" s="10">
        <f>+YEAR(H637)</f>
        <v>2020</v>
      </c>
      <c r="J637" s="1" t="s">
        <v>3186</v>
      </c>
      <c r="K637" t="s">
        <v>1236</v>
      </c>
      <c r="L637" s="4">
        <f>+SUMIF('365 Days Views 2025_12_27'!$C:$C,$J637,'365 Days Views 2025_12_27'!$B:$B)</f>
        <v>0</v>
      </c>
      <c r="M637" s="4">
        <f>MAX(SUMIF('Lifetime Views 2025_12_27'!$C:$C,$J637,'Lifetime Views 2025_12_27'!$B:$B),$L637,$O637)</f>
        <v>0</v>
      </c>
      <c r="N637" s="4">
        <f>+SUMIF('365 Days Views 2024_12_26'!C:C,J637,'365 Days Views 2024_12_26'!B:B)</f>
        <v>0</v>
      </c>
      <c r="O637" s="4">
        <f>MAX(SUMIF('Lifetime Views 2024_12_26'!C:C,J637,'Lifetime Views 2024_12_26'!B:B),N637)</f>
        <v>0</v>
      </c>
    </row>
    <row r="638" spans="1:15" x14ac:dyDescent="0.25">
      <c r="A638" t="s">
        <v>4154</v>
      </c>
      <c r="B638" t="s">
        <v>1243</v>
      </c>
      <c r="C638" t="s">
        <v>1372</v>
      </c>
      <c r="D638">
        <v>0</v>
      </c>
      <c r="F638" s="13">
        <v>2702</v>
      </c>
      <c r="G638">
        <v>1</v>
      </c>
      <c r="H638" s="40">
        <v>43994.25</v>
      </c>
      <c r="I638" s="10">
        <f>+YEAR(H638)</f>
        <v>2020</v>
      </c>
      <c r="J638" s="1" t="s">
        <v>3210</v>
      </c>
      <c r="K638" t="s">
        <v>1236</v>
      </c>
      <c r="L638" s="4">
        <f>+SUMIF('365 Days Views 2025_12_27'!$C:$C,$J638,'365 Days Views 2025_12_27'!$B:$B)</f>
        <v>0</v>
      </c>
      <c r="M638" s="4">
        <f>MAX(SUMIF('Lifetime Views 2025_12_27'!$C:$C,$J638,'Lifetime Views 2025_12_27'!$B:$B),$L638,$O638)</f>
        <v>0</v>
      </c>
      <c r="N638" s="4">
        <f>+SUMIF('365 Days Views 2024_12_26'!C:C,J638,'365 Days Views 2024_12_26'!B:B)</f>
        <v>0</v>
      </c>
      <c r="O638" s="4">
        <f>MAX(SUMIF('Lifetime Views 2024_12_26'!C:C,J638,'Lifetime Views 2024_12_26'!B:B),N638)</f>
        <v>0</v>
      </c>
    </row>
    <row r="639" spans="1:15" x14ac:dyDescent="0.25">
      <c r="A639" t="s">
        <v>407</v>
      </c>
      <c r="B639" t="s">
        <v>1140</v>
      </c>
      <c r="C639" t="s">
        <v>1637</v>
      </c>
      <c r="D639">
        <v>0</v>
      </c>
      <c r="F639" s="13">
        <v>6135</v>
      </c>
      <c r="G639">
        <v>3</v>
      </c>
      <c r="H639" s="40">
        <v>43992.25</v>
      </c>
      <c r="I639" s="10">
        <f>+YEAR(H639)</f>
        <v>2020</v>
      </c>
      <c r="J639" s="1" t="s">
        <v>408</v>
      </c>
      <c r="K639" t="s">
        <v>1236</v>
      </c>
      <c r="L639" s="4">
        <f>+SUMIF('365 Days Views 2025_12_27'!$C:$C,$J639,'365 Days Views 2025_12_27'!$B:$B)</f>
        <v>60</v>
      </c>
      <c r="M639" s="4">
        <f>MAX(SUMIF('Lifetime Views 2025_12_27'!$C:$C,$J639,'Lifetime Views 2025_12_27'!$B:$B),$L639,$O639)</f>
        <v>445</v>
      </c>
      <c r="N639" s="4">
        <f>+SUMIF('365 Days Views 2024_12_26'!C:C,J639,'365 Days Views 2024_12_26'!B:B)</f>
        <v>111</v>
      </c>
      <c r="O639" s="4">
        <f>MAX(SUMIF('Lifetime Views 2024_12_26'!C:C,J639,'Lifetime Views 2024_12_26'!B:B),N639)</f>
        <v>384</v>
      </c>
    </row>
    <row r="640" spans="1:15" x14ac:dyDescent="0.25">
      <c r="A640" t="s">
        <v>1638</v>
      </c>
      <c r="B640" t="s">
        <v>1237</v>
      </c>
      <c r="C640" t="s">
        <v>1639</v>
      </c>
      <c r="D640">
        <v>0</v>
      </c>
      <c r="F640" s="13">
        <v>1469</v>
      </c>
      <c r="G640">
        <v>0</v>
      </c>
      <c r="H640" s="40">
        <v>43989.25</v>
      </c>
      <c r="I640" s="10">
        <f>+YEAR(H640)</f>
        <v>2020</v>
      </c>
      <c r="J640" s="1" t="s">
        <v>3188</v>
      </c>
      <c r="K640" t="s">
        <v>1236</v>
      </c>
      <c r="L640" s="4">
        <f>+SUMIF('365 Days Views 2025_12_27'!$C:$C,$J640,'365 Days Views 2025_12_27'!$B:$B)</f>
        <v>0</v>
      </c>
      <c r="M640" s="4">
        <f>MAX(SUMIF('Lifetime Views 2025_12_27'!$C:$C,$J640,'Lifetime Views 2025_12_27'!$B:$B),$L640,$O640)</f>
        <v>0</v>
      </c>
      <c r="N640" s="4">
        <f>+SUMIF('365 Days Views 2024_12_26'!C:C,J640,'365 Days Views 2024_12_26'!B:B)</f>
        <v>0</v>
      </c>
      <c r="O640" s="4">
        <f>MAX(SUMIF('Lifetime Views 2024_12_26'!C:C,J640,'Lifetime Views 2024_12_26'!B:B),N640)</f>
        <v>0</v>
      </c>
    </row>
    <row r="641" spans="1:15" x14ac:dyDescent="0.25">
      <c r="A641" t="s">
        <v>4153</v>
      </c>
      <c r="B641" t="s">
        <v>1243</v>
      </c>
      <c r="C641" t="s">
        <v>1372</v>
      </c>
      <c r="D641">
        <v>0</v>
      </c>
      <c r="F641" s="13">
        <v>3459</v>
      </c>
      <c r="G641">
        <v>1</v>
      </c>
      <c r="H641" s="40">
        <v>43987.25</v>
      </c>
      <c r="I641" s="10">
        <f>+YEAR(H641)</f>
        <v>2020</v>
      </c>
      <c r="J641" s="1" t="s">
        <v>3211</v>
      </c>
      <c r="K641" t="s">
        <v>1236</v>
      </c>
      <c r="L641" s="4">
        <f>+SUMIF('365 Days Views 2025_12_27'!$C:$C,$J641,'365 Days Views 2025_12_27'!$B:$B)</f>
        <v>0</v>
      </c>
      <c r="M641" s="4">
        <f>MAX(SUMIF('Lifetime Views 2025_12_27'!$C:$C,$J641,'Lifetime Views 2025_12_27'!$B:$B),$L641,$O641)</f>
        <v>0</v>
      </c>
      <c r="N641" s="4">
        <f>+SUMIF('365 Days Views 2024_12_26'!C:C,J641,'365 Days Views 2024_12_26'!B:B)</f>
        <v>0</v>
      </c>
      <c r="O641" s="4">
        <f>MAX(SUMIF('Lifetime Views 2024_12_26'!C:C,J641,'Lifetime Views 2024_12_26'!B:B),N641)</f>
        <v>0</v>
      </c>
    </row>
    <row r="642" spans="1:15" x14ac:dyDescent="0.25">
      <c r="A642" t="s">
        <v>316</v>
      </c>
      <c r="B642" t="s">
        <v>1226</v>
      </c>
      <c r="C642" t="s">
        <v>1276</v>
      </c>
      <c r="D642">
        <v>0</v>
      </c>
      <c r="F642" s="13">
        <v>3216</v>
      </c>
      <c r="G642">
        <v>0</v>
      </c>
      <c r="H642" s="40">
        <v>43985.25</v>
      </c>
      <c r="I642" s="10">
        <f>+YEAR(H642)</f>
        <v>2020</v>
      </c>
      <c r="J642" s="1" t="s">
        <v>317</v>
      </c>
      <c r="K642" t="s">
        <v>1236</v>
      </c>
      <c r="L642" s="4">
        <f>+SUMIF('365 Days Views 2025_12_27'!$C:$C,$J642,'365 Days Views 2025_12_27'!$B:$B)</f>
        <v>210</v>
      </c>
      <c r="M642" s="4">
        <f>MAX(SUMIF('Lifetime Views 2025_12_27'!$C:$C,$J642,'Lifetime Views 2025_12_27'!$B:$B),$L642,$O642)</f>
        <v>10960</v>
      </c>
      <c r="N642" s="4">
        <f>+SUMIF('365 Days Views 2024_12_26'!C:C,J642,'365 Days Views 2024_12_26'!B:B)</f>
        <v>179</v>
      </c>
      <c r="O642" s="4">
        <f>MAX(SUMIF('Lifetime Views 2024_12_26'!C:C,J642,'Lifetime Views 2024_12_26'!B:B),N642)</f>
        <v>10748</v>
      </c>
    </row>
    <row r="643" spans="1:15" x14ac:dyDescent="0.25">
      <c r="A643" t="s">
        <v>1078</v>
      </c>
      <c r="B643" t="s">
        <v>1237</v>
      </c>
      <c r="C643" t="s">
        <v>1640</v>
      </c>
      <c r="D643">
        <v>0</v>
      </c>
      <c r="F643" s="13">
        <v>1513</v>
      </c>
      <c r="G643">
        <v>1</v>
      </c>
      <c r="H643" s="40">
        <v>43982.25</v>
      </c>
      <c r="I643" s="10">
        <f>+YEAR(H643)</f>
        <v>2020</v>
      </c>
      <c r="J643" s="1" t="s">
        <v>1077</v>
      </c>
      <c r="K643" t="s">
        <v>1236</v>
      </c>
      <c r="L643" s="4">
        <f>+SUMIF('365 Days Views 2025_12_27'!$C:$C,$J643,'365 Days Views 2025_12_27'!$B:$B)</f>
        <v>0</v>
      </c>
      <c r="M643" s="4">
        <f>MAX(SUMIF('Lifetime Views 2025_12_27'!$C:$C,$J643,'Lifetime Views 2025_12_27'!$B:$B),$L643,$O643)</f>
        <v>308</v>
      </c>
      <c r="N643" s="4">
        <f>+SUMIF('365 Days Views 2024_12_26'!C:C,J643,'365 Days Views 2024_12_26'!B:B)</f>
        <v>0</v>
      </c>
      <c r="O643" s="4">
        <f>MAX(SUMIF('Lifetime Views 2024_12_26'!C:C,J643,'Lifetime Views 2024_12_26'!B:B),N643)</f>
        <v>298</v>
      </c>
    </row>
    <row r="644" spans="1:15" x14ac:dyDescent="0.25">
      <c r="A644" t="s">
        <v>4152</v>
      </c>
      <c r="B644" t="s">
        <v>1243</v>
      </c>
      <c r="C644" t="s">
        <v>1372</v>
      </c>
      <c r="D644">
        <v>0</v>
      </c>
      <c r="F644" s="13">
        <v>3588</v>
      </c>
      <c r="G644">
        <v>2</v>
      </c>
      <c r="H644" s="40">
        <v>43980.25</v>
      </c>
      <c r="I644" s="10">
        <f>+YEAR(H644)</f>
        <v>2020</v>
      </c>
      <c r="J644" s="1" t="s">
        <v>3212</v>
      </c>
      <c r="K644" t="s">
        <v>1236</v>
      </c>
      <c r="L644" s="4">
        <f>+SUMIF('365 Days Views 2025_12_27'!$C:$C,$J644,'365 Days Views 2025_12_27'!$B:$B)</f>
        <v>0</v>
      </c>
      <c r="M644" s="4">
        <f>MAX(SUMIF('Lifetime Views 2025_12_27'!$C:$C,$J644,'Lifetime Views 2025_12_27'!$B:$B),$L644,$O644)</f>
        <v>0</v>
      </c>
      <c r="N644" s="4">
        <f>+SUMIF('365 Days Views 2024_12_26'!C:C,J644,'365 Days Views 2024_12_26'!B:B)</f>
        <v>0</v>
      </c>
      <c r="O644" s="4">
        <f>MAX(SUMIF('Lifetime Views 2024_12_26'!C:C,J644,'Lifetime Views 2024_12_26'!B:B),N644)</f>
        <v>0</v>
      </c>
    </row>
    <row r="645" spans="1:15" x14ac:dyDescent="0.25">
      <c r="A645" t="s">
        <v>834</v>
      </c>
      <c r="B645" t="s">
        <v>1300</v>
      </c>
      <c r="C645" t="s">
        <v>1641</v>
      </c>
      <c r="D645">
        <v>6</v>
      </c>
      <c r="F645" s="13">
        <v>7902</v>
      </c>
      <c r="G645">
        <v>0</v>
      </c>
      <c r="H645" s="40">
        <v>43978.25</v>
      </c>
      <c r="I645" s="10">
        <f>+YEAR(H645)</f>
        <v>2020</v>
      </c>
      <c r="J645" s="1" t="s">
        <v>835</v>
      </c>
      <c r="K645" t="s">
        <v>1236</v>
      </c>
      <c r="L645" s="4">
        <f>+SUMIF('365 Days Views 2025_12_27'!$C:$C,$J645,'365 Days Views 2025_12_27'!$B:$B)</f>
        <v>35</v>
      </c>
      <c r="M645" s="4">
        <f>MAX(SUMIF('Lifetime Views 2025_12_27'!$C:$C,$J645,'Lifetime Views 2025_12_27'!$B:$B),$L645,$O645)</f>
        <v>177</v>
      </c>
      <c r="N645" s="4">
        <f>+SUMIF('365 Days Views 2024_12_26'!C:C,J645,'365 Days Views 2024_12_26'!B:B)</f>
        <v>25</v>
      </c>
      <c r="O645" s="4">
        <f>MAX(SUMIF('Lifetime Views 2024_12_26'!C:C,J645,'Lifetime Views 2024_12_26'!B:B),N645)</f>
        <v>177</v>
      </c>
    </row>
    <row r="646" spans="1:15" x14ac:dyDescent="0.25">
      <c r="A646" t="s">
        <v>1642</v>
      </c>
      <c r="B646" t="s">
        <v>1237</v>
      </c>
      <c r="C646" t="s">
        <v>1643</v>
      </c>
      <c r="D646">
        <v>0</v>
      </c>
      <c r="F646" s="13">
        <v>1518</v>
      </c>
      <c r="G646">
        <v>0</v>
      </c>
      <c r="H646" s="40">
        <v>43975.25</v>
      </c>
      <c r="I646" s="10">
        <f>+YEAR(H646)</f>
        <v>2020</v>
      </c>
      <c r="J646" s="1" t="s">
        <v>3190</v>
      </c>
      <c r="K646" t="s">
        <v>1236</v>
      </c>
      <c r="L646" s="4">
        <f>+SUMIF('365 Days Views 2025_12_27'!$C:$C,$J646,'365 Days Views 2025_12_27'!$B:$B)</f>
        <v>0</v>
      </c>
      <c r="M646" s="4">
        <f>MAX(SUMIF('Lifetime Views 2025_12_27'!$C:$C,$J646,'Lifetime Views 2025_12_27'!$B:$B),$L646,$O646)</f>
        <v>0</v>
      </c>
      <c r="N646" s="4">
        <f>+SUMIF('365 Days Views 2024_12_26'!C:C,J646,'365 Days Views 2024_12_26'!B:B)</f>
        <v>0</v>
      </c>
      <c r="O646" s="4">
        <f>MAX(SUMIF('Lifetime Views 2024_12_26'!C:C,J646,'Lifetime Views 2024_12_26'!B:B),N646)</f>
        <v>0</v>
      </c>
    </row>
    <row r="647" spans="1:15" x14ac:dyDescent="0.25">
      <c r="A647" t="s">
        <v>4151</v>
      </c>
      <c r="B647" t="s">
        <v>1243</v>
      </c>
      <c r="C647" t="s">
        <v>1372</v>
      </c>
      <c r="D647">
        <v>0</v>
      </c>
      <c r="F647" s="13">
        <v>2980</v>
      </c>
      <c r="G647">
        <v>3</v>
      </c>
      <c r="H647" s="40">
        <v>43973.25</v>
      </c>
      <c r="I647" s="10">
        <f>+YEAR(H647)</f>
        <v>2020</v>
      </c>
      <c r="J647" s="1" t="s">
        <v>3213</v>
      </c>
      <c r="K647" t="s">
        <v>1236</v>
      </c>
      <c r="L647" s="4">
        <f>+SUMIF('365 Days Views 2025_12_27'!$C:$C,$J647,'365 Days Views 2025_12_27'!$B:$B)</f>
        <v>0</v>
      </c>
      <c r="M647" s="4">
        <f>MAX(SUMIF('Lifetime Views 2025_12_27'!$C:$C,$J647,'Lifetime Views 2025_12_27'!$B:$B),$L647,$O647)</f>
        <v>0</v>
      </c>
      <c r="N647" s="4">
        <f>+SUMIF('365 Days Views 2024_12_26'!C:C,J647,'365 Days Views 2024_12_26'!B:B)</f>
        <v>0</v>
      </c>
      <c r="O647" s="4">
        <f>MAX(SUMIF('Lifetime Views 2024_12_26'!C:C,J647,'Lifetime Views 2024_12_26'!B:B),N647)</f>
        <v>0</v>
      </c>
    </row>
    <row r="648" spans="1:15" x14ac:dyDescent="0.25">
      <c r="A648" t="s">
        <v>679</v>
      </c>
      <c r="B648" t="s">
        <v>1226</v>
      </c>
      <c r="C648" t="s">
        <v>1644</v>
      </c>
      <c r="D648">
        <v>0</v>
      </c>
      <c r="F648" s="13">
        <v>3690</v>
      </c>
      <c r="G648">
        <v>3</v>
      </c>
      <c r="H648" s="40">
        <v>43971.25</v>
      </c>
      <c r="I648" s="10">
        <f>+YEAR(H648)</f>
        <v>2020</v>
      </c>
      <c r="J648" s="1" t="s">
        <v>680</v>
      </c>
      <c r="K648" t="s">
        <v>1236</v>
      </c>
      <c r="L648" s="4">
        <f>+SUMIF('365 Days Views 2025_12_27'!$C:$C,$J648,'365 Days Views 2025_12_27'!$B:$B)</f>
        <v>38</v>
      </c>
      <c r="M648" s="4">
        <f>MAX(SUMIF('Lifetime Views 2025_12_27'!$C:$C,$J648,'Lifetime Views 2025_12_27'!$B:$B),$L648,$O648)</f>
        <v>353</v>
      </c>
      <c r="N648" s="4">
        <f>+SUMIF('365 Days Views 2024_12_26'!C:C,J648,'365 Days Views 2024_12_26'!B:B)</f>
        <v>35</v>
      </c>
      <c r="O648" s="4">
        <f>MAX(SUMIF('Lifetime Views 2024_12_26'!C:C,J648,'Lifetime Views 2024_12_26'!B:B),N648)</f>
        <v>312</v>
      </c>
    </row>
    <row r="649" spans="1:15" x14ac:dyDescent="0.25">
      <c r="A649" t="s">
        <v>1645</v>
      </c>
      <c r="B649" t="s">
        <v>1237</v>
      </c>
      <c r="C649" t="s">
        <v>3191</v>
      </c>
      <c r="D649">
        <v>0</v>
      </c>
      <c r="F649" s="13">
        <v>1977</v>
      </c>
      <c r="G649">
        <v>0</v>
      </c>
      <c r="H649" s="40">
        <v>43968.25</v>
      </c>
      <c r="I649" s="10">
        <f>+YEAR(H649)</f>
        <v>2020</v>
      </c>
      <c r="J649" s="1" t="s">
        <v>3192</v>
      </c>
      <c r="K649" t="s">
        <v>1236</v>
      </c>
      <c r="L649" s="4">
        <f>+SUMIF('365 Days Views 2025_12_27'!$C:$C,$J649,'365 Days Views 2025_12_27'!$B:$B)</f>
        <v>0</v>
      </c>
      <c r="M649" s="4">
        <f>MAX(SUMIF('Lifetime Views 2025_12_27'!$C:$C,$J649,'Lifetime Views 2025_12_27'!$B:$B),$L649,$O649)</f>
        <v>0</v>
      </c>
      <c r="N649" s="4">
        <f>+SUMIF('365 Days Views 2024_12_26'!C:C,J649,'365 Days Views 2024_12_26'!B:B)</f>
        <v>0</v>
      </c>
      <c r="O649" s="4">
        <f>MAX(SUMIF('Lifetime Views 2024_12_26'!C:C,J649,'Lifetime Views 2024_12_26'!B:B),N649)</f>
        <v>0</v>
      </c>
    </row>
    <row r="650" spans="1:15" x14ac:dyDescent="0.25">
      <c r="A650" t="s">
        <v>946</v>
      </c>
      <c r="B650" t="s">
        <v>1243</v>
      </c>
      <c r="C650" t="s">
        <v>1372</v>
      </c>
      <c r="D650">
        <v>0</v>
      </c>
      <c r="F650" s="13">
        <v>3600</v>
      </c>
      <c r="G650">
        <v>3</v>
      </c>
      <c r="H650" s="40">
        <v>43966.25</v>
      </c>
      <c r="I650" s="10">
        <f>+YEAR(H650)</f>
        <v>2020</v>
      </c>
      <c r="J650" s="1" t="s">
        <v>947</v>
      </c>
      <c r="K650" t="s">
        <v>1236</v>
      </c>
      <c r="L650" s="4">
        <f>+SUMIF('365 Days Views 2025_12_27'!$C:$C,$J650,'365 Days Views 2025_12_27'!$B:$B)</f>
        <v>0</v>
      </c>
      <c r="M650" s="4">
        <f>MAX(SUMIF('Lifetime Views 2025_12_27'!$C:$C,$J650,'Lifetime Views 2025_12_27'!$B:$B),$L650,$O650)</f>
        <v>19</v>
      </c>
      <c r="N650" s="4">
        <f>+SUMIF('365 Days Views 2024_12_26'!C:C,J650,'365 Days Views 2024_12_26'!B:B)</f>
        <v>19</v>
      </c>
      <c r="O650" s="4">
        <f>MAX(SUMIF('Lifetime Views 2024_12_26'!C:C,J650,'Lifetime Views 2024_12_26'!B:B),N650)</f>
        <v>19</v>
      </c>
    </row>
    <row r="651" spans="1:15" x14ac:dyDescent="0.25">
      <c r="A651" t="s">
        <v>377</v>
      </c>
      <c r="B651" t="s">
        <v>1312</v>
      </c>
      <c r="C651" t="s">
        <v>1233</v>
      </c>
      <c r="D651">
        <v>2</v>
      </c>
      <c r="F651" s="13">
        <v>6809</v>
      </c>
      <c r="G651">
        <v>0</v>
      </c>
      <c r="H651" s="40">
        <v>43964.25</v>
      </c>
      <c r="I651" s="10">
        <f>+YEAR(H651)</f>
        <v>2020</v>
      </c>
      <c r="J651" s="1" t="s">
        <v>378</v>
      </c>
      <c r="K651" t="s">
        <v>1236</v>
      </c>
      <c r="L651" s="4">
        <f>+SUMIF('365 Days Views 2025_12_27'!$C:$C,$J651,'365 Days Views 2025_12_27'!$B:$B)</f>
        <v>108</v>
      </c>
      <c r="M651" s="4">
        <f>MAX(SUMIF('Lifetime Views 2025_12_27'!$C:$C,$J651,'Lifetime Views 2025_12_27'!$B:$B),$L651,$O651)</f>
        <v>425</v>
      </c>
      <c r="N651" s="4">
        <f>+SUMIF('365 Days Views 2024_12_26'!C:C,J651,'365 Days Views 2024_12_26'!B:B)</f>
        <v>127</v>
      </c>
      <c r="O651" s="4">
        <f>MAX(SUMIF('Lifetime Views 2024_12_26'!C:C,J651,'Lifetime Views 2024_12_26'!B:B),N651)</f>
        <v>316</v>
      </c>
    </row>
    <row r="652" spans="1:15" x14ac:dyDescent="0.25">
      <c r="A652" t="s">
        <v>4017</v>
      </c>
      <c r="B652" t="s">
        <v>1237</v>
      </c>
      <c r="C652" t="s">
        <v>1646</v>
      </c>
      <c r="D652">
        <v>0</v>
      </c>
      <c r="F652" s="13">
        <v>1830</v>
      </c>
      <c r="G652">
        <v>0</v>
      </c>
      <c r="H652" s="40">
        <v>43961.25</v>
      </c>
      <c r="I652" s="10">
        <f>+YEAR(H652)</f>
        <v>2020</v>
      </c>
      <c r="J652" s="1" t="s">
        <v>3193</v>
      </c>
      <c r="K652" t="s">
        <v>1236</v>
      </c>
      <c r="L652" s="4">
        <f>+SUMIF('365 Days Views 2025_12_27'!$C:$C,$J652,'365 Days Views 2025_12_27'!$B:$B)</f>
        <v>0</v>
      </c>
      <c r="M652" s="4">
        <f>MAX(SUMIF('Lifetime Views 2025_12_27'!$C:$C,$J652,'Lifetime Views 2025_12_27'!$B:$B),$L652,$O652)</f>
        <v>0</v>
      </c>
      <c r="N652" s="4">
        <f>+SUMIF('365 Days Views 2024_12_26'!C:C,J652,'365 Days Views 2024_12_26'!B:B)</f>
        <v>0</v>
      </c>
      <c r="O652" s="4">
        <f>MAX(SUMIF('Lifetime Views 2024_12_26'!C:C,J652,'Lifetime Views 2024_12_26'!B:B),N652)</f>
        <v>0</v>
      </c>
    </row>
    <row r="653" spans="1:15" x14ac:dyDescent="0.25">
      <c r="A653" t="s">
        <v>4150</v>
      </c>
      <c r="B653" t="s">
        <v>1243</v>
      </c>
      <c r="C653" t="s">
        <v>1372</v>
      </c>
      <c r="D653">
        <v>0</v>
      </c>
      <c r="F653" s="13">
        <v>1995</v>
      </c>
      <c r="G653">
        <v>2</v>
      </c>
      <c r="H653" s="40">
        <v>43959.25</v>
      </c>
      <c r="I653" s="10">
        <f>+YEAR(H653)</f>
        <v>2020</v>
      </c>
      <c r="J653" s="1" t="s">
        <v>3214</v>
      </c>
      <c r="K653" t="s">
        <v>1236</v>
      </c>
      <c r="L653" s="4">
        <f>+SUMIF('365 Days Views 2025_12_27'!$C:$C,$J653,'365 Days Views 2025_12_27'!$B:$B)</f>
        <v>0</v>
      </c>
      <c r="M653" s="4">
        <f>MAX(SUMIF('Lifetime Views 2025_12_27'!$C:$C,$J653,'Lifetime Views 2025_12_27'!$B:$B),$L653,$O653)</f>
        <v>0</v>
      </c>
      <c r="N653" s="4">
        <f>+SUMIF('365 Days Views 2024_12_26'!C:C,J653,'365 Days Views 2024_12_26'!B:B)</f>
        <v>0</v>
      </c>
      <c r="O653" s="4">
        <f>MAX(SUMIF('Lifetime Views 2024_12_26'!C:C,J653,'Lifetime Views 2024_12_26'!B:B),N653)</f>
        <v>0</v>
      </c>
    </row>
    <row r="654" spans="1:15" x14ac:dyDescent="0.25">
      <c r="A654" t="s">
        <v>860</v>
      </c>
      <c r="B654" t="s">
        <v>1226</v>
      </c>
      <c r="C654" t="s">
        <v>1647</v>
      </c>
      <c r="D654">
        <v>5</v>
      </c>
      <c r="F654" s="13">
        <v>2172</v>
      </c>
      <c r="G654">
        <v>2</v>
      </c>
      <c r="H654" s="40">
        <v>43957.25</v>
      </c>
      <c r="I654" s="10">
        <f>+YEAR(H654)</f>
        <v>2020</v>
      </c>
      <c r="J654" s="1" t="s">
        <v>861</v>
      </c>
      <c r="K654" t="s">
        <v>1236</v>
      </c>
      <c r="L654" s="4">
        <f>+SUMIF('365 Days Views 2025_12_27'!$C:$C,$J654,'365 Days Views 2025_12_27'!$B:$B)</f>
        <v>0</v>
      </c>
      <c r="M654" s="4">
        <f>MAX(SUMIF('Lifetime Views 2025_12_27'!$C:$C,$J654,'Lifetime Views 2025_12_27'!$B:$B),$L654,$O654)</f>
        <v>23</v>
      </c>
      <c r="N654" s="4">
        <f>+SUMIF('365 Days Views 2024_12_26'!C:C,J654,'365 Days Views 2024_12_26'!B:B)</f>
        <v>23</v>
      </c>
      <c r="O654" s="4">
        <f>MAX(SUMIF('Lifetime Views 2024_12_26'!C:C,J654,'Lifetime Views 2024_12_26'!B:B),N654)</f>
        <v>23</v>
      </c>
    </row>
    <row r="655" spans="1:15" x14ac:dyDescent="0.25">
      <c r="A655" t="s">
        <v>1648</v>
      </c>
      <c r="B655" t="s">
        <v>1237</v>
      </c>
      <c r="C655" t="s">
        <v>3194</v>
      </c>
      <c r="D655">
        <v>0</v>
      </c>
      <c r="F655" s="13">
        <v>2090</v>
      </c>
      <c r="G655">
        <v>0</v>
      </c>
      <c r="H655" s="40">
        <v>43954.25</v>
      </c>
      <c r="I655" s="10">
        <f>+YEAR(H655)</f>
        <v>2020</v>
      </c>
      <c r="J655" s="1" t="s">
        <v>3195</v>
      </c>
      <c r="K655" t="s">
        <v>1236</v>
      </c>
      <c r="L655" s="4">
        <f>+SUMIF('365 Days Views 2025_12_27'!$C:$C,$J655,'365 Days Views 2025_12_27'!$B:$B)</f>
        <v>0</v>
      </c>
      <c r="M655" s="4">
        <f>MAX(SUMIF('Lifetime Views 2025_12_27'!$C:$C,$J655,'Lifetime Views 2025_12_27'!$B:$B),$L655,$O655)</f>
        <v>0</v>
      </c>
      <c r="N655" s="4">
        <f>+SUMIF('365 Days Views 2024_12_26'!C:C,J655,'365 Days Views 2024_12_26'!B:B)</f>
        <v>0</v>
      </c>
      <c r="O655" s="4">
        <f>MAX(SUMIF('Lifetime Views 2024_12_26'!C:C,J655,'Lifetime Views 2024_12_26'!B:B),N655)</f>
        <v>0</v>
      </c>
    </row>
    <row r="656" spans="1:15" x14ac:dyDescent="0.25">
      <c r="A656" t="s">
        <v>4149</v>
      </c>
      <c r="B656" t="s">
        <v>1243</v>
      </c>
      <c r="C656" t="s">
        <v>1372</v>
      </c>
      <c r="D656">
        <v>0</v>
      </c>
      <c r="F656" s="13">
        <v>2818</v>
      </c>
      <c r="G656">
        <v>1</v>
      </c>
      <c r="H656" s="40">
        <v>43952.25</v>
      </c>
      <c r="I656" s="10">
        <f>+YEAR(H656)</f>
        <v>2020</v>
      </c>
      <c r="J656" s="1" t="s">
        <v>3215</v>
      </c>
      <c r="K656" t="s">
        <v>1236</v>
      </c>
      <c r="L656" s="4">
        <f>+SUMIF('365 Days Views 2025_12_27'!$C:$C,$J656,'365 Days Views 2025_12_27'!$B:$B)</f>
        <v>0</v>
      </c>
      <c r="M656" s="4">
        <f>MAX(SUMIF('Lifetime Views 2025_12_27'!$C:$C,$J656,'Lifetime Views 2025_12_27'!$B:$B),$L656,$O656)</f>
        <v>0</v>
      </c>
      <c r="N656" s="4">
        <f>+SUMIF('365 Days Views 2024_12_26'!C:C,J656,'365 Days Views 2024_12_26'!B:B)</f>
        <v>0</v>
      </c>
      <c r="O656" s="4">
        <f>MAX(SUMIF('Lifetime Views 2024_12_26'!C:C,J656,'Lifetime Views 2024_12_26'!B:B),N656)</f>
        <v>0</v>
      </c>
    </row>
    <row r="657" spans="1:15" x14ac:dyDescent="0.25">
      <c r="A657" t="s">
        <v>903</v>
      </c>
      <c r="B657" t="s">
        <v>1300</v>
      </c>
      <c r="C657" t="s">
        <v>1649</v>
      </c>
      <c r="D657">
        <v>0</v>
      </c>
      <c r="F657" s="13">
        <v>5446</v>
      </c>
      <c r="G657">
        <v>1</v>
      </c>
      <c r="H657" s="40">
        <v>43950.25</v>
      </c>
      <c r="I657" s="10">
        <f>+YEAR(H657)</f>
        <v>2020</v>
      </c>
      <c r="J657" s="1" t="s">
        <v>904</v>
      </c>
      <c r="K657" t="s">
        <v>1236</v>
      </c>
      <c r="L657" s="4">
        <f>+SUMIF('365 Days Views 2025_12_27'!$C:$C,$J657,'365 Days Views 2025_12_27'!$B:$B)</f>
        <v>0</v>
      </c>
      <c r="M657" s="4">
        <f>MAX(SUMIF('Lifetime Views 2025_12_27'!$C:$C,$J657,'Lifetime Views 2025_12_27'!$B:$B),$L657,$O657)</f>
        <v>413</v>
      </c>
      <c r="N657" s="4">
        <f>+SUMIF('365 Days Views 2024_12_26'!C:C,J657,'365 Days Views 2024_12_26'!B:B)</f>
        <v>21</v>
      </c>
      <c r="O657" s="4">
        <f>MAX(SUMIF('Lifetime Views 2024_12_26'!C:C,J657,'Lifetime Views 2024_12_26'!B:B),N657)</f>
        <v>397</v>
      </c>
    </row>
    <row r="658" spans="1:15" x14ac:dyDescent="0.25">
      <c r="A658" t="s">
        <v>1650</v>
      </c>
      <c r="B658" t="s">
        <v>1237</v>
      </c>
      <c r="C658" t="s">
        <v>1651</v>
      </c>
      <c r="D658">
        <v>0</v>
      </c>
      <c r="F658" s="13">
        <v>1272</v>
      </c>
      <c r="G658">
        <v>0</v>
      </c>
      <c r="H658" s="40">
        <v>43947.25</v>
      </c>
      <c r="I658" s="10">
        <f>+YEAR(H658)</f>
        <v>2020</v>
      </c>
      <c r="J658" s="1" t="s">
        <v>3196</v>
      </c>
      <c r="K658" t="s">
        <v>1236</v>
      </c>
      <c r="L658" s="4">
        <f>+SUMIF('365 Days Views 2025_12_27'!$C:$C,$J658,'365 Days Views 2025_12_27'!$B:$B)</f>
        <v>0</v>
      </c>
      <c r="M658" s="4">
        <f>MAX(SUMIF('Lifetime Views 2025_12_27'!$C:$C,$J658,'Lifetime Views 2025_12_27'!$B:$B),$L658,$O658)</f>
        <v>0</v>
      </c>
      <c r="N658" s="4">
        <f>+SUMIF('365 Days Views 2024_12_26'!C:C,J658,'365 Days Views 2024_12_26'!B:B)</f>
        <v>0</v>
      </c>
      <c r="O658" s="4">
        <f>MAX(SUMIF('Lifetime Views 2024_12_26'!C:C,J658,'Lifetime Views 2024_12_26'!B:B),N658)</f>
        <v>0</v>
      </c>
    </row>
    <row r="659" spans="1:15" x14ac:dyDescent="0.25">
      <c r="A659" t="s">
        <v>4148</v>
      </c>
      <c r="B659" t="s">
        <v>1243</v>
      </c>
      <c r="C659" t="s">
        <v>1372</v>
      </c>
      <c r="D659">
        <v>0</v>
      </c>
      <c r="F659" s="13">
        <v>2728</v>
      </c>
      <c r="G659">
        <v>2</v>
      </c>
      <c r="H659" s="40">
        <v>43945.25</v>
      </c>
      <c r="I659" s="10">
        <f>+YEAR(H659)</f>
        <v>2020</v>
      </c>
      <c r="J659" s="1" t="s">
        <v>3216</v>
      </c>
      <c r="K659" t="s">
        <v>1236</v>
      </c>
      <c r="L659" s="4">
        <f>+SUMIF('365 Days Views 2025_12_27'!$C:$C,$J659,'365 Days Views 2025_12_27'!$B:$B)</f>
        <v>0</v>
      </c>
      <c r="M659" s="4">
        <f>MAX(SUMIF('Lifetime Views 2025_12_27'!$C:$C,$J659,'Lifetime Views 2025_12_27'!$B:$B),$L659,$O659)</f>
        <v>0</v>
      </c>
      <c r="N659" s="4">
        <f>+SUMIF('365 Days Views 2024_12_26'!C:C,J659,'365 Days Views 2024_12_26'!B:B)</f>
        <v>0</v>
      </c>
      <c r="O659" s="4">
        <f>MAX(SUMIF('Lifetime Views 2024_12_26'!C:C,J659,'Lifetime Views 2024_12_26'!B:B),N659)</f>
        <v>0</v>
      </c>
    </row>
    <row r="660" spans="1:15" x14ac:dyDescent="0.25">
      <c r="A660" t="s">
        <v>609</v>
      </c>
      <c r="B660" t="s">
        <v>1226</v>
      </c>
      <c r="C660" t="s">
        <v>1652</v>
      </c>
      <c r="D660">
        <v>0</v>
      </c>
      <c r="F660" s="13">
        <v>1937</v>
      </c>
      <c r="G660">
        <v>1</v>
      </c>
      <c r="H660" s="40">
        <v>43943.25</v>
      </c>
      <c r="I660" s="10">
        <f>+YEAR(H660)</f>
        <v>2020</v>
      </c>
      <c r="J660" s="1" t="s">
        <v>610</v>
      </c>
      <c r="K660" t="s">
        <v>1236</v>
      </c>
      <c r="L660" s="4">
        <f>+SUMIF('365 Days Views 2025_12_27'!$C:$C,$J660,'365 Days Views 2025_12_27'!$B:$B)</f>
        <v>56</v>
      </c>
      <c r="M660" s="4">
        <f>MAX(SUMIF('Lifetime Views 2025_12_27'!$C:$C,$J660,'Lifetime Views 2025_12_27'!$B:$B),$L660,$O660)</f>
        <v>469</v>
      </c>
      <c r="N660" s="4">
        <f>+SUMIF('365 Days Views 2024_12_26'!C:C,J660,'365 Days Views 2024_12_26'!B:B)</f>
        <v>45</v>
      </c>
      <c r="O660" s="4">
        <f>MAX(SUMIF('Lifetime Views 2024_12_26'!C:C,J660,'Lifetime Views 2024_12_26'!B:B),N660)</f>
        <v>410</v>
      </c>
    </row>
    <row r="661" spans="1:15" x14ac:dyDescent="0.25">
      <c r="A661" t="s">
        <v>1653</v>
      </c>
      <c r="B661" t="s">
        <v>1237</v>
      </c>
      <c r="C661" t="s">
        <v>1654</v>
      </c>
      <c r="D661">
        <v>0</v>
      </c>
      <c r="F661" s="13">
        <v>1365</v>
      </c>
      <c r="G661">
        <v>0</v>
      </c>
      <c r="H661" s="40">
        <v>43940.25</v>
      </c>
      <c r="I661" s="10">
        <f>+YEAR(H661)</f>
        <v>2020</v>
      </c>
      <c r="J661" s="1" t="s">
        <v>3197</v>
      </c>
      <c r="K661" t="s">
        <v>1236</v>
      </c>
      <c r="L661" s="4">
        <f>+SUMIF('365 Days Views 2025_12_27'!$C:$C,$J661,'365 Days Views 2025_12_27'!$B:$B)</f>
        <v>0</v>
      </c>
      <c r="M661" s="4">
        <f>MAX(SUMIF('Lifetime Views 2025_12_27'!$C:$C,$J661,'Lifetime Views 2025_12_27'!$B:$B),$L661,$O661)</f>
        <v>0</v>
      </c>
      <c r="N661" s="4">
        <f>+SUMIF('365 Days Views 2024_12_26'!C:C,J661,'365 Days Views 2024_12_26'!B:B)</f>
        <v>0</v>
      </c>
      <c r="O661" s="4">
        <f>MAX(SUMIF('Lifetime Views 2024_12_26'!C:C,J661,'Lifetime Views 2024_12_26'!B:B),N661)</f>
        <v>0</v>
      </c>
    </row>
    <row r="662" spans="1:15" x14ac:dyDescent="0.25">
      <c r="A662" t="s">
        <v>4147</v>
      </c>
      <c r="B662" t="s">
        <v>1243</v>
      </c>
      <c r="C662" t="s">
        <v>1372</v>
      </c>
      <c r="D662">
        <v>0</v>
      </c>
      <c r="F662" s="13">
        <v>3077</v>
      </c>
      <c r="G662">
        <v>1</v>
      </c>
      <c r="H662" s="40">
        <v>43938.25</v>
      </c>
      <c r="I662" s="10">
        <f>+YEAR(H662)</f>
        <v>2020</v>
      </c>
      <c r="J662" s="1" t="s">
        <v>3217</v>
      </c>
      <c r="K662" t="s">
        <v>1236</v>
      </c>
      <c r="L662" s="4">
        <f>+SUMIF('365 Days Views 2025_12_27'!$C:$C,$J662,'365 Days Views 2025_12_27'!$B:$B)</f>
        <v>0</v>
      </c>
      <c r="M662" s="4">
        <f>MAX(SUMIF('Lifetime Views 2025_12_27'!$C:$C,$J662,'Lifetime Views 2025_12_27'!$B:$B),$L662,$O662)</f>
        <v>0</v>
      </c>
      <c r="N662" s="4">
        <f>+SUMIF('365 Days Views 2024_12_26'!C:C,J662,'365 Days Views 2024_12_26'!B:B)</f>
        <v>0</v>
      </c>
      <c r="O662" s="4">
        <f>MAX(SUMIF('Lifetime Views 2024_12_26'!C:C,J662,'Lifetime Views 2024_12_26'!B:B),N662)</f>
        <v>0</v>
      </c>
    </row>
    <row r="663" spans="1:15" x14ac:dyDescent="0.25">
      <c r="A663" t="s">
        <v>924</v>
      </c>
      <c r="B663" t="s">
        <v>1226</v>
      </c>
      <c r="C663" t="s">
        <v>1621</v>
      </c>
      <c r="D663">
        <v>0</v>
      </c>
      <c r="F663" s="13">
        <v>2394</v>
      </c>
      <c r="G663">
        <v>1</v>
      </c>
      <c r="H663" s="40">
        <v>43936.25</v>
      </c>
      <c r="I663" s="10">
        <f>+YEAR(H663)</f>
        <v>2020</v>
      </c>
      <c r="J663" s="1" t="s">
        <v>925</v>
      </c>
      <c r="K663" t="s">
        <v>1236</v>
      </c>
      <c r="L663" s="4">
        <f>+SUMIF('365 Days Views 2025_12_27'!$C:$C,$J663,'365 Days Views 2025_12_27'!$B:$B)</f>
        <v>0</v>
      </c>
      <c r="M663" s="4">
        <f>MAX(SUMIF('Lifetime Views 2025_12_27'!$C:$C,$J663,'Lifetime Views 2025_12_27'!$B:$B),$L663,$O663)</f>
        <v>20</v>
      </c>
      <c r="N663" s="4">
        <f>+SUMIF('365 Days Views 2024_12_26'!C:C,J663,'365 Days Views 2024_12_26'!B:B)</f>
        <v>20</v>
      </c>
      <c r="O663" s="4">
        <f>MAX(SUMIF('Lifetime Views 2024_12_26'!C:C,J663,'Lifetime Views 2024_12_26'!B:B),N663)</f>
        <v>20</v>
      </c>
    </row>
    <row r="664" spans="1:15" x14ac:dyDescent="0.25">
      <c r="A664" t="s">
        <v>1655</v>
      </c>
      <c r="B664" t="s">
        <v>1237</v>
      </c>
      <c r="C664" t="s">
        <v>1656</v>
      </c>
      <c r="D664">
        <v>0</v>
      </c>
      <c r="F664" s="13">
        <v>1588</v>
      </c>
      <c r="G664">
        <v>0</v>
      </c>
      <c r="H664" s="40">
        <v>43933.25</v>
      </c>
      <c r="I664" s="10">
        <f>+YEAR(H664)</f>
        <v>2020</v>
      </c>
      <c r="J664" s="1" t="s">
        <v>3198</v>
      </c>
      <c r="K664" t="s">
        <v>1236</v>
      </c>
      <c r="L664" s="4">
        <f>+SUMIF('365 Days Views 2025_12_27'!$C:$C,$J664,'365 Days Views 2025_12_27'!$B:$B)</f>
        <v>0</v>
      </c>
      <c r="M664" s="4">
        <f>MAX(SUMIF('Lifetime Views 2025_12_27'!$C:$C,$J664,'Lifetime Views 2025_12_27'!$B:$B),$L664,$O664)</f>
        <v>0</v>
      </c>
      <c r="N664" s="4">
        <f>+SUMIF('365 Days Views 2024_12_26'!C:C,J664,'365 Days Views 2024_12_26'!B:B)</f>
        <v>0</v>
      </c>
      <c r="O664" s="4">
        <f>MAX(SUMIF('Lifetime Views 2024_12_26'!C:C,J664,'Lifetime Views 2024_12_26'!B:B),N664)</f>
        <v>0</v>
      </c>
    </row>
    <row r="665" spans="1:15" x14ac:dyDescent="0.25">
      <c r="A665" t="s">
        <v>922</v>
      </c>
      <c r="B665" t="s">
        <v>1243</v>
      </c>
      <c r="C665" t="s">
        <v>1372</v>
      </c>
      <c r="D665">
        <v>0</v>
      </c>
      <c r="F665" s="13">
        <v>3123</v>
      </c>
      <c r="G665">
        <v>1</v>
      </c>
      <c r="H665" s="40">
        <v>43931.25</v>
      </c>
      <c r="I665" s="10">
        <f>+YEAR(H665)</f>
        <v>2020</v>
      </c>
      <c r="J665" s="1" t="s">
        <v>923</v>
      </c>
      <c r="K665" t="s">
        <v>1236</v>
      </c>
      <c r="L665" s="4">
        <f>+SUMIF('365 Days Views 2025_12_27'!$C:$C,$J665,'365 Days Views 2025_12_27'!$B:$B)</f>
        <v>0</v>
      </c>
      <c r="M665" s="4">
        <f>MAX(SUMIF('Lifetime Views 2025_12_27'!$C:$C,$J665,'Lifetime Views 2025_12_27'!$B:$B),$L665,$O665)</f>
        <v>338</v>
      </c>
      <c r="N665" s="4">
        <f>+SUMIF('365 Days Views 2024_12_26'!C:C,J665,'365 Days Views 2024_12_26'!B:B)</f>
        <v>20</v>
      </c>
      <c r="O665" s="4">
        <f>MAX(SUMIF('Lifetime Views 2024_12_26'!C:C,J665,'Lifetime Views 2024_12_26'!B:B),N665)</f>
        <v>328</v>
      </c>
    </row>
    <row r="666" spans="1:15" x14ac:dyDescent="0.25">
      <c r="A666" t="s">
        <v>70</v>
      </c>
      <c r="B666" t="s">
        <v>1226</v>
      </c>
      <c r="C666" t="s">
        <v>1270</v>
      </c>
      <c r="D666">
        <v>27</v>
      </c>
      <c r="F666" s="13">
        <v>5506</v>
      </c>
      <c r="G666">
        <v>1</v>
      </c>
      <c r="H666" s="40">
        <v>43929.25</v>
      </c>
      <c r="I666" s="10">
        <f>+YEAR(H666)</f>
        <v>2020</v>
      </c>
      <c r="J666" s="1" t="s">
        <v>71</v>
      </c>
      <c r="K666" t="s">
        <v>1236</v>
      </c>
      <c r="L666" s="4">
        <f>+SUMIF('365 Days Views 2025_12_27'!$C:$C,$J666,'365 Days Views 2025_12_27'!$B:$B)</f>
        <v>847</v>
      </c>
      <c r="M666" s="4">
        <f>MAX(SUMIF('Lifetime Views 2025_12_27'!$C:$C,$J666,'Lifetime Views 2025_12_27'!$B:$B),$L666,$O666)</f>
        <v>35008</v>
      </c>
      <c r="N666" s="4">
        <f>+SUMIF('365 Days Views 2024_12_26'!C:C,J666,'365 Days Views 2024_12_26'!B:B)</f>
        <v>1298</v>
      </c>
      <c r="O666" s="4">
        <f>MAX(SUMIF('Lifetime Views 2024_12_26'!C:C,J666,'Lifetime Views 2024_12_26'!B:B),N666)</f>
        <v>34151</v>
      </c>
    </row>
    <row r="667" spans="1:15" x14ac:dyDescent="0.25">
      <c r="A667" t="s">
        <v>1657</v>
      </c>
      <c r="B667" t="s">
        <v>1237</v>
      </c>
      <c r="C667" t="s">
        <v>1658</v>
      </c>
      <c r="D667">
        <v>0</v>
      </c>
      <c r="F667" s="13">
        <v>1805</v>
      </c>
      <c r="G667">
        <v>1</v>
      </c>
      <c r="H667" s="40">
        <v>43926.25</v>
      </c>
      <c r="I667" s="10">
        <f>+YEAR(H667)</f>
        <v>2020</v>
      </c>
      <c r="J667" s="1" t="s">
        <v>3199</v>
      </c>
      <c r="K667" t="s">
        <v>1236</v>
      </c>
      <c r="L667" s="4">
        <f>+SUMIF('365 Days Views 2025_12_27'!$C:$C,$J667,'365 Days Views 2025_12_27'!$B:$B)</f>
        <v>0</v>
      </c>
      <c r="M667" s="4">
        <f>MAX(SUMIF('Lifetime Views 2025_12_27'!$C:$C,$J667,'Lifetime Views 2025_12_27'!$B:$B),$L667,$O667)</f>
        <v>0</v>
      </c>
      <c r="N667" s="4">
        <f>+SUMIF('365 Days Views 2024_12_26'!C:C,J667,'365 Days Views 2024_12_26'!B:B)</f>
        <v>0</v>
      </c>
      <c r="O667" s="4">
        <f>MAX(SUMIF('Lifetime Views 2024_12_26'!C:C,J667,'Lifetime Views 2024_12_26'!B:B),N667)</f>
        <v>0</v>
      </c>
    </row>
    <row r="668" spans="1:15" x14ac:dyDescent="0.25">
      <c r="A668" t="s">
        <v>4146</v>
      </c>
      <c r="B668" t="s">
        <v>1243</v>
      </c>
      <c r="C668" t="s">
        <v>1372</v>
      </c>
      <c r="D668">
        <v>0</v>
      </c>
      <c r="F668" s="13">
        <v>3056</v>
      </c>
      <c r="G668">
        <v>1</v>
      </c>
      <c r="H668" s="40">
        <v>43924.25</v>
      </c>
      <c r="I668" s="10">
        <f>+YEAR(H668)</f>
        <v>2020</v>
      </c>
      <c r="J668" s="1" t="s">
        <v>3218</v>
      </c>
      <c r="K668" t="s">
        <v>1236</v>
      </c>
      <c r="L668" s="4">
        <f>+SUMIF('365 Days Views 2025_12_27'!$C:$C,$J668,'365 Days Views 2025_12_27'!$B:$B)</f>
        <v>0</v>
      </c>
      <c r="M668" s="4">
        <f>MAX(SUMIF('Lifetime Views 2025_12_27'!$C:$C,$J668,'Lifetime Views 2025_12_27'!$B:$B),$L668,$O668)</f>
        <v>0</v>
      </c>
      <c r="N668" s="4">
        <f>+SUMIF('365 Days Views 2024_12_26'!C:C,J668,'365 Days Views 2024_12_26'!B:B)</f>
        <v>0</v>
      </c>
      <c r="O668" s="4">
        <f>MAX(SUMIF('Lifetime Views 2024_12_26'!C:C,J668,'Lifetime Views 2024_12_26'!B:B),N668)</f>
        <v>0</v>
      </c>
    </row>
    <row r="669" spans="1:15" x14ac:dyDescent="0.25">
      <c r="A669" t="s">
        <v>465</v>
      </c>
      <c r="B669" t="s">
        <v>1140</v>
      </c>
      <c r="C669" t="s">
        <v>1659</v>
      </c>
      <c r="D669">
        <v>0</v>
      </c>
      <c r="F669" s="13">
        <v>7225</v>
      </c>
      <c r="G669">
        <v>1</v>
      </c>
      <c r="H669" s="40">
        <v>43922.25</v>
      </c>
      <c r="I669" s="10">
        <f>+YEAR(H669)</f>
        <v>2020</v>
      </c>
      <c r="J669" s="1" t="s">
        <v>466</v>
      </c>
      <c r="K669" t="s">
        <v>1236</v>
      </c>
      <c r="L669" s="4">
        <f>+SUMIF('365 Days Views 2025_12_27'!$C:$C,$J669,'365 Days Views 2025_12_27'!$B:$B)</f>
        <v>61</v>
      </c>
      <c r="M669" s="4">
        <f>MAX(SUMIF('Lifetime Views 2025_12_27'!$C:$C,$J669,'Lifetime Views 2025_12_27'!$B:$B),$L669,$O669)</f>
        <v>620</v>
      </c>
      <c r="N669" s="4">
        <f>+SUMIF('365 Days Views 2024_12_26'!C:C,J669,'365 Days Views 2024_12_26'!B:B)</f>
        <v>79</v>
      </c>
      <c r="O669" s="4">
        <f>MAX(SUMIF('Lifetime Views 2024_12_26'!C:C,J669,'Lifetime Views 2024_12_26'!B:B),N669)</f>
        <v>550</v>
      </c>
    </row>
    <row r="670" spans="1:15" x14ac:dyDescent="0.25">
      <c r="A670" t="s">
        <v>1660</v>
      </c>
      <c r="B670" t="s">
        <v>1237</v>
      </c>
      <c r="C670" t="s">
        <v>1661</v>
      </c>
      <c r="D670">
        <v>0</v>
      </c>
      <c r="F670" s="13">
        <v>1432</v>
      </c>
      <c r="G670">
        <v>1</v>
      </c>
      <c r="H670" s="40">
        <v>43919.25</v>
      </c>
      <c r="I670" s="10">
        <f>+YEAR(H670)</f>
        <v>2020</v>
      </c>
      <c r="J670" s="1" t="s">
        <v>3200</v>
      </c>
      <c r="K670" t="s">
        <v>1236</v>
      </c>
      <c r="L670" s="4">
        <f>+SUMIF('365 Days Views 2025_12_27'!$C:$C,$J670,'365 Days Views 2025_12_27'!$B:$B)</f>
        <v>0</v>
      </c>
      <c r="M670" s="4">
        <f>MAX(SUMIF('Lifetime Views 2025_12_27'!$C:$C,$J670,'Lifetime Views 2025_12_27'!$B:$B),$L670,$O670)</f>
        <v>0</v>
      </c>
      <c r="N670" s="4">
        <f>+SUMIF('365 Days Views 2024_12_26'!C:C,J670,'365 Days Views 2024_12_26'!B:B)</f>
        <v>0</v>
      </c>
      <c r="O670" s="4">
        <f>MAX(SUMIF('Lifetime Views 2024_12_26'!C:C,J670,'Lifetime Views 2024_12_26'!B:B),N670)</f>
        <v>0</v>
      </c>
    </row>
    <row r="671" spans="1:15" x14ac:dyDescent="0.25">
      <c r="A671" t="s">
        <v>662</v>
      </c>
      <c r="B671" t="s">
        <v>1243</v>
      </c>
      <c r="C671" t="s">
        <v>1372</v>
      </c>
      <c r="D671">
        <v>0</v>
      </c>
      <c r="F671" s="13">
        <v>2337</v>
      </c>
      <c r="G671">
        <v>1</v>
      </c>
      <c r="H671" s="40">
        <v>43917.25</v>
      </c>
      <c r="I671" s="10">
        <f>+YEAR(H671)</f>
        <v>2020</v>
      </c>
      <c r="J671" s="1" t="s">
        <v>663</v>
      </c>
      <c r="K671" t="s">
        <v>1236</v>
      </c>
      <c r="L671" s="4">
        <f>+SUMIF('365 Days Views 2025_12_27'!$C:$C,$J671,'365 Days Views 2025_12_27'!$B:$B)</f>
        <v>31</v>
      </c>
      <c r="M671" s="4">
        <f>MAX(SUMIF('Lifetime Views 2025_12_27'!$C:$C,$J671,'Lifetime Views 2025_12_27'!$B:$B),$L671,$O671)</f>
        <v>265</v>
      </c>
      <c r="N671" s="4">
        <f>+SUMIF('365 Days Views 2024_12_26'!C:C,J671,'365 Days Views 2024_12_26'!B:B)</f>
        <v>37</v>
      </c>
      <c r="O671" s="4">
        <f>MAX(SUMIF('Lifetime Views 2024_12_26'!C:C,J671,'Lifetime Views 2024_12_26'!B:B),N671)</f>
        <v>234</v>
      </c>
    </row>
    <row r="672" spans="1:15" x14ac:dyDescent="0.25">
      <c r="A672" t="s">
        <v>716</v>
      </c>
      <c r="B672" t="s">
        <v>1300</v>
      </c>
      <c r="C672" t="s">
        <v>1399</v>
      </c>
      <c r="D672">
        <v>3</v>
      </c>
      <c r="F672" s="13">
        <v>6852</v>
      </c>
      <c r="G672">
        <v>0</v>
      </c>
      <c r="H672" s="40">
        <v>43915.25</v>
      </c>
      <c r="I672" s="10">
        <f>+YEAR(H672)</f>
        <v>2020</v>
      </c>
      <c r="J672" s="1" t="s">
        <v>717</v>
      </c>
      <c r="K672" t="s">
        <v>1236</v>
      </c>
      <c r="L672" s="4">
        <f>+SUMIF('365 Days Views 2025_12_27'!$C:$C,$J672,'365 Days Views 2025_12_27'!$B:$B)</f>
        <v>0</v>
      </c>
      <c r="M672" s="4">
        <f>MAX(SUMIF('Lifetime Views 2025_12_27'!$C:$C,$J672,'Lifetime Views 2025_12_27'!$B:$B),$L672,$O672)</f>
        <v>33</v>
      </c>
      <c r="N672" s="4">
        <f>+SUMIF('365 Days Views 2024_12_26'!C:C,J672,'365 Days Views 2024_12_26'!B:B)</f>
        <v>33</v>
      </c>
      <c r="O672" s="4">
        <f>MAX(SUMIF('Lifetime Views 2024_12_26'!C:C,J672,'Lifetime Views 2024_12_26'!B:B),N672)</f>
        <v>33</v>
      </c>
    </row>
    <row r="673" spans="1:15" x14ac:dyDescent="0.25">
      <c r="A673" t="s">
        <v>1662</v>
      </c>
      <c r="B673" t="s">
        <v>1237</v>
      </c>
      <c r="C673" t="s">
        <v>1581</v>
      </c>
      <c r="D673">
        <v>0</v>
      </c>
      <c r="F673" s="13">
        <v>1266</v>
      </c>
      <c r="G673">
        <v>0</v>
      </c>
      <c r="H673" s="40">
        <v>43912.25</v>
      </c>
      <c r="I673" s="10">
        <f>+YEAR(H673)</f>
        <v>2020</v>
      </c>
      <c r="J673" s="1" t="s">
        <v>3201</v>
      </c>
      <c r="K673" t="s">
        <v>1236</v>
      </c>
      <c r="L673" s="4">
        <f>+SUMIF('365 Days Views 2025_12_27'!$C:$C,$J673,'365 Days Views 2025_12_27'!$B:$B)</f>
        <v>0</v>
      </c>
      <c r="M673" s="4">
        <f>MAX(SUMIF('Lifetime Views 2025_12_27'!$C:$C,$J673,'Lifetime Views 2025_12_27'!$B:$B),$L673,$O673)</f>
        <v>0</v>
      </c>
      <c r="N673" s="4">
        <f>+SUMIF('365 Days Views 2024_12_26'!C:C,J673,'365 Days Views 2024_12_26'!B:B)</f>
        <v>0</v>
      </c>
      <c r="O673" s="4">
        <f>MAX(SUMIF('Lifetime Views 2024_12_26'!C:C,J673,'Lifetime Views 2024_12_26'!B:B),N673)</f>
        <v>0</v>
      </c>
    </row>
    <row r="674" spans="1:15" x14ac:dyDescent="0.25">
      <c r="A674" t="s">
        <v>691</v>
      </c>
      <c r="B674" t="s">
        <v>1243</v>
      </c>
      <c r="C674" t="s">
        <v>1372</v>
      </c>
      <c r="D674">
        <v>0</v>
      </c>
      <c r="F674" s="13">
        <v>1167</v>
      </c>
      <c r="G674">
        <v>1</v>
      </c>
      <c r="H674" s="40">
        <v>43910.25</v>
      </c>
      <c r="I674" s="10">
        <f>+YEAR(H674)</f>
        <v>2020</v>
      </c>
      <c r="J674" s="1" t="s">
        <v>692</v>
      </c>
      <c r="K674" t="s">
        <v>1236</v>
      </c>
      <c r="L674" s="4">
        <f>+SUMIF('365 Days Views 2025_12_27'!$C:$C,$J674,'365 Days Views 2025_12_27'!$B:$B)</f>
        <v>0</v>
      </c>
      <c r="M674" s="4">
        <f>MAX(SUMIF('Lifetime Views 2025_12_27'!$C:$C,$J674,'Lifetime Views 2025_12_27'!$B:$B),$L674,$O674)</f>
        <v>190</v>
      </c>
      <c r="N674" s="4">
        <f>+SUMIF('365 Days Views 2024_12_26'!C:C,J674,'365 Days Views 2024_12_26'!B:B)</f>
        <v>34</v>
      </c>
      <c r="O674" s="4">
        <f>MAX(SUMIF('Lifetime Views 2024_12_26'!C:C,J674,'Lifetime Views 2024_12_26'!B:B),N674)</f>
        <v>190</v>
      </c>
    </row>
    <row r="675" spans="1:15" x14ac:dyDescent="0.25">
      <c r="A675" t="s">
        <v>802</v>
      </c>
      <c r="B675" t="s">
        <v>1226</v>
      </c>
      <c r="C675" t="s">
        <v>1663</v>
      </c>
      <c r="D675">
        <v>0</v>
      </c>
      <c r="F675" s="13">
        <v>1563</v>
      </c>
      <c r="G675">
        <v>0</v>
      </c>
      <c r="H675" s="40">
        <v>43908.25</v>
      </c>
      <c r="I675" s="10">
        <f>+YEAR(H675)</f>
        <v>2020</v>
      </c>
      <c r="J675" s="1" t="s">
        <v>803</v>
      </c>
      <c r="K675" t="s">
        <v>1236</v>
      </c>
      <c r="L675" s="4">
        <f>+SUMIF('365 Days Views 2025_12_27'!$C:$C,$J675,'365 Days Views 2025_12_27'!$B:$B)</f>
        <v>0</v>
      </c>
      <c r="M675" s="4">
        <f>MAX(SUMIF('Lifetime Views 2025_12_27'!$C:$C,$J675,'Lifetime Views 2025_12_27'!$B:$B),$L675,$O675)</f>
        <v>26</v>
      </c>
      <c r="N675" s="4">
        <f>+SUMIF('365 Days Views 2024_12_26'!C:C,J675,'365 Days Views 2024_12_26'!B:B)</f>
        <v>26</v>
      </c>
      <c r="O675" s="4">
        <f>MAX(SUMIF('Lifetime Views 2024_12_26'!C:C,J675,'Lifetime Views 2024_12_26'!B:B),N675)</f>
        <v>26</v>
      </c>
    </row>
    <row r="676" spans="1:15" x14ac:dyDescent="0.25">
      <c r="A676" t="s">
        <v>812</v>
      </c>
      <c r="B676" t="s">
        <v>1243</v>
      </c>
      <c r="C676" t="s">
        <v>1399</v>
      </c>
      <c r="D676">
        <v>0</v>
      </c>
      <c r="F676" s="13">
        <v>1586</v>
      </c>
      <c r="G676">
        <v>0</v>
      </c>
      <c r="H676" s="40">
        <v>43907.25</v>
      </c>
      <c r="I676" s="10">
        <f>+YEAR(H676)</f>
        <v>2020</v>
      </c>
      <c r="J676" s="1" t="s">
        <v>813</v>
      </c>
      <c r="K676" t="s">
        <v>1236</v>
      </c>
      <c r="L676" s="4">
        <f>+SUMIF('365 Days Views 2025_12_27'!$C:$C,$J676,'365 Days Views 2025_12_27'!$B:$B)</f>
        <v>0</v>
      </c>
      <c r="M676" s="4">
        <f>MAX(SUMIF('Lifetime Views 2025_12_27'!$C:$C,$J676,'Lifetime Views 2025_12_27'!$B:$B),$L676,$O676)</f>
        <v>26</v>
      </c>
      <c r="N676" s="4">
        <f>+SUMIF('365 Days Views 2024_12_26'!C:C,J676,'365 Days Views 2024_12_26'!B:B)</f>
        <v>26</v>
      </c>
      <c r="O676" s="4">
        <f>MAX(SUMIF('Lifetime Views 2024_12_26'!C:C,J676,'Lifetime Views 2024_12_26'!B:B),N676)</f>
        <v>26</v>
      </c>
    </row>
    <row r="677" spans="1:15" x14ac:dyDescent="0.25">
      <c r="A677" t="s">
        <v>1664</v>
      </c>
      <c r="B677" t="s">
        <v>1237</v>
      </c>
      <c r="C677" t="s">
        <v>1665</v>
      </c>
      <c r="D677">
        <v>0</v>
      </c>
      <c r="F677" s="13">
        <v>1518</v>
      </c>
      <c r="G677">
        <v>1</v>
      </c>
      <c r="H677" s="40">
        <v>43905.25</v>
      </c>
      <c r="I677" s="10">
        <f>+YEAR(H677)</f>
        <v>2020</v>
      </c>
      <c r="J677" s="1" t="s">
        <v>3202</v>
      </c>
      <c r="K677" t="s">
        <v>1236</v>
      </c>
      <c r="L677" s="4">
        <f>+SUMIF('365 Days Views 2025_12_27'!$C:$C,$J677,'365 Days Views 2025_12_27'!$B:$B)</f>
        <v>0</v>
      </c>
      <c r="M677" s="4">
        <f>MAX(SUMIF('Lifetime Views 2025_12_27'!$C:$C,$J677,'Lifetime Views 2025_12_27'!$B:$B),$L677,$O677)</f>
        <v>0</v>
      </c>
      <c r="N677" s="4">
        <f>+SUMIF('365 Days Views 2024_12_26'!C:C,J677,'365 Days Views 2024_12_26'!B:B)</f>
        <v>0</v>
      </c>
      <c r="O677" s="4">
        <f>MAX(SUMIF('Lifetime Views 2024_12_26'!C:C,J677,'Lifetime Views 2024_12_26'!B:B),N677)</f>
        <v>0</v>
      </c>
    </row>
    <row r="678" spans="1:15" x14ac:dyDescent="0.25">
      <c r="A678" t="s">
        <v>842</v>
      </c>
      <c r="B678" t="s">
        <v>1243</v>
      </c>
      <c r="C678" t="s">
        <v>1399</v>
      </c>
      <c r="D678">
        <v>0</v>
      </c>
      <c r="F678" s="13">
        <v>2591</v>
      </c>
      <c r="G678">
        <v>0</v>
      </c>
      <c r="H678" s="40">
        <v>43903.25</v>
      </c>
      <c r="I678" s="10">
        <f>+YEAR(H678)</f>
        <v>2020</v>
      </c>
      <c r="J678" s="1" t="s">
        <v>843</v>
      </c>
      <c r="K678" t="s">
        <v>1236</v>
      </c>
      <c r="L678" s="4">
        <f>+SUMIF('365 Days Views 2025_12_27'!$C:$C,$J678,'365 Days Views 2025_12_27'!$B:$B)</f>
        <v>0</v>
      </c>
      <c r="M678" s="4">
        <f>MAX(SUMIF('Lifetime Views 2025_12_27'!$C:$C,$J678,'Lifetime Views 2025_12_27'!$B:$B),$L678,$O678)</f>
        <v>24</v>
      </c>
      <c r="N678" s="4">
        <f>+SUMIF('365 Days Views 2024_12_26'!C:C,J678,'365 Days Views 2024_12_26'!B:B)</f>
        <v>24</v>
      </c>
      <c r="O678" s="4">
        <f>MAX(SUMIF('Lifetime Views 2024_12_26'!C:C,J678,'Lifetime Views 2024_12_26'!B:B),N678)</f>
        <v>24</v>
      </c>
    </row>
    <row r="679" spans="1:15" x14ac:dyDescent="0.25">
      <c r="A679" t="s">
        <v>806</v>
      </c>
      <c r="B679" t="s">
        <v>1312</v>
      </c>
      <c r="C679" t="s">
        <v>1235</v>
      </c>
      <c r="D679">
        <v>0</v>
      </c>
      <c r="F679" s="13">
        <v>5861</v>
      </c>
      <c r="G679">
        <v>0</v>
      </c>
      <c r="H679" s="40">
        <v>43901.25</v>
      </c>
      <c r="I679" s="10">
        <f>+YEAR(H679)</f>
        <v>2020</v>
      </c>
      <c r="J679" s="1" t="s">
        <v>807</v>
      </c>
      <c r="K679" t="s">
        <v>1236</v>
      </c>
      <c r="L679" s="4">
        <f>+SUMIF('365 Days Views 2025_12_27'!$C:$C,$J679,'365 Days Views 2025_12_27'!$B:$B)</f>
        <v>53</v>
      </c>
      <c r="M679" s="4">
        <f>MAX(SUMIF('Lifetime Views 2025_12_27'!$C:$C,$J679,'Lifetime Views 2025_12_27'!$B:$B),$L679,$O679)</f>
        <v>53</v>
      </c>
      <c r="N679" s="4">
        <f>+SUMIF('365 Days Views 2024_12_26'!C:C,J679,'365 Days Views 2024_12_26'!B:B)</f>
        <v>26</v>
      </c>
      <c r="O679" s="4">
        <f>MAX(SUMIF('Lifetime Views 2024_12_26'!C:C,J679,'Lifetime Views 2024_12_26'!B:B),N679)</f>
        <v>26</v>
      </c>
    </row>
    <row r="680" spans="1:15" x14ac:dyDescent="0.25">
      <c r="A680" t="s">
        <v>4145</v>
      </c>
      <c r="B680" t="s">
        <v>1243</v>
      </c>
      <c r="C680" t="s">
        <v>1399</v>
      </c>
      <c r="D680">
        <v>0</v>
      </c>
      <c r="F680" s="13">
        <v>2413</v>
      </c>
      <c r="G680">
        <v>0</v>
      </c>
      <c r="H680" s="40">
        <v>43900.25</v>
      </c>
      <c r="I680" s="10">
        <f>+YEAR(H680)</f>
        <v>2020</v>
      </c>
      <c r="J680" s="1" t="s">
        <v>3223</v>
      </c>
      <c r="K680" t="s">
        <v>1236</v>
      </c>
      <c r="L680" s="4">
        <f>+SUMIF('365 Days Views 2025_12_27'!$C:$C,$J680,'365 Days Views 2025_12_27'!$B:$B)</f>
        <v>0</v>
      </c>
      <c r="M680" s="4">
        <f>MAX(SUMIF('Lifetime Views 2025_12_27'!$C:$C,$J680,'Lifetime Views 2025_12_27'!$B:$B),$L680,$O680)</f>
        <v>0</v>
      </c>
      <c r="N680" s="4">
        <f>+SUMIF('365 Days Views 2024_12_26'!C:C,J680,'365 Days Views 2024_12_26'!B:B)</f>
        <v>0</v>
      </c>
      <c r="O680" s="4">
        <f>MAX(SUMIF('Lifetime Views 2024_12_26'!C:C,J680,'Lifetime Views 2024_12_26'!B:B),N680)</f>
        <v>0</v>
      </c>
    </row>
    <row r="681" spans="1:15" x14ac:dyDescent="0.25">
      <c r="A681" t="s">
        <v>1666</v>
      </c>
      <c r="B681" t="s">
        <v>1237</v>
      </c>
      <c r="C681" t="s">
        <v>1667</v>
      </c>
      <c r="D681">
        <v>0</v>
      </c>
      <c r="F681" s="13">
        <v>1072</v>
      </c>
      <c r="G681">
        <v>0</v>
      </c>
      <c r="H681" s="40">
        <v>43898.25</v>
      </c>
      <c r="I681" s="10">
        <f>+YEAR(H681)</f>
        <v>2020</v>
      </c>
      <c r="J681" s="1" t="s">
        <v>3219</v>
      </c>
      <c r="K681" t="s">
        <v>1236</v>
      </c>
      <c r="L681" s="4">
        <f>+SUMIF('365 Days Views 2025_12_27'!$C:$C,$J681,'365 Days Views 2025_12_27'!$B:$B)</f>
        <v>0</v>
      </c>
      <c r="M681" s="4">
        <f>MAX(SUMIF('Lifetime Views 2025_12_27'!$C:$C,$J681,'Lifetime Views 2025_12_27'!$B:$B),$L681,$O681)</f>
        <v>0</v>
      </c>
      <c r="N681" s="4">
        <f>+SUMIF('365 Days Views 2024_12_26'!C:C,J681,'365 Days Views 2024_12_26'!B:B)</f>
        <v>0</v>
      </c>
      <c r="O681" s="4">
        <f>MAX(SUMIF('Lifetime Views 2024_12_26'!C:C,J681,'Lifetime Views 2024_12_26'!B:B),N681)</f>
        <v>0</v>
      </c>
    </row>
    <row r="682" spans="1:15" x14ac:dyDescent="0.25">
      <c r="A682" t="s">
        <v>907</v>
      </c>
      <c r="B682" t="s">
        <v>1243</v>
      </c>
      <c r="C682" t="s">
        <v>1399</v>
      </c>
      <c r="D682">
        <v>0</v>
      </c>
      <c r="F682" s="13">
        <v>3720</v>
      </c>
      <c r="G682">
        <v>2</v>
      </c>
      <c r="H682" s="40">
        <v>43896.25</v>
      </c>
      <c r="I682" s="10">
        <f>+YEAR(H682)</f>
        <v>2020</v>
      </c>
      <c r="J682" s="1" t="s">
        <v>908</v>
      </c>
      <c r="K682" t="s">
        <v>1236</v>
      </c>
      <c r="L682" s="4">
        <f>+SUMIF('365 Days Views 2025_12_27'!$C:$C,$J682,'365 Days Views 2025_12_27'!$B:$B)</f>
        <v>0</v>
      </c>
      <c r="M682" s="4">
        <f>MAX(SUMIF('Lifetime Views 2025_12_27'!$C:$C,$J682,'Lifetime Views 2025_12_27'!$B:$B),$L682,$O682)</f>
        <v>21</v>
      </c>
      <c r="N682" s="4">
        <f>+SUMIF('365 Days Views 2024_12_26'!C:C,J682,'365 Days Views 2024_12_26'!B:B)</f>
        <v>21</v>
      </c>
      <c r="O682" s="4">
        <f>MAX(SUMIF('Lifetime Views 2024_12_26'!C:C,J682,'Lifetime Views 2024_12_26'!B:B),N682)</f>
        <v>21</v>
      </c>
    </row>
    <row r="683" spans="1:15" x14ac:dyDescent="0.25">
      <c r="A683" t="s">
        <v>1668</v>
      </c>
      <c r="B683" t="s">
        <v>1226</v>
      </c>
      <c r="C683" t="s">
        <v>1669</v>
      </c>
      <c r="D683">
        <v>0</v>
      </c>
      <c r="F683" s="13">
        <v>1721</v>
      </c>
      <c r="G683">
        <v>2</v>
      </c>
      <c r="H683" s="40">
        <v>43894.25</v>
      </c>
      <c r="I683" s="10">
        <f>+YEAR(H683)</f>
        <v>2020</v>
      </c>
      <c r="J683" s="1" t="s">
        <v>3220</v>
      </c>
      <c r="K683" t="s">
        <v>1236</v>
      </c>
      <c r="L683" s="4">
        <f>+SUMIF('365 Days Views 2025_12_27'!$C:$C,$J683,'365 Days Views 2025_12_27'!$B:$B)</f>
        <v>0</v>
      </c>
      <c r="M683" s="4">
        <f>MAX(SUMIF('Lifetime Views 2025_12_27'!$C:$C,$J683,'Lifetime Views 2025_12_27'!$B:$B),$L683,$O683)</f>
        <v>0</v>
      </c>
      <c r="N683" s="4">
        <f>+SUMIF('365 Days Views 2024_12_26'!C:C,J683,'365 Days Views 2024_12_26'!B:B)</f>
        <v>0</v>
      </c>
      <c r="O683" s="4">
        <f>MAX(SUMIF('Lifetime Views 2024_12_26'!C:C,J683,'Lifetime Views 2024_12_26'!B:B),N683)</f>
        <v>0</v>
      </c>
    </row>
    <row r="684" spans="1:15" x14ac:dyDescent="0.25">
      <c r="A684" t="s">
        <v>915</v>
      </c>
      <c r="B684" t="s">
        <v>1243</v>
      </c>
      <c r="C684" t="s">
        <v>1399</v>
      </c>
      <c r="D684">
        <v>0</v>
      </c>
      <c r="F684" s="13">
        <v>3563</v>
      </c>
      <c r="G684">
        <v>2</v>
      </c>
      <c r="H684" s="40">
        <v>43893.25</v>
      </c>
      <c r="I684" s="10">
        <f>+YEAR(H684)</f>
        <v>2020</v>
      </c>
      <c r="J684" s="1" t="s">
        <v>916</v>
      </c>
      <c r="K684" t="s">
        <v>1236</v>
      </c>
      <c r="L684" s="4">
        <f>+SUMIF('365 Days Views 2025_12_27'!$C:$C,$J684,'365 Days Views 2025_12_27'!$B:$B)</f>
        <v>0</v>
      </c>
      <c r="M684" s="4">
        <f>MAX(SUMIF('Lifetime Views 2025_12_27'!$C:$C,$J684,'Lifetime Views 2025_12_27'!$B:$B),$L684,$O684)</f>
        <v>20</v>
      </c>
      <c r="N684" s="4">
        <f>+SUMIF('365 Days Views 2024_12_26'!C:C,J684,'365 Days Views 2024_12_26'!B:B)</f>
        <v>20</v>
      </c>
      <c r="O684" s="4">
        <f>MAX(SUMIF('Lifetime Views 2024_12_26'!C:C,J684,'Lifetime Views 2024_12_26'!B:B),N684)</f>
        <v>20</v>
      </c>
    </row>
    <row r="685" spans="1:15" x14ac:dyDescent="0.25">
      <c r="A685" t="s">
        <v>1670</v>
      </c>
      <c r="B685" t="s">
        <v>1237</v>
      </c>
      <c r="C685" t="s">
        <v>1671</v>
      </c>
      <c r="D685">
        <v>0</v>
      </c>
      <c r="F685" s="13">
        <v>1264</v>
      </c>
      <c r="G685">
        <v>2</v>
      </c>
      <c r="H685" s="40">
        <v>43891.25</v>
      </c>
      <c r="I685" s="10">
        <f>+YEAR(H685)</f>
        <v>2020</v>
      </c>
      <c r="J685" s="1" t="s">
        <v>3221</v>
      </c>
      <c r="K685" t="s">
        <v>1236</v>
      </c>
      <c r="L685" s="4">
        <f>+SUMIF('365 Days Views 2025_12_27'!$C:$C,$J685,'365 Days Views 2025_12_27'!$B:$B)</f>
        <v>0</v>
      </c>
      <c r="M685" s="4">
        <f>MAX(SUMIF('Lifetime Views 2025_12_27'!$C:$C,$J685,'Lifetime Views 2025_12_27'!$B:$B),$L685,$O685)</f>
        <v>0</v>
      </c>
      <c r="N685" s="4">
        <f>+SUMIF('365 Days Views 2024_12_26'!C:C,J685,'365 Days Views 2024_12_26'!B:B)</f>
        <v>0</v>
      </c>
      <c r="O685" s="4">
        <f>MAX(SUMIF('Lifetime Views 2024_12_26'!C:C,J685,'Lifetime Views 2024_12_26'!B:B),N685)</f>
        <v>0</v>
      </c>
    </row>
    <row r="686" spans="1:15" x14ac:dyDescent="0.25">
      <c r="A686" t="s">
        <v>4144</v>
      </c>
      <c r="B686" t="s">
        <v>1243</v>
      </c>
      <c r="C686" t="s">
        <v>1399</v>
      </c>
      <c r="D686">
        <v>0</v>
      </c>
      <c r="F686" s="13">
        <v>2166</v>
      </c>
      <c r="G686">
        <v>1</v>
      </c>
      <c r="H686" s="40">
        <v>43889.25</v>
      </c>
      <c r="I686" s="10">
        <f>+YEAR(H686)</f>
        <v>2020</v>
      </c>
      <c r="J686" s="1" t="s">
        <v>3224</v>
      </c>
      <c r="K686" t="s">
        <v>1236</v>
      </c>
      <c r="L686" s="4">
        <f>+SUMIF('365 Days Views 2025_12_27'!$C:$C,$J686,'365 Days Views 2025_12_27'!$B:$B)</f>
        <v>0</v>
      </c>
      <c r="M686" s="4">
        <f>MAX(SUMIF('Lifetime Views 2025_12_27'!$C:$C,$J686,'Lifetime Views 2025_12_27'!$B:$B),$L686,$O686)</f>
        <v>0</v>
      </c>
      <c r="N686" s="4">
        <f>+SUMIF('365 Days Views 2024_12_26'!C:C,J686,'365 Days Views 2024_12_26'!B:B)</f>
        <v>0</v>
      </c>
      <c r="O686" s="4">
        <f>MAX(SUMIF('Lifetime Views 2024_12_26'!C:C,J686,'Lifetime Views 2024_12_26'!B:B),N686)</f>
        <v>0</v>
      </c>
    </row>
    <row r="687" spans="1:15" x14ac:dyDescent="0.25">
      <c r="A687" t="s">
        <v>584</v>
      </c>
      <c r="B687" t="s">
        <v>1300</v>
      </c>
      <c r="C687" t="s">
        <v>1672</v>
      </c>
      <c r="D687">
        <v>2</v>
      </c>
      <c r="F687" s="13">
        <v>6675</v>
      </c>
      <c r="G687">
        <v>3</v>
      </c>
      <c r="H687" s="40">
        <v>43887.25</v>
      </c>
      <c r="I687" s="10">
        <f>+YEAR(H687)</f>
        <v>2020</v>
      </c>
      <c r="J687" s="1" t="s">
        <v>585</v>
      </c>
      <c r="K687" t="s">
        <v>1236</v>
      </c>
      <c r="L687" s="4">
        <f>+SUMIF('365 Days Views 2025_12_27'!$C:$C,$J687,'365 Days Views 2025_12_27'!$B:$B)</f>
        <v>0</v>
      </c>
      <c r="M687" s="4">
        <f>MAX(SUMIF('Lifetime Views 2025_12_27'!$C:$C,$J687,'Lifetime Views 2025_12_27'!$B:$B),$L687,$O687)</f>
        <v>226</v>
      </c>
      <c r="N687" s="4">
        <f>+SUMIF('365 Days Views 2024_12_26'!C:C,J687,'365 Days Views 2024_12_26'!B:B)</f>
        <v>49</v>
      </c>
      <c r="O687" s="4">
        <f>MAX(SUMIF('Lifetime Views 2024_12_26'!C:C,J687,'Lifetime Views 2024_12_26'!B:B),N687)</f>
        <v>212</v>
      </c>
    </row>
    <row r="688" spans="1:15" x14ac:dyDescent="0.25">
      <c r="A688" t="s">
        <v>4143</v>
      </c>
      <c r="B688" t="s">
        <v>1243</v>
      </c>
      <c r="C688" t="s">
        <v>1399</v>
      </c>
      <c r="D688">
        <v>0</v>
      </c>
      <c r="F688" s="13">
        <v>3428</v>
      </c>
      <c r="G688">
        <v>1</v>
      </c>
      <c r="H688" s="40">
        <v>43886.25</v>
      </c>
      <c r="I688" s="10">
        <f>+YEAR(H688)</f>
        <v>2020</v>
      </c>
      <c r="J688" s="1" t="s">
        <v>3225</v>
      </c>
      <c r="K688" t="s">
        <v>1236</v>
      </c>
      <c r="L688" s="4">
        <f>+SUMIF('365 Days Views 2025_12_27'!$C:$C,$J688,'365 Days Views 2025_12_27'!$B:$B)</f>
        <v>0</v>
      </c>
      <c r="M688" s="4">
        <f>MAX(SUMIF('Lifetime Views 2025_12_27'!$C:$C,$J688,'Lifetime Views 2025_12_27'!$B:$B),$L688,$O688)</f>
        <v>0</v>
      </c>
      <c r="N688" s="4">
        <f>+SUMIF('365 Days Views 2024_12_26'!C:C,J688,'365 Days Views 2024_12_26'!B:B)</f>
        <v>0</v>
      </c>
      <c r="O688" s="4">
        <f>MAX(SUMIF('Lifetime Views 2024_12_26'!C:C,J688,'Lifetime Views 2024_12_26'!B:B),N688)</f>
        <v>0</v>
      </c>
    </row>
    <row r="689" spans="1:15" x14ac:dyDescent="0.25">
      <c r="A689" t="s">
        <v>1673</v>
      </c>
      <c r="B689" t="s">
        <v>1237</v>
      </c>
      <c r="C689" t="s">
        <v>1674</v>
      </c>
      <c r="D689">
        <v>0</v>
      </c>
      <c r="F689" s="13">
        <v>1422</v>
      </c>
      <c r="G689">
        <v>1</v>
      </c>
      <c r="H689" s="40">
        <v>43884.25</v>
      </c>
      <c r="I689" s="10">
        <f>+YEAR(H689)</f>
        <v>2020</v>
      </c>
      <c r="J689" s="1" t="s">
        <v>3222</v>
      </c>
      <c r="K689" t="s">
        <v>1236</v>
      </c>
      <c r="L689" s="4">
        <f>+SUMIF('365 Days Views 2025_12_27'!$C:$C,$J689,'365 Days Views 2025_12_27'!$B:$B)</f>
        <v>0</v>
      </c>
      <c r="M689" s="4">
        <f>MAX(SUMIF('Lifetime Views 2025_12_27'!$C:$C,$J689,'Lifetime Views 2025_12_27'!$B:$B),$L689,$O689)</f>
        <v>0</v>
      </c>
      <c r="N689" s="4">
        <f>+SUMIF('365 Days Views 2024_12_26'!C:C,J689,'365 Days Views 2024_12_26'!B:B)</f>
        <v>0</v>
      </c>
      <c r="O689" s="4">
        <f>MAX(SUMIF('Lifetime Views 2024_12_26'!C:C,J689,'Lifetime Views 2024_12_26'!B:B),N689)</f>
        <v>0</v>
      </c>
    </row>
    <row r="690" spans="1:15" x14ac:dyDescent="0.25">
      <c r="A690" t="s">
        <v>948</v>
      </c>
      <c r="B690" t="s">
        <v>1243</v>
      </c>
      <c r="C690" t="s">
        <v>1399</v>
      </c>
      <c r="D690">
        <v>0</v>
      </c>
      <c r="F690" s="13">
        <v>4084</v>
      </c>
      <c r="G690">
        <v>4</v>
      </c>
      <c r="H690" s="40">
        <v>43882.25</v>
      </c>
      <c r="I690" s="10">
        <f>+YEAR(H690)</f>
        <v>2020</v>
      </c>
      <c r="J690" s="1" t="s">
        <v>949</v>
      </c>
      <c r="K690" t="s">
        <v>1236</v>
      </c>
      <c r="L690" s="4">
        <f>+SUMIF('365 Days Views 2025_12_27'!$C:$C,$J690,'365 Days Views 2025_12_27'!$B:$B)</f>
        <v>0</v>
      </c>
      <c r="M690" s="4">
        <f>MAX(SUMIF('Lifetime Views 2025_12_27'!$C:$C,$J690,'Lifetime Views 2025_12_27'!$B:$B),$L690,$O690)</f>
        <v>19</v>
      </c>
      <c r="N690" s="4">
        <f>+SUMIF('365 Days Views 2024_12_26'!C:C,J690,'365 Days Views 2024_12_26'!B:B)</f>
        <v>19</v>
      </c>
      <c r="O690" s="4">
        <f>MAX(SUMIF('Lifetime Views 2024_12_26'!C:C,J690,'Lifetime Views 2024_12_26'!B:B),N690)</f>
        <v>19</v>
      </c>
    </row>
    <row r="691" spans="1:15" x14ac:dyDescent="0.25">
      <c r="A691" t="s">
        <v>774</v>
      </c>
      <c r="B691" t="s">
        <v>1226</v>
      </c>
      <c r="C691" t="s">
        <v>1416</v>
      </c>
      <c r="D691">
        <v>2</v>
      </c>
      <c r="F691" s="13">
        <v>2056</v>
      </c>
      <c r="G691">
        <v>4</v>
      </c>
      <c r="H691" s="40">
        <v>43880.25</v>
      </c>
      <c r="I691" s="10">
        <f>+YEAR(H691)</f>
        <v>2020</v>
      </c>
      <c r="J691" s="1" t="s">
        <v>775</v>
      </c>
      <c r="K691" t="s">
        <v>1236</v>
      </c>
      <c r="L691" s="4">
        <f>+SUMIF('365 Days Views 2025_12_27'!$C:$C,$J691,'365 Days Views 2025_12_27'!$B:$B)</f>
        <v>51</v>
      </c>
      <c r="M691" s="4">
        <f>MAX(SUMIF('Lifetime Views 2025_12_27'!$C:$C,$J691,'Lifetime Views 2025_12_27'!$B:$B),$L691,$O691)</f>
        <v>279</v>
      </c>
      <c r="N691" s="4">
        <f>+SUMIF('365 Days Views 2024_12_26'!C:C,J691,'365 Days Views 2024_12_26'!B:B)</f>
        <v>29</v>
      </c>
      <c r="O691" s="4">
        <f>MAX(SUMIF('Lifetime Views 2024_12_26'!C:C,J691,'Lifetime Views 2024_12_26'!B:B),N691)</f>
        <v>226</v>
      </c>
    </row>
    <row r="692" spans="1:15" x14ac:dyDescent="0.25">
      <c r="A692" t="s">
        <v>4142</v>
      </c>
      <c r="B692" t="s">
        <v>1243</v>
      </c>
      <c r="C692" t="s">
        <v>1399</v>
      </c>
      <c r="D692">
        <v>0</v>
      </c>
      <c r="F692" s="13">
        <v>3336</v>
      </c>
      <c r="G692">
        <v>3</v>
      </c>
      <c r="H692" s="40">
        <v>43879.25</v>
      </c>
      <c r="I692" s="10">
        <f>+YEAR(H692)</f>
        <v>2020</v>
      </c>
      <c r="J692" s="1" t="s">
        <v>3231</v>
      </c>
      <c r="K692" t="s">
        <v>1236</v>
      </c>
      <c r="L692" s="4">
        <f>+SUMIF('365 Days Views 2025_12_27'!$C:$C,$J692,'365 Days Views 2025_12_27'!$B:$B)</f>
        <v>0</v>
      </c>
      <c r="M692" s="4">
        <f>MAX(SUMIF('Lifetime Views 2025_12_27'!$C:$C,$J692,'Lifetime Views 2025_12_27'!$B:$B),$L692,$O692)</f>
        <v>0</v>
      </c>
      <c r="N692" s="4">
        <f>+SUMIF('365 Days Views 2024_12_26'!C:C,J692,'365 Days Views 2024_12_26'!B:B)</f>
        <v>0</v>
      </c>
      <c r="O692" s="4">
        <f>MAX(SUMIF('Lifetime Views 2024_12_26'!C:C,J692,'Lifetime Views 2024_12_26'!B:B),N692)</f>
        <v>0</v>
      </c>
    </row>
    <row r="693" spans="1:15" x14ac:dyDescent="0.25">
      <c r="A693" t="s">
        <v>996</v>
      </c>
      <c r="B693" t="s">
        <v>1237</v>
      </c>
      <c r="C693" t="s">
        <v>1675</v>
      </c>
      <c r="D693">
        <v>0</v>
      </c>
      <c r="F693" s="13">
        <v>946</v>
      </c>
      <c r="G693">
        <v>0</v>
      </c>
      <c r="H693" s="40">
        <v>43877.25</v>
      </c>
      <c r="I693" s="10">
        <f>+YEAR(H693)</f>
        <v>2020</v>
      </c>
      <c r="J693" s="1" t="s">
        <v>995</v>
      </c>
      <c r="K693" t="s">
        <v>1236</v>
      </c>
      <c r="L693" s="4">
        <f>+SUMIF('365 Days Views 2025_12_27'!$C:$C,$J693,'365 Days Views 2025_12_27'!$B:$B)</f>
        <v>0</v>
      </c>
      <c r="M693" s="4">
        <f>MAX(SUMIF('Lifetime Views 2025_12_27'!$C:$C,$J693,'Lifetime Views 2025_12_27'!$B:$B),$L693,$O693)</f>
        <v>199</v>
      </c>
      <c r="N693" s="4">
        <f>+SUMIF('365 Days Views 2024_12_26'!C:C,J693,'365 Days Views 2024_12_26'!B:B)</f>
        <v>0</v>
      </c>
      <c r="O693" s="4">
        <f>MAX(SUMIF('Lifetime Views 2024_12_26'!C:C,J693,'Lifetime Views 2024_12_26'!B:B),N693)</f>
        <v>199</v>
      </c>
    </row>
    <row r="694" spans="1:15" x14ac:dyDescent="0.25">
      <c r="A694" t="s">
        <v>1676</v>
      </c>
      <c r="B694" t="s">
        <v>1140</v>
      </c>
      <c r="C694" t="s">
        <v>1677</v>
      </c>
      <c r="D694">
        <v>4</v>
      </c>
      <c r="F694" s="13">
        <v>142</v>
      </c>
      <c r="G694">
        <v>0</v>
      </c>
      <c r="H694" s="40">
        <v>43876.25</v>
      </c>
      <c r="I694" s="10">
        <f>+YEAR(H694)</f>
        <v>2020</v>
      </c>
      <c r="J694" s="1" t="s">
        <v>3226</v>
      </c>
      <c r="K694" t="s">
        <v>1236</v>
      </c>
      <c r="L694" s="4">
        <f>+SUMIF('365 Days Views 2025_12_27'!$C:$C,$J694,'365 Days Views 2025_12_27'!$B:$B)</f>
        <v>0</v>
      </c>
      <c r="M694" s="4">
        <f>MAX(SUMIF('Lifetime Views 2025_12_27'!$C:$C,$J694,'Lifetime Views 2025_12_27'!$B:$B),$L694,$O694)</f>
        <v>0</v>
      </c>
      <c r="N694" s="4">
        <f>+SUMIF('365 Days Views 2024_12_26'!C:C,J694,'365 Days Views 2024_12_26'!B:B)</f>
        <v>0</v>
      </c>
      <c r="O694" s="4">
        <f>MAX(SUMIF('Lifetime Views 2024_12_26'!C:C,J694,'Lifetime Views 2024_12_26'!B:B),N694)</f>
        <v>0</v>
      </c>
    </row>
    <row r="695" spans="1:15" x14ac:dyDescent="0.25">
      <c r="A695" t="s">
        <v>605</v>
      </c>
      <c r="B695" t="s">
        <v>1243</v>
      </c>
      <c r="C695" t="s">
        <v>1399</v>
      </c>
      <c r="D695">
        <v>0</v>
      </c>
      <c r="F695" s="13">
        <v>3416</v>
      </c>
      <c r="G695">
        <v>1</v>
      </c>
      <c r="H695" s="40">
        <v>43875.25</v>
      </c>
      <c r="I695" s="10">
        <f>+YEAR(H695)</f>
        <v>2020</v>
      </c>
      <c r="J695" s="1" t="s">
        <v>606</v>
      </c>
      <c r="K695" t="s">
        <v>1236</v>
      </c>
      <c r="L695" s="4">
        <f>+SUMIF('365 Days Views 2025_12_27'!$C:$C,$J695,'365 Days Views 2025_12_27'!$B:$B)</f>
        <v>0</v>
      </c>
      <c r="M695" s="4">
        <f>MAX(SUMIF('Lifetime Views 2025_12_27'!$C:$C,$J695,'Lifetime Views 2025_12_27'!$B:$B),$L695,$O695)</f>
        <v>46</v>
      </c>
      <c r="N695" s="4">
        <f>+SUMIF('365 Days Views 2024_12_26'!C:C,J695,'365 Days Views 2024_12_26'!B:B)</f>
        <v>46</v>
      </c>
      <c r="O695" s="4">
        <f>MAX(SUMIF('Lifetime Views 2024_12_26'!C:C,J695,'Lifetime Views 2024_12_26'!B:B),N695)</f>
        <v>46</v>
      </c>
    </row>
    <row r="696" spans="1:15" x14ac:dyDescent="0.25">
      <c r="A696" t="s">
        <v>882</v>
      </c>
      <c r="B696" t="s">
        <v>1312</v>
      </c>
      <c r="C696" t="s">
        <v>1233</v>
      </c>
      <c r="D696">
        <v>0</v>
      </c>
      <c r="F696" s="13">
        <v>10452</v>
      </c>
      <c r="G696">
        <v>2</v>
      </c>
      <c r="H696" s="40">
        <v>43873.25</v>
      </c>
      <c r="I696" s="10">
        <f>+YEAR(H696)</f>
        <v>2020</v>
      </c>
      <c r="J696" s="1" t="s">
        <v>883</v>
      </c>
      <c r="K696" t="s">
        <v>1236</v>
      </c>
      <c r="L696" s="4">
        <f>+SUMIF('365 Days Views 2025_12_27'!$C:$C,$J696,'365 Days Views 2025_12_27'!$B:$B)</f>
        <v>0</v>
      </c>
      <c r="M696" s="4">
        <f>MAX(SUMIF('Lifetime Views 2025_12_27'!$C:$C,$J696,'Lifetime Views 2025_12_27'!$B:$B),$L696,$O696)</f>
        <v>22</v>
      </c>
      <c r="N696" s="4">
        <f>+SUMIF('365 Days Views 2024_12_26'!C:C,J696,'365 Days Views 2024_12_26'!B:B)</f>
        <v>22</v>
      </c>
      <c r="O696" s="4">
        <f>MAX(SUMIF('Lifetime Views 2024_12_26'!C:C,J696,'Lifetime Views 2024_12_26'!B:B),N696)</f>
        <v>22</v>
      </c>
    </row>
    <row r="697" spans="1:15" x14ac:dyDescent="0.25">
      <c r="A697" t="s">
        <v>611</v>
      </c>
      <c r="B697" t="s">
        <v>1243</v>
      </c>
      <c r="C697" t="s">
        <v>1399</v>
      </c>
      <c r="D697">
        <v>0</v>
      </c>
      <c r="F697" s="13">
        <v>4943</v>
      </c>
      <c r="G697">
        <v>2</v>
      </c>
      <c r="H697" s="40">
        <v>43872.25</v>
      </c>
      <c r="I697" s="10">
        <f>+YEAR(H697)</f>
        <v>2020</v>
      </c>
      <c r="J697" s="1" t="s">
        <v>612</v>
      </c>
      <c r="K697" t="s">
        <v>1236</v>
      </c>
      <c r="L697" s="4">
        <f>+SUMIF('365 Days Views 2025_12_27'!$C:$C,$J697,'365 Days Views 2025_12_27'!$B:$B)</f>
        <v>0</v>
      </c>
      <c r="M697" s="4">
        <f>MAX(SUMIF('Lifetime Views 2025_12_27'!$C:$C,$J697,'Lifetime Views 2025_12_27'!$B:$B),$L697,$O697)</f>
        <v>45</v>
      </c>
      <c r="N697" s="4">
        <f>+SUMIF('365 Days Views 2024_12_26'!C:C,J697,'365 Days Views 2024_12_26'!B:B)</f>
        <v>45</v>
      </c>
      <c r="O697" s="4">
        <f>MAX(SUMIF('Lifetime Views 2024_12_26'!C:C,J697,'Lifetime Views 2024_12_26'!B:B),N697)</f>
        <v>45</v>
      </c>
    </row>
    <row r="698" spans="1:15" x14ac:dyDescent="0.25">
      <c r="A698" t="s">
        <v>1678</v>
      </c>
      <c r="B698" t="s">
        <v>1237</v>
      </c>
      <c r="C698" t="s">
        <v>1679</v>
      </c>
      <c r="D698">
        <v>4</v>
      </c>
      <c r="F698" s="13">
        <v>1391</v>
      </c>
      <c r="G698">
        <v>1</v>
      </c>
      <c r="H698" s="40">
        <v>43870.25</v>
      </c>
      <c r="I698" s="10">
        <f>+YEAR(H698)</f>
        <v>2020</v>
      </c>
      <c r="J698" s="1" t="s">
        <v>3227</v>
      </c>
      <c r="K698" t="s">
        <v>1236</v>
      </c>
      <c r="L698" s="4">
        <f>+SUMIF('365 Days Views 2025_12_27'!$C:$C,$J698,'365 Days Views 2025_12_27'!$B:$B)</f>
        <v>0</v>
      </c>
      <c r="M698" s="4">
        <f>MAX(SUMIF('Lifetime Views 2025_12_27'!$C:$C,$J698,'Lifetime Views 2025_12_27'!$B:$B),$L698,$O698)</f>
        <v>0</v>
      </c>
      <c r="N698" s="4">
        <f>+SUMIF('365 Days Views 2024_12_26'!C:C,J698,'365 Days Views 2024_12_26'!B:B)</f>
        <v>0</v>
      </c>
      <c r="O698" s="4">
        <f>MAX(SUMIF('Lifetime Views 2024_12_26'!C:C,J698,'Lifetime Views 2024_12_26'!B:B),N698)</f>
        <v>0</v>
      </c>
    </row>
    <row r="699" spans="1:15" x14ac:dyDescent="0.25">
      <c r="A699" t="s">
        <v>632</v>
      </c>
      <c r="B699" t="s">
        <v>1243</v>
      </c>
      <c r="C699" t="s">
        <v>1399</v>
      </c>
      <c r="D699">
        <v>0</v>
      </c>
      <c r="F699" s="13">
        <v>2899</v>
      </c>
      <c r="G699">
        <v>1</v>
      </c>
      <c r="H699" s="40">
        <v>43868.25</v>
      </c>
      <c r="I699" s="10">
        <f>+YEAR(H699)</f>
        <v>2020</v>
      </c>
      <c r="J699" s="1" t="s">
        <v>633</v>
      </c>
      <c r="K699" t="s">
        <v>1236</v>
      </c>
      <c r="L699" s="4">
        <f>+SUMIF('365 Days Views 2025_12_27'!$C:$C,$J699,'365 Days Views 2025_12_27'!$B:$B)</f>
        <v>0</v>
      </c>
      <c r="M699" s="4">
        <f>MAX(SUMIF('Lifetime Views 2025_12_27'!$C:$C,$J699,'Lifetime Views 2025_12_27'!$B:$B),$L699,$O699)</f>
        <v>42</v>
      </c>
      <c r="N699" s="4">
        <f>+SUMIF('365 Days Views 2024_12_26'!C:C,J699,'365 Days Views 2024_12_26'!B:B)</f>
        <v>42</v>
      </c>
      <c r="O699" s="4">
        <f>MAX(SUMIF('Lifetime Views 2024_12_26'!C:C,J699,'Lifetime Views 2024_12_26'!B:B),N699)</f>
        <v>42</v>
      </c>
    </row>
    <row r="700" spans="1:15" x14ac:dyDescent="0.25">
      <c r="A700" t="s">
        <v>507</v>
      </c>
      <c r="B700" t="s">
        <v>1226</v>
      </c>
      <c r="C700" t="s">
        <v>1680</v>
      </c>
      <c r="D700">
        <v>0</v>
      </c>
      <c r="F700" s="13">
        <v>2190</v>
      </c>
      <c r="G700">
        <v>0</v>
      </c>
      <c r="H700" s="40">
        <v>43866.25</v>
      </c>
      <c r="I700" s="10">
        <f>+YEAR(H700)</f>
        <v>2020</v>
      </c>
      <c r="J700" s="1" t="s">
        <v>508</v>
      </c>
      <c r="K700" t="s">
        <v>1236</v>
      </c>
      <c r="L700" s="4">
        <f>+SUMIF('365 Days Views 2025_12_27'!$C:$C,$J700,'365 Days Views 2025_12_27'!$B:$B)</f>
        <v>84</v>
      </c>
      <c r="M700" s="4">
        <f>MAX(SUMIF('Lifetime Views 2025_12_27'!$C:$C,$J700,'Lifetime Views 2025_12_27'!$B:$B),$L700,$O700)</f>
        <v>84</v>
      </c>
      <c r="N700" s="4">
        <f>+SUMIF('365 Days Views 2024_12_26'!C:C,J700,'365 Days Views 2024_12_26'!B:B)</f>
        <v>67</v>
      </c>
      <c r="O700" s="4">
        <f>MAX(SUMIF('Lifetime Views 2024_12_26'!C:C,J700,'Lifetime Views 2024_12_26'!B:B),N700)</f>
        <v>67</v>
      </c>
    </row>
    <row r="701" spans="1:15" x14ac:dyDescent="0.25">
      <c r="A701" t="s">
        <v>752</v>
      </c>
      <c r="B701" t="s">
        <v>1243</v>
      </c>
      <c r="C701" t="s">
        <v>1399</v>
      </c>
      <c r="D701">
        <v>0</v>
      </c>
      <c r="F701" s="13">
        <v>2809</v>
      </c>
      <c r="G701">
        <v>1</v>
      </c>
      <c r="H701" s="40">
        <v>43865.25</v>
      </c>
      <c r="I701" s="10">
        <f>+YEAR(H701)</f>
        <v>2020</v>
      </c>
      <c r="J701" s="1" t="s">
        <v>753</v>
      </c>
      <c r="K701" t="s">
        <v>1236</v>
      </c>
      <c r="L701" s="4">
        <f>+SUMIF('365 Days Views 2025_12_27'!$C:$C,$J701,'365 Days Views 2025_12_27'!$B:$B)</f>
        <v>0</v>
      </c>
      <c r="M701" s="4">
        <f>MAX(SUMIF('Lifetime Views 2025_12_27'!$C:$C,$J701,'Lifetime Views 2025_12_27'!$B:$B),$L701,$O701)</f>
        <v>30</v>
      </c>
      <c r="N701" s="4">
        <f>+SUMIF('365 Days Views 2024_12_26'!C:C,J701,'365 Days Views 2024_12_26'!B:B)</f>
        <v>30</v>
      </c>
      <c r="O701" s="4">
        <f>MAX(SUMIF('Lifetime Views 2024_12_26'!C:C,J701,'Lifetime Views 2024_12_26'!B:B),N701)</f>
        <v>30</v>
      </c>
    </row>
    <row r="702" spans="1:15" x14ac:dyDescent="0.25">
      <c r="A702" t="s">
        <v>1681</v>
      </c>
      <c r="B702" t="s">
        <v>1237</v>
      </c>
      <c r="C702" t="s">
        <v>1682</v>
      </c>
      <c r="D702">
        <v>0</v>
      </c>
      <c r="F702" s="13">
        <v>1410</v>
      </c>
      <c r="G702">
        <v>0</v>
      </c>
      <c r="H702" s="40">
        <v>43863.25</v>
      </c>
      <c r="I702" s="10">
        <f>+YEAR(H702)</f>
        <v>2020</v>
      </c>
      <c r="J702" s="1" t="s">
        <v>3228</v>
      </c>
      <c r="K702" t="s">
        <v>1236</v>
      </c>
      <c r="L702" s="4">
        <f>+SUMIF('365 Days Views 2025_12_27'!$C:$C,$J702,'365 Days Views 2025_12_27'!$B:$B)</f>
        <v>0</v>
      </c>
      <c r="M702" s="4">
        <f>MAX(SUMIF('Lifetime Views 2025_12_27'!$C:$C,$J702,'Lifetime Views 2025_12_27'!$B:$B),$L702,$O702)</f>
        <v>0</v>
      </c>
      <c r="N702" s="4">
        <f>+SUMIF('365 Days Views 2024_12_26'!C:C,J702,'365 Days Views 2024_12_26'!B:B)</f>
        <v>0</v>
      </c>
      <c r="O702" s="4">
        <f>MAX(SUMIF('Lifetime Views 2024_12_26'!C:C,J702,'Lifetime Views 2024_12_26'!B:B),N702)</f>
        <v>0</v>
      </c>
    </row>
    <row r="703" spans="1:15" x14ac:dyDescent="0.25">
      <c r="A703" t="s">
        <v>603</v>
      </c>
      <c r="B703" t="s">
        <v>1243</v>
      </c>
      <c r="C703" t="s">
        <v>1399</v>
      </c>
      <c r="D703">
        <v>0</v>
      </c>
      <c r="F703" s="13">
        <v>3336</v>
      </c>
      <c r="G703">
        <v>1</v>
      </c>
      <c r="H703" s="40">
        <v>43861.25</v>
      </c>
      <c r="I703" s="10">
        <f>+YEAR(H703)</f>
        <v>2020</v>
      </c>
      <c r="J703" s="1" t="s">
        <v>604</v>
      </c>
      <c r="K703" t="s">
        <v>1236</v>
      </c>
      <c r="L703" s="4">
        <f>+SUMIF('365 Days Views 2025_12_27'!$C:$C,$J703,'365 Days Views 2025_12_27'!$B:$B)</f>
        <v>0</v>
      </c>
      <c r="M703" s="4">
        <f>MAX(SUMIF('Lifetime Views 2025_12_27'!$C:$C,$J703,'Lifetime Views 2025_12_27'!$B:$B),$L703,$O703)</f>
        <v>46</v>
      </c>
      <c r="N703" s="4">
        <f>+SUMIF('365 Days Views 2024_12_26'!C:C,J703,'365 Days Views 2024_12_26'!B:B)</f>
        <v>46</v>
      </c>
      <c r="O703" s="4">
        <f>MAX(SUMIF('Lifetime Views 2024_12_26'!C:C,J703,'Lifetime Views 2024_12_26'!B:B),N703)</f>
        <v>46</v>
      </c>
    </row>
    <row r="704" spans="1:15" x14ac:dyDescent="0.25">
      <c r="A704" t="s">
        <v>1683</v>
      </c>
      <c r="B704" t="s">
        <v>1300</v>
      </c>
      <c r="C704" t="s">
        <v>1684</v>
      </c>
      <c r="D704">
        <v>5</v>
      </c>
      <c r="F704" s="13">
        <v>8757</v>
      </c>
      <c r="G704">
        <v>3</v>
      </c>
      <c r="H704" s="40">
        <v>43859.25</v>
      </c>
      <c r="I704" s="10">
        <f>+YEAR(H704)</f>
        <v>2020</v>
      </c>
      <c r="J704" s="1" t="s">
        <v>3230</v>
      </c>
      <c r="K704" t="s">
        <v>1236</v>
      </c>
      <c r="L704" s="4">
        <f>+SUMIF('365 Days Views 2025_12_27'!$C:$C,$J704,'365 Days Views 2025_12_27'!$B:$B)</f>
        <v>0</v>
      </c>
      <c r="M704" s="4">
        <f>MAX(SUMIF('Lifetime Views 2025_12_27'!$C:$C,$J704,'Lifetime Views 2025_12_27'!$B:$B),$L704,$O704)</f>
        <v>0</v>
      </c>
      <c r="N704" s="4">
        <f>+SUMIF('365 Days Views 2024_12_26'!C:C,J704,'365 Days Views 2024_12_26'!B:B)</f>
        <v>0</v>
      </c>
      <c r="O704" s="4">
        <f>MAX(SUMIF('Lifetime Views 2024_12_26'!C:C,J704,'Lifetime Views 2024_12_26'!B:B),N704)</f>
        <v>0</v>
      </c>
    </row>
    <row r="705" spans="1:15" x14ac:dyDescent="0.25">
      <c r="A705" t="s">
        <v>687</v>
      </c>
      <c r="B705" t="s">
        <v>1243</v>
      </c>
      <c r="C705" t="s">
        <v>1399</v>
      </c>
      <c r="D705">
        <v>0</v>
      </c>
      <c r="F705" s="13">
        <v>4144</v>
      </c>
      <c r="G705">
        <v>1</v>
      </c>
      <c r="H705" s="40">
        <v>43858.25</v>
      </c>
      <c r="I705" s="10">
        <f>+YEAR(H705)</f>
        <v>2020</v>
      </c>
      <c r="J705" s="1" t="s">
        <v>688</v>
      </c>
      <c r="K705" t="s">
        <v>1236</v>
      </c>
      <c r="L705" s="4">
        <f>+SUMIF('365 Days Views 2025_12_27'!$C:$C,$J705,'365 Days Views 2025_12_27'!$B:$B)</f>
        <v>0</v>
      </c>
      <c r="M705" s="4">
        <f>MAX(SUMIF('Lifetime Views 2025_12_27'!$C:$C,$J705,'Lifetime Views 2025_12_27'!$B:$B),$L705,$O705)</f>
        <v>34</v>
      </c>
      <c r="N705" s="4">
        <f>+SUMIF('365 Days Views 2024_12_26'!C:C,J705,'365 Days Views 2024_12_26'!B:B)</f>
        <v>34</v>
      </c>
      <c r="O705" s="4">
        <f>MAX(SUMIF('Lifetime Views 2024_12_26'!C:C,J705,'Lifetime Views 2024_12_26'!B:B),N705)</f>
        <v>34</v>
      </c>
    </row>
    <row r="706" spans="1:15" x14ac:dyDescent="0.25">
      <c r="A706" t="s">
        <v>1685</v>
      </c>
      <c r="B706" t="s">
        <v>1237</v>
      </c>
      <c r="C706" t="s">
        <v>1686</v>
      </c>
      <c r="D706">
        <v>7</v>
      </c>
      <c r="F706" s="13">
        <v>849</v>
      </c>
      <c r="G706">
        <v>0</v>
      </c>
      <c r="H706" s="40">
        <v>43856.25</v>
      </c>
      <c r="I706" s="10">
        <f>+YEAR(H706)</f>
        <v>2020</v>
      </c>
      <c r="J706" s="1" t="s">
        <v>3229</v>
      </c>
      <c r="K706" t="s">
        <v>1236</v>
      </c>
      <c r="L706" s="4">
        <f>+SUMIF('365 Days Views 2025_12_27'!$C:$C,$J706,'365 Days Views 2025_12_27'!$B:$B)</f>
        <v>0</v>
      </c>
      <c r="M706" s="4">
        <f>MAX(SUMIF('Lifetime Views 2025_12_27'!$C:$C,$J706,'Lifetime Views 2025_12_27'!$B:$B),$L706,$O706)</f>
        <v>0</v>
      </c>
      <c r="N706" s="4">
        <f>+SUMIF('365 Days Views 2024_12_26'!C:C,J706,'365 Days Views 2024_12_26'!B:B)</f>
        <v>0</v>
      </c>
      <c r="O706" s="4">
        <f>MAX(SUMIF('Lifetime Views 2024_12_26'!C:C,J706,'Lifetime Views 2024_12_26'!B:B),N706)</f>
        <v>0</v>
      </c>
    </row>
    <row r="707" spans="1:15" x14ac:dyDescent="0.25">
      <c r="A707" t="s">
        <v>576</v>
      </c>
      <c r="B707" t="s">
        <v>1243</v>
      </c>
      <c r="C707" t="s">
        <v>1399</v>
      </c>
      <c r="D707">
        <v>0</v>
      </c>
      <c r="F707" s="13">
        <v>4294</v>
      </c>
      <c r="G707">
        <v>4</v>
      </c>
      <c r="H707" s="40">
        <v>43854.25</v>
      </c>
      <c r="I707" s="10">
        <f>+YEAR(H707)</f>
        <v>2020</v>
      </c>
      <c r="J707" s="1" t="s">
        <v>577</v>
      </c>
      <c r="K707" t="s">
        <v>1236</v>
      </c>
      <c r="L707" s="4">
        <f>+SUMIF('365 Days Views 2025_12_27'!$C:$C,$J707,'365 Days Views 2025_12_27'!$B:$B)</f>
        <v>29</v>
      </c>
      <c r="M707" s="4">
        <f>MAX(SUMIF('Lifetime Views 2025_12_27'!$C:$C,$J707,'Lifetime Views 2025_12_27'!$B:$B),$L707,$O707)</f>
        <v>252</v>
      </c>
      <c r="N707" s="4">
        <f>+SUMIF('365 Days Views 2024_12_26'!C:C,J707,'365 Days Views 2024_12_26'!B:B)</f>
        <v>50</v>
      </c>
      <c r="O707" s="4">
        <f>MAX(SUMIF('Lifetime Views 2024_12_26'!C:C,J707,'Lifetime Views 2024_12_26'!B:B),N707)</f>
        <v>222</v>
      </c>
    </row>
    <row r="708" spans="1:15" x14ac:dyDescent="0.25">
      <c r="A708" t="s">
        <v>530</v>
      </c>
      <c r="B708" t="s">
        <v>1226</v>
      </c>
      <c r="C708" t="s">
        <v>1687</v>
      </c>
      <c r="D708">
        <v>0</v>
      </c>
      <c r="F708" s="13">
        <v>1314</v>
      </c>
      <c r="G708">
        <v>0</v>
      </c>
      <c r="H708" s="40">
        <v>43852.25</v>
      </c>
      <c r="I708" s="10">
        <f>+YEAR(H708)</f>
        <v>2020</v>
      </c>
      <c r="J708" s="1" t="s">
        <v>531</v>
      </c>
      <c r="K708" t="s">
        <v>1236</v>
      </c>
      <c r="L708" s="4">
        <f>+SUMIF('365 Days Views 2025_12_27'!$C:$C,$J708,'365 Days Views 2025_12_27'!$B:$B)</f>
        <v>82</v>
      </c>
      <c r="M708" s="4">
        <f>MAX(SUMIF('Lifetime Views 2025_12_27'!$C:$C,$J708,'Lifetime Views 2025_12_27'!$B:$B),$L708,$O708)</f>
        <v>460</v>
      </c>
      <c r="N708" s="4">
        <f>+SUMIF('365 Days Views 2024_12_26'!C:C,J708,'365 Days Views 2024_12_26'!B:B)</f>
        <v>60</v>
      </c>
      <c r="O708" s="4">
        <f>MAX(SUMIF('Lifetime Views 2024_12_26'!C:C,J708,'Lifetime Views 2024_12_26'!B:B),N708)</f>
        <v>377</v>
      </c>
    </row>
    <row r="709" spans="1:15" x14ac:dyDescent="0.25">
      <c r="A709" t="s">
        <v>409</v>
      </c>
      <c r="B709" t="s">
        <v>1243</v>
      </c>
      <c r="C709" t="s">
        <v>1399</v>
      </c>
      <c r="D709">
        <v>12</v>
      </c>
      <c r="F709" s="13">
        <v>1848</v>
      </c>
      <c r="G709">
        <v>1</v>
      </c>
      <c r="H709" s="40">
        <v>43851.25</v>
      </c>
      <c r="I709" s="10">
        <f>+YEAR(H709)</f>
        <v>2020</v>
      </c>
      <c r="J709" s="1" t="s">
        <v>410</v>
      </c>
      <c r="K709" t="s">
        <v>1236</v>
      </c>
      <c r="L709" s="4">
        <f>+SUMIF('365 Days Views 2025_12_27'!$C:$C,$J709,'365 Days Views 2025_12_27'!$B:$B)</f>
        <v>52</v>
      </c>
      <c r="M709" s="4">
        <f>MAX(SUMIF('Lifetime Views 2025_12_27'!$C:$C,$J709,'Lifetime Views 2025_12_27'!$B:$B),$L709,$O709)</f>
        <v>502</v>
      </c>
      <c r="N709" s="4">
        <f>+SUMIF('365 Days Views 2024_12_26'!C:C,J709,'365 Days Views 2024_12_26'!B:B)</f>
        <v>110</v>
      </c>
      <c r="O709" s="4">
        <f>MAX(SUMIF('Lifetime Views 2024_12_26'!C:C,J709,'Lifetime Views 2024_12_26'!B:B),N709)</f>
        <v>450</v>
      </c>
    </row>
    <row r="710" spans="1:15" x14ac:dyDescent="0.25">
      <c r="A710" t="s">
        <v>998</v>
      </c>
      <c r="B710" t="s">
        <v>1237</v>
      </c>
      <c r="C710" t="s">
        <v>1688</v>
      </c>
      <c r="D710">
        <v>0</v>
      </c>
      <c r="F710" s="13">
        <v>1635</v>
      </c>
      <c r="G710">
        <v>0</v>
      </c>
      <c r="H710" s="40">
        <v>43849.25</v>
      </c>
      <c r="I710" s="10">
        <f>+YEAR(H710)</f>
        <v>2020</v>
      </c>
      <c r="J710" s="1" t="s">
        <v>997</v>
      </c>
      <c r="K710" t="s">
        <v>1236</v>
      </c>
      <c r="L710" s="4">
        <f>+SUMIF('365 Days Views 2025_12_27'!$C:$C,$J710,'365 Days Views 2025_12_27'!$B:$B)</f>
        <v>0</v>
      </c>
      <c r="M710" s="4">
        <f>MAX(SUMIF('Lifetime Views 2025_12_27'!$C:$C,$J710,'Lifetime Views 2025_12_27'!$B:$B),$L710,$O710)</f>
        <v>200</v>
      </c>
      <c r="N710" s="4">
        <f>+SUMIF('365 Days Views 2024_12_26'!C:C,J710,'365 Days Views 2024_12_26'!B:B)</f>
        <v>0</v>
      </c>
      <c r="O710" s="4">
        <f>MAX(SUMIF('Lifetime Views 2024_12_26'!C:C,J710,'Lifetime Views 2024_12_26'!B:B),N710)</f>
        <v>200</v>
      </c>
    </row>
    <row r="711" spans="1:15" x14ac:dyDescent="0.25">
      <c r="A711" t="s">
        <v>78</v>
      </c>
      <c r="B711" t="s">
        <v>1226</v>
      </c>
      <c r="C711" t="s">
        <v>1270</v>
      </c>
      <c r="D711">
        <v>27</v>
      </c>
      <c r="F711" s="13">
        <v>4209</v>
      </c>
      <c r="G711">
        <v>0</v>
      </c>
      <c r="H711" s="40">
        <v>43845.25</v>
      </c>
      <c r="I711" s="10">
        <f>+YEAR(H711)</f>
        <v>2020</v>
      </c>
      <c r="J711" s="1" t="s">
        <v>79</v>
      </c>
      <c r="K711" t="s">
        <v>1236</v>
      </c>
      <c r="L711" s="4">
        <f>+SUMIF('365 Days Views 2025_12_27'!$C:$C,$J711,'365 Days Views 2025_12_27'!$B:$B)</f>
        <v>741</v>
      </c>
      <c r="M711" s="4">
        <f>MAX(SUMIF('Lifetime Views 2025_12_27'!$C:$C,$J711,'Lifetime Views 2025_12_27'!$B:$B),$L711,$O711)</f>
        <v>26243</v>
      </c>
      <c r="N711" s="4">
        <f>+SUMIF('365 Days Views 2024_12_26'!C:C,J711,'365 Days Views 2024_12_26'!B:B)</f>
        <v>1177</v>
      </c>
      <c r="O711" s="4">
        <f>MAX(SUMIF('Lifetime Views 2024_12_26'!C:C,J711,'Lifetime Views 2024_12_26'!B:B),N711)</f>
        <v>25484</v>
      </c>
    </row>
    <row r="712" spans="1:15" x14ac:dyDescent="0.25">
      <c r="A712" t="s">
        <v>1689</v>
      </c>
      <c r="B712" t="s">
        <v>1237</v>
      </c>
      <c r="C712" t="s">
        <v>1690</v>
      </c>
      <c r="D712">
        <v>0</v>
      </c>
      <c r="F712" s="13">
        <v>1924</v>
      </c>
      <c r="G712">
        <v>1</v>
      </c>
      <c r="H712" s="40">
        <v>43842.25</v>
      </c>
      <c r="I712" s="10">
        <f>+YEAR(H712)</f>
        <v>2020</v>
      </c>
      <c r="J712" s="1" t="s">
        <v>3232</v>
      </c>
      <c r="K712" t="s">
        <v>1236</v>
      </c>
      <c r="L712" s="4">
        <f>+SUMIF('365 Days Views 2025_12_27'!$C:$C,$J712,'365 Days Views 2025_12_27'!$B:$B)</f>
        <v>0</v>
      </c>
      <c r="M712" s="4">
        <f>MAX(SUMIF('Lifetime Views 2025_12_27'!$C:$C,$J712,'Lifetime Views 2025_12_27'!$B:$B),$L712,$O712)</f>
        <v>0</v>
      </c>
      <c r="N712" s="4">
        <f>+SUMIF('365 Days Views 2024_12_26'!C:C,J712,'365 Days Views 2024_12_26'!B:B)</f>
        <v>0</v>
      </c>
      <c r="O712" s="4">
        <f>MAX(SUMIF('Lifetime Views 2024_12_26'!C:C,J712,'Lifetime Views 2024_12_26'!B:B),N712)</f>
        <v>0</v>
      </c>
    </row>
    <row r="713" spans="1:15" x14ac:dyDescent="0.25">
      <c r="A713" t="s">
        <v>524</v>
      </c>
      <c r="B713" t="s">
        <v>1312</v>
      </c>
      <c r="C713" t="s">
        <v>1233</v>
      </c>
      <c r="D713">
        <v>0</v>
      </c>
      <c r="F713" s="13">
        <v>10057</v>
      </c>
      <c r="G713">
        <v>1</v>
      </c>
      <c r="H713" s="40">
        <v>43838.25</v>
      </c>
      <c r="I713" s="10">
        <f>+YEAR(H713)</f>
        <v>2020</v>
      </c>
      <c r="J713" s="1" t="s">
        <v>525</v>
      </c>
      <c r="K713" t="s">
        <v>1236</v>
      </c>
      <c r="L713" s="4">
        <f>+SUMIF('365 Days Views 2025_12_27'!$C:$C,$J713,'365 Days Views 2025_12_27'!$B:$B)</f>
        <v>50</v>
      </c>
      <c r="M713" s="4">
        <f>MAX(SUMIF('Lifetime Views 2025_12_27'!$C:$C,$J713,'Lifetime Views 2025_12_27'!$B:$B),$L713,$O713)</f>
        <v>509</v>
      </c>
      <c r="N713" s="4">
        <f>+SUMIF('365 Days Views 2024_12_26'!C:C,J713,'365 Days Views 2024_12_26'!B:B)</f>
        <v>61</v>
      </c>
      <c r="O713" s="4">
        <f>MAX(SUMIF('Lifetime Views 2024_12_26'!C:C,J713,'Lifetime Views 2024_12_26'!B:B),N713)</f>
        <v>459</v>
      </c>
    </row>
    <row r="714" spans="1:15" x14ac:dyDescent="0.25">
      <c r="A714" t="s">
        <v>1691</v>
      </c>
      <c r="B714" t="s">
        <v>1237</v>
      </c>
      <c r="C714" t="s">
        <v>1692</v>
      </c>
      <c r="D714">
        <v>0</v>
      </c>
      <c r="F714" s="13">
        <v>843</v>
      </c>
      <c r="G714">
        <v>0</v>
      </c>
      <c r="H714" s="40">
        <v>43835.25</v>
      </c>
      <c r="I714" s="10">
        <f>+YEAR(H714)</f>
        <v>2020</v>
      </c>
      <c r="J714" s="1" t="s">
        <v>3233</v>
      </c>
      <c r="K714" t="s">
        <v>1236</v>
      </c>
      <c r="L714" s="4">
        <f>+SUMIF('365 Days Views 2025_12_27'!$C:$C,$J714,'365 Days Views 2025_12_27'!$B:$B)</f>
        <v>0</v>
      </c>
      <c r="M714" s="4">
        <f>MAX(SUMIF('Lifetime Views 2025_12_27'!$C:$C,$J714,'Lifetime Views 2025_12_27'!$B:$B),$L714,$O714)</f>
        <v>0</v>
      </c>
      <c r="N714" s="4">
        <f>+SUMIF('365 Days Views 2024_12_26'!C:C,J714,'365 Days Views 2024_12_26'!B:B)</f>
        <v>0</v>
      </c>
      <c r="O714" s="4">
        <f>MAX(SUMIF('Lifetime Views 2024_12_26'!C:C,J714,'Lifetime Views 2024_12_26'!B:B),N714)</f>
        <v>0</v>
      </c>
    </row>
    <row r="715" spans="1:15" x14ac:dyDescent="0.25">
      <c r="A715" t="s">
        <v>1693</v>
      </c>
      <c r="B715" t="s">
        <v>1226</v>
      </c>
      <c r="C715" t="s">
        <v>1694</v>
      </c>
      <c r="D715">
        <v>0</v>
      </c>
      <c r="F715" s="13">
        <v>2018</v>
      </c>
      <c r="G715">
        <v>0</v>
      </c>
      <c r="H715" s="40">
        <v>43831.25</v>
      </c>
      <c r="I715" s="10">
        <f>+YEAR(H715)</f>
        <v>2020</v>
      </c>
      <c r="J715" s="1" t="s">
        <v>3234</v>
      </c>
      <c r="K715" t="s">
        <v>1236</v>
      </c>
      <c r="L715" s="4">
        <f>+SUMIF('365 Days Views 2025_12_27'!$C:$C,$J715,'365 Days Views 2025_12_27'!$B:$B)</f>
        <v>0</v>
      </c>
      <c r="M715" s="4">
        <f>MAX(SUMIF('Lifetime Views 2025_12_27'!$C:$C,$J715,'Lifetime Views 2025_12_27'!$B:$B),$L715,$O715)</f>
        <v>0</v>
      </c>
      <c r="N715" s="4">
        <f>+SUMIF('365 Days Views 2024_12_26'!C:C,J715,'365 Days Views 2024_12_26'!B:B)</f>
        <v>0</v>
      </c>
      <c r="O715" s="4">
        <f>MAX(SUMIF('Lifetime Views 2024_12_26'!C:C,J715,'Lifetime Views 2024_12_26'!B:B),N715)</f>
        <v>0</v>
      </c>
    </row>
    <row r="716" spans="1:15" x14ac:dyDescent="0.25">
      <c r="A716" t="s">
        <v>4141</v>
      </c>
      <c r="B716" t="s">
        <v>1243</v>
      </c>
      <c r="C716" t="s">
        <v>1473</v>
      </c>
      <c r="D716">
        <v>0</v>
      </c>
      <c r="F716" s="13">
        <v>2740</v>
      </c>
      <c r="G716">
        <v>1</v>
      </c>
      <c r="H716" s="40">
        <v>43830.25</v>
      </c>
      <c r="I716" s="10">
        <f>+YEAR(H716)</f>
        <v>2019</v>
      </c>
      <c r="J716" s="1" t="s">
        <v>3251</v>
      </c>
      <c r="K716" t="s">
        <v>1236</v>
      </c>
      <c r="L716" s="4">
        <f>+SUMIF('365 Days Views 2025_12_27'!$C:$C,$J716,'365 Days Views 2025_12_27'!$B:$B)</f>
        <v>0</v>
      </c>
      <c r="M716" s="4">
        <f>MAX(SUMIF('Lifetime Views 2025_12_27'!$C:$C,$J716,'Lifetime Views 2025_12_27'!$B:$B),$L716,$O716)</f>
        <v>0</v>
      </c>
      <c r="N716" s="4">
        <f>+SUMIF('365 Days Views 2024_12_26'!C:C,J716,'365 Days Views 2024_12_26'!B:B)</f>
        <v>0</v>
      </c>
      <c r="O716" s="4">
        <f>MAX(SUMIF('Lifetime Views 2024_12_26'!C:C,J716,'Lifetime Views 2024_12_26'!B:B),N716)</f>
        <v>0</v>
      </c>
    </row>
    <row r="717" spans="1:15" x14ac:dyDescent="0.25">
      <c r="A717" t="s">
        <v>1695</v>
      </c>
      <c r="B717" t="s">
        <v>1237</v>
      </c>
      <c r="C717" t="s">
        <v>1696</v>
      </c>
      <c r="D717">
        <v>0</v>
      </c>
      <c r="F717" s="13">
        <v>981</v>
      </c>
      <c r="G717">
        <v>0</v>
      </c>
      <c r="H717" s="40">
        <v>43828.25</v>
      </c>
      <c r="I717" s="10">
        <f>+YEAR(H717)</f>
        <v>2019</v>
      </c>
      <c r="J717" s="1" t="s">
        <v>3235</v>
      </c>
      <c r="K717" t="s">
        <v>1236</v>
      </c>
      <c r="L717" s="4">
        <f>+SUMIF('365 Days Views 2025_12_27'!$C:$C,$J717,'365 Days Views 2025_12_27'!$B:$B)</f>
        <v>0</v>
      </c>
      <c r="M717" s="4">
        <f>MAX(SUMIF('Lifetime Views 2025_12_27'!$C:$C,$J717,'Lifetime Views 2025_12_27'!$B:$B),$L717,$O717)</f>
        <v>0</v>
      </c>
      <c r="N717" s="4">
        <f>+SUMIF('365 Days Views 2024_12_26'!C:C,J717,'365 Days Views 2024_12_26'!B:B)</f>
        <v>0</v>
      </c>
      <c r="O717" s="4">
        <f>MAX(SUMIF('Lifetime Views 2024_12_26'!C:C,J717,'Lifetime Views 2024_12_26'!B:B),N717)</f>
        <v>0</v>
      </c>
    </row>
    <row r="718" spans="1:15" x14ac:dyDescent="0.25">
      <c r="A718" t="s">
        <v>828</v>
      </c>
      <c r="B718" t="s">
        <v>1312</v>
      </c>
      <c r="C718" t="s">
        <v>1233</v>
      </c>
      <c r="D718">
        <v>0</v>
      </c>
      <c r="F718" s="13">
        <v>6150</v>
      </c>
      <c r="G718">
        <v>0</v>
      </c>
      <c r="H718" s="40">
        <v>43827.25</v>
      </c>
      <c r="I718" s="10">
        <f>+YEAR(H718)</f>
        <v>2019</v>
      </c>
      <c r="J718" s="1" t="s">
        <v>829</v>
      </c>
      <c r="K718" t="s">
        <v>1236</v>
      </c>
      <c r="L718" s="4">
        <f>+SUMIF('365 Days Views 2025_12_27'!$C:$C,$J718,'365 Days Views 2025_12_27'!$B:$B)</f>
        <v>0</v>
      </c>
      <c r="M718" s="4">
        <f>MAX(SUMIF('Lifetime Views 2025_12_27'!$C:$C,$J718,'Lifetime Views 2025_12_27'!$B:$B),$L718,$O718)</f>
        <v>25</v>
      </c>
      <c r="N718" s="4">
        <f>+SUMIF('365 Days Views 2024_12_26'!C:C,J718,'365 Days Views 2024_12_26'!B:B)</f>
        <v>25</v>
      </c>
      <c r="O718" s="4">
        <f>MAX(SUMIF('Lifetime Views 2024_12_26'!C:C,J718,'Lifetime Views 2024_12_26'!B:B),N718)</f>
        <v>25</v>
      </c>
    </row>
    <row r="719" spans="1:15" x14ac:dyDescent="0.25">
      <c r="A719" t="s">
        <v>4140</v>
      </c>
      <c r="B719" t="s">
        <v>1243</v>
      </c>
      <c r="C719" t="s">
        <v>1473</v>
      </c>
      <c r="D719">
        <v>0</v>
      </c>
      <c r="F719" s="13">
        <v>5987</v>
      </c>
      <c r="G719">
        <v>0</v>
      </c>
      <c r="H719" s="40">
        <v>43826.25</v>
      </c>
      <c r="I719" s="10">
        <f>+YEAR(H719)</f>
        <v>2019</v>
      </c>
      <c r="J719" s="1" t="s">
        <v>3252</v>
      </c>
      <c r="K719" t="s">
        <v>1236</v>
      </c>
      <c r="L719" s="4">
        <f>+SUMIF('365 Days Views 2025_12_27'!$C:$C,$J719,'365 Days Views 2025_12_27'!$B:$B)</f>
        <v>0</v>
      </c>
      <c r="M719" s="4">
        <f>MAX(SUMIF('Lifetime Views 2025_12_27'!$C:$C,$J719,'Lifetime Views 2025_12_27'!$B:$B),$L719,$O719)</f>
        <v>0</v>
      </c>
      <c r="N719" s="4">
        <f>+SUMIF('365 Days Views 2024_12_26'!C:C,J719,'365 Days Views 2024_12_26'!B:B)</f>
        <v>0</v>
      </c>
      <c r="O719" s="4">
        <f>MAX(SUMIF('Lifetime Views 2024_12_26'!C:C,J719,'Lifetime Views 2024_12_26'!B:B),N719)</f>
        <v>0</v>
      </c>
    </row>
    <row r="720" spans="1:15" x14ac:dyDescent="0.25">
      <c r="A720" t="s">
        <v>1095</v>
      </c>
      <c r="B720" t="s">
        <v>1300</v>
      </c>
      <c r="C720" t="s">
        <v>1697</v>
      </c>
      <c r="D720">
        <v>0</v>
      </c>
      <c r="F720" s="13">
        <v>8178</v>
      </c>
      <c r="G720">
        <v>0</v>
      </c>
      <c r="H720" s="40">
        <v>43824.25</v>
      </c>
      <c r="I720" s="10">
        <f>+YEAR(H720)</f>
        <v>2019</v>
      </c>
      <c r="J720" s="1" t="s">
        <v>1094</v>
      </c>
      <c r="K720" t="s">
        <v>1236</v>
      </c>
      <c r="L720" s="4">
        <f>+SUMIF('365 Days Views 2025_12_27'!$C:$C,$J720,'365 Days Views 2025_12_27'!$B:$B)</f>
        <v>0</v>
      </c>
      <c r="M720" s="4">
        <f>MAX(SUMIF('Lifetime Views 2025_12_27'!$C:$C,$J720,'Lifetime Views 2025_12_27'!$B:$B),$L720,$O720)</f>
        <v>342</v>
      </c>
      <c r="N720" s="4">
        <f>+SUMIF('365 Days Views 2024_12_26'!C:C,J720,'365 Days Views 2024_12_26'!B:B)</f>
        <v>0</v>
      </c>
      <c r="O720" s="4">
        <f>MAX(SUMIF('Lifetime Views 2024_12_26'!C:C,J720,'Lifetime Views 2024_12_26'!B:B),N720)</f>
        <v>322</v>
      </c>
    </row>
    <row r="721" spans="1:15" x14ac:dyDescent="0.25">
      <c r="A721" t="s">
        <v>4139</v>
      </c>
      <c r="B721" t="s">
        <v>1243</v>
      </c>
      <c r="C721" t="s">
        <v>1473</v>
      </c>
      <c r="D721">
        <v>0</v>
      </c>
      <c r="F721" s="13">
        <v>4141</v>
      </c>
      <c r="G721">
        <v>0</v>
      </c>
      <c r="H721" s="40">
        <v>43823.25</v>
      </c>
      <c r="I721" s="10">
        <f>+YEAR(H721)</f>
        <v>2019</v>
      </c>
      <c r="J721" s="1" t="s">
        <v>3253</v>
      </c>
      <c r="K721" t="s">
        <v>1236</v>
      </c>
      <c r="L721" s="4">
        <f>+SUMIF('365 Days Views 2025_12_27'!$C:$C,$J721,'365 Days Views 2025_12_27'!$B:$B)</f>
        <v>0</v>
      </c>
      <c r="M721" s="4">
        <f>MAX(SUMIF('Lifetime Views 2025_12_27'!$C:$C,$J721,'Lifetime Views 2025_12_27'!$B:$B),$L721,$O721)</f>
        <v>0</v>
      </c>
      <c r="N721" s="4">
        <f>+SUMIF('365 Days Views 2024_12_26'!C:C,J721,'365 Days Views 2024_12_26'!B:B)</f>
        <v>0</v>
      </c>
      <c r="O721" s="4">
        <f>MAX(SUMIF('Lifetime Views 2024_12_26'!C:C,J721,'Lifetime Views 2024_12_26'!B:B),N721)</f>
        <v>0</v>
      </c>
    </row>
    <row r="722" spans="1:15" x14ac:dyDescent="0.25">
      <c r="A722" t="s">
        <v>1698</v>
      </c>
      <c r="B722" t="s">
        <v>1237</v>
      </c>
      <c r="C722" t="s">
        <v>1699</v>
      </c>
      <c r="D722">
        <v>0</v>
      </c>
      <c r="F722" s="13">
        <v>1019</v>
      </c>
      <c r="G722">
        <v>0</v>
      </c>
      <c r="H722" s="40">
        <v>43821.25</v>
      </c>
      <c r="I722" s="10">
        <f>+YEAR(H722)</f>
        <v>2019</v>
      </c>
      <c r="J722" s="1" t="s">
        <v>3236</v>
      </c>
      <c r="K722" t="s">
        <v>1236</v>
      </c>
      <c r="L722" s="4">
        <f>+SUMIF('365 Days Views 2025_12_27'!$C:$C,$J722,'365 Days Views 2025_12_27'!$B:$B)</f>
        <v>0</v>
      </c>
      <c r="M722" s="4">
        <f>MAX(SUMIF('Lifetime Views 2025_12_27'!$C:$C,$J722,'Lifetime Views 2025_12_27'!$B:$B),$L722,$O722)</f>
        <v>0</v>
      </c>
      <c r="N722" s="4">
        <f>+SUMIF('365 Days Views 2024_12_26'!C:C,J722,'365 Days Views 2024_12_26'!B:B)</f>
        <v>0</v>
      </c>
      <c r="O722" s="4">
        <f>MAX(SUMIF('Lifetime Views 2024_12_26'!C:C,J722,'Lifetime Views 2024_12_26'!B:B),N722)</f>
        <v>0</v>
      </c>
    </row>
    <row r="723" spans="1:15" x14ac:dyDescent="0.25">
      <c r="A723" t="s">
        <v>4138</v>
      </c>
      <c r="B723" t="s">
        <v>1243</v>
      </c>
      <c r="C723" t="s">
        <v>1473</v>
      </c>
      <c r="D723">
        <v>0</v>
      </c>
      <c r="F723" s="13">
        <v>7609</v>
      </c>
      <c r="G723">
        <v>0</v>
      </c>
      <c r="H723" s="40">
        <v>43819.25</v>
      </c>
      <c r="I723" s="10">
        <f>+YEAR(H723)</f>
        <v>2019</v>
      </c>
      <c r="J723" s="1" t="s">
        <v>3254</v>
      </c>
      <c r="K723" t="s">
        <v>1236</v>
      </c>
      <c r="L723" s="4">
        <f>+SUMIF('365 Days Views 2025_12_27'!$C:$C,$J723,'365 Days Views 2025_12_27'!$B:$B)</f>
        <v>0</v>
      </c>
      <c r="M723" s="4">
        <f>MAX(SUMIF('Lifetime Views 2025_12_27'!$C:$C,$J723,'Lifetime Views 2025_12_27'!$B:$B),$L723,$O723)</f>
        <v>0</v>
      </c>
      <c r="N723" s="4">
        <f>+SUMIF('365 Days Views 2024_12_26'!C:C,J723,'365 Days Views 2024_12_26'!B:B)</f>
        <v>0</v>
      </c>
      <c r="O723" s="4">
        <f>MAX(SUMIF('Lifetime Views 2024_12_26'!C:C,J723,'Lifetime Views 2024_12_26'!B:B),N723)</f>
        <v>0</v>
      </c>
    </row>
    <row r="724" spans="1:15" x14ac:dyDescent="0.25">
      <c r="A724" t="s">
        <v>754</v>
      </c>
      <c r="B724" t="s">
        <v>1226</v>
      </c>
      <c r="C724" t="s">
        <v>1700</v>
      </c>
      <c r="D724">
        <v>0</v>
      </c>
      <c r="F724" s="13">
        <v>1237</v>
      </c>
      <c r="G724">
        <v>3</v>
      </c>
      <c r="H724" s="40">
        <v>43817.25</v>
      </c>
      <c r="I724" s="10">
        <f>+YEAR(H724)</f>
        <v>2019</v>
      </c>
      <c r="J724" s="1" t="s">
        <v>755</v>
      </c>
      <c r="K724" t="s">
        <v>1236</v>
      </c>
      <c r="L724" s="4">
        <f>+SUMIF('365 Days Views 2025_12_27'!$C:$C,$J724,'365 Days Views 2025_12_27'!$B:$B)</f>
        <v>37</v>
      </c>
      <c r="M724" s="4">
        <f>MAX(SUMIF('Lifetime Views 2025_12_27'!$C:$C,$J724,'Lifetime Views 2025_12_27'!$B:$B),$L724,$O724)</f>
        <v>37</v>
      </c>
      <c r="N724" s="4">
        <f>+SUMIF('365 Days Views 2024_12_26'!C:C,J724,'365 Days Views 2024_12_26'!B:B)</f>
        <v>30</v>
      </c>
      <c r="O724" s="4">
        <f>MAX(SUMIF('Lifetime Views 2024_12_26'!C:C,J724,'Lifetime Views 2024_12_26'!B:B),N724)</f>
        <v>30</v>
      </c>
    </row>
    <row r="725" spans="1:15" x14ac:dyDescent="0.25">
      <c r="A725" t="s">
        <v>4137</v>
      </c>
      <c r="B725" t="s">
        <v>1243</v>
      </c>
      <c r="C725" t="s">
        <v>1473</v>
      </c>
      <c r="D725">
        <v>0</v>
      </c>
      <c r="F725" s="13">
        <v>3460</v>
      </c>
      <c r="G725">
        <v>0</v>
      </c>
      <c r="H725" s="40">
        <v>43816.25</v>
      </c>
      <c r="I725" s="10">
        <f>+YEAR(H725)</f>
        <v>2019</v>
      </c>
      <c r="J725" s="1" t="s">
        <v>3255</v>
      </c>
      <c r="K725" t="s">
        <v>1236</v>
      </c>
      <c r="L725" s="4">
        <f>+SUMIF('365 Days Views 2025_12_27'!$C:$C,$J725,'365 Days Views 2025_12_27'!$B:$B)</f>
        <v>0</v>
      </c>
      <c r="M725" s="4">
        <f>MAX(SUMIF('Lifetime Views 2025_12_27'!$C:$C,$J725,'Lifetime Views 2025_12_27'!$B:$B),$L725,$O725)</f>
        <v>0</v>
      </c>
      <c r="N725" s="4">
        <f>+SUMIF('365 Days Views 2024_12_26'!C:C,J725,'365 Days Views 2024_12_26'!B:B)</f>
        <v>0</v>
      </c>
      <c r="O725" s="4">
        <f>MAX(SUMIF('Lifetime Views 2024_12_26'!C:C,J725,'Lifetime Views 2024_12_26'!B:B),N725)</f>
        <v>0</v>
      </c>
    </row>
    <row r="726" spans="1:15" x14ac:dyDescent="0.25">
      <c r="A726" t="s">
        <v>1701</v>
      </c>
      <c r="B726" t="s">
        <v>1237</v>
      </c>
      <c r="C726" t="s">
        <v>4018</v>
      </c>
      <c r="D726">
        <v>0</v>
      </c>
      <c r="F726" s="13">
        <v>2854</v>
      </c>
      <c r="G726">
        <v>0</v>
      </c>
      <c r="H726" s="40">
        <v>43814.25</v>
      </c>
      <c r="I726" s="10">
        <f>+YEAR(H726)</f>
        <v>2019</v>
      </c>
      <c r="J726" s="1" t="s">
        <v>3237</v>
      </c>
      <c r="K726" t="s">
        <v>1236</v>
      </c>
      <c r="L726" s="4">
        <f>+SUMIF('365 Days Views 2025_12_27'!$C:$C,$J726,'365 Days Views 2025_12_27'!$B:$B)</f>
        <v>0</v>
      </c>
      <c r="M726" s="4">
        <f>MAX(SUMIF('Lifetime Views 2025_12_27'!$C:$C,$J726,'Lifetime Views 2025_12_27'!$B:$B),$L726,$O726)</f>
        <v>0</v>
      </c>
      <c r="N726" s="4">
        <f>+SUMIF('365 Days Views 2024_12_26'!C:C,J726,'365 Days Views 2024_12_26'!B:B)</f>
        <v>0</v>
      </c>
      <c r="O726" s="4">
        <f>MAX(SUMIF('Lifetime Views 2024_12_26'!C:C,J726,'Lifetime Views 2024_12_26'!B:B),N726)</f>
        <v>0</v>
      </c>
    </row>
    <row r="727" spans="1:15" x14ac:dyDescent="0.25">
      <c r="A727" t="s">
        <v>4136</v>
      </c>
      <c r="B727" t="s">
        <v>1243</v>
      </c>
      <c r="C727" t="s">
        <v>1473</v>
      </c>
      <c r="D727">
        <v>0</v>
      </c>
      <c r="F727" s="13">
        <v>3685</v>
      </c>
      <c r="G727">
        <v>2</v>
      </c>
      <c r="H727" s="40">
        <v>43812.25</v>
      </c>
      <c r="I727" s="10">
        <f>+YEAR(H727)</f>
        <v>2019</v>
      </c>
      <c r="J727" s="1" t="s">
        <v>3256</v>
      </c>
      <c r="K727" t="s">
        <v>1236</v>
      </c>
      <c r="L727" s="4">
        <f>+SUMIF('365 Days Views 2025_12_27'!$C:$C,$J727,'365 Days Views 2025_12_27'!$B:$B)</f>
        <v>0</v>
      </c>
      <c r="M727" s="4">
        <f>MAX(SUMIF('Lifetime Views 2025_12_27'!$C:$C,$J727,'Lifetime Views 2025_12_27'!$B:$B),$L727,$O727)</f>
        <v>0</v>
      </c>
      <c r="N727" s="4">
        <f>+SUMIF('365 Days Views 2024_12_26'!C:C,J727,'365 Days Views 2024_12_26'!B:B)</f>
        <v>0</v>
      </c>
      <c r="O727" s="4">
        <f>MAX(SUMIF('Lifetime Views 2024_12_26'!C:C,J727,'Lifetime Views 2024_12_26'!B:B),N727)</f>
        <v>0</v>
      </c>
    </row>
    <row r="728" spans="1:15" x14ac:dyDescent="0.25">
      <c r="A728" t="s">
        <v>1702</v>
      </c>
      <c r="B728" t="s">
        <v>1140</v>
      </c>
      <c r="C728" t="s">
        <v>1350</v>
      </c>
      <c r="D728">
        <v>0</v>
      </c>
      <c r="F728" s="13">
        <v>399</v>
      </c>
      <c r="G728">
        <v>0</v>
      </c>
      <c r="H728" s="40">
        <v>43811.25</v>
      </c>
      <c r="I728" s="10">
        <f>+YEAR(H728)</f>
        <v>2019</v>
      </c>
      <c r="J728" s="1" t="s">
        <v>3240</v>
      </c>
      <c r="K728" t="s">
        <v>1236</v>
      </c>
      <c r="L728" s="4">
        <f>+SUMIF('365 Days Views 2025_12_27'!$C:$C,$J728,'365 Days Views 2025_12_27'!$B:$B)</f>
        <v>0</v>
      </c>
      <c r="M728" s="4">
        <f>MAX(SUMIF('Lifetime Views 2025_12_27'!$C:$C,$J728,'Lifetime Views 2025_12_27'!$B:$B),$L728,$O728)</f>
        <v>0</v>
      </c>
      <c r="N728" s="4">
        <f>+SUMIF('365 Days Views 2024_12_26'!C:C,J728,'365 Days Views 2024_12_26'!B:B)</f>
        <v>0</v>
      </c>
      <c r="O728" s="4">
        <f>MAX(SUMIF('Lifetime Views 2024_12_26'!C:C,J728,'Lifetime Views 2024_12_26'!B:B),N728)</f>
        <v>0</v>
      </c>
    </row>
    <row r="729" spans="1:15" x14ac:dyDescent="0.25">
      <c r="A729" t="s">
        <v>1703</v>
      </c>
      <c r="B729" t="s">
        <v>1226</v>
      </c>
      <c r="C729" t="s">
        <v>1704</v>
      </c>
      <c r="D729">
        <v>0</v>
      </c>
      <c r="F729" s="13">
        <v>1619</v>
      </c>
      <c r="G729">
        <v>2</v>
      </c>
      <c r="H729" s="40">
        <v>43810.25</v>
      </c>
      <c r="I729" s="10">
        <f>+YEAR(H729)</f>
        <v>2019</v>
      </c>
      <c r="J729" s="1" t="s">
        <v>3238</v>
      </c>
      <c r="K729" t="s">
        <v>1236</v>
      </c>
      <c r="L729" s="4">
        <f>+SUMIF('365 Days Views 2025_12_27'!$C:$C,$J729,'365 Days Views 2025_12_27'!$B:$B)</f>
        <v>0</v>
      </c>
      <c r="M729" s="4">
        <f>MAX(SUMIF('Lifetime Views 2025_12_27'!$C:$C,$J729,'Lifetime Views 2025_12_27'!$B:$B),$L729,$O729)</f>
        <v>0</v>
      </c>
      <c r="N729" s="4">
        <f>+SUMIF('365 Days Views 2024_12_26'!C:C,J729,'365 Days Views 2024_12_26'!B:B)</f>
        <v>0</v>
      </c>
      <c r="O729" s="4">
        <f>MAX(SUMIF('Lifetime Views 2024_12_26'!C:C,J729,'Lifetime Views 2024_12_26'!B:B),N729)</f>
        <v>0</v>
      </c>
    </row>
    <row r="730" spans="1:15" x14ac:dyDescent="0.25">
      <c r="A730" t="s">
        <v>4135</v>
      </c>
      <c r="B730" t="s">
        <v>1243</v>
      </c>
      <c r="C730" t="s">
        <v>1473</v>
      </c>
      <c r="D730">
        <v>0</v>
      </c>
      <c r="F730" s="13">
        <v>6425</v>
      </c>
      <c r="G730">
        <v>4</v>
      </c>
      <c r="H730" s="40">
        <v>43809.25</v>
      </c>
      <c r="I730" s="10">
        <f>+YEAR(H730)</f>
        <v>2019</v>
      </c>
      <c r="J730" s="1" t="s">
        <v>3257</v>
      </c>
      <c r="K730" t="s">
        <v>1236</v>
      </c>
      <c r="L730" s="4">
        <f>+SUMIF('365 Days Views 2025_12_27'!$C:$C,$J730,'365 Days Views 2025_12_27'!$B:$B)</f>
        <v>0</v>
      </c>
      <c r="M730" s="4">
        <f>MAX(SUMIF('Lifetime Views 2025_12_27'!$C:$C,$J730,'Lifetime Views 2025_12_27'!$B:$B),$L730,$O730)</f>
        <v>0</v>
      </c>
      <c r="N730" s="4">
        <f>+SUMIF('365 Days Views 2024_12_26'!C:C,J730,'365 Days Views 2024_12_26'!B:B)</f>
        <v>0</v>
      </c>
      <c r="O730" s="4">
        <f>MAX(SUMIF('Lifetime Views 2024_12_26'!C:C,J730,'Lifetime Views 2024_12_26'!B:B),N730)</f>
        <v>0</v>
      </c>
    </row>
    <row r="731" spans="1:15" x14ac:dyDescent="0.25">
      <c r="A731" t="s">
        <v>1705</v>
      </c>
      <c r="B731" t="s">
        <v>1237</v>
      </c>
      <c r="C731" t="s">
        <v>1706</v>
      </c>
      <c r="D731">
        <v>0</v>
      </c>
      <c r="F731" s="13">
        <v>680</v>
      </c>
      <c r="G731">
        <v>0</v>
      </c>
      <c r="H731" s="40">
        <v>43807.25</v>
      </c>
      <c r="I731" s="10">
        <f>+YEAR(H731)</f>
        <v>2019</v>
      </c>
      <c r="J731" s="1" t="s">
        <v>3239</v>
      </c>
      <c r="K731" t="s">
        <v>1236</v>
      </c>
      <c r="L731" s="4">
        <f>+SUMIF('365 Days Views 2025_12_27'!$C:$C,$J731,'365 Days Views 2025_12_27'!$B:$B)</f>
        <v>0</v>
      </c>
      <c r="M731" s="4">
        <f>MAX(SUMIF('Lifetime Views 2025_12_27'!$C:$C,$J731,'Lifetime Views 2025_12_27'!$B:$B),$L731,$O731)</f>
        <v>0</v>
      </c>
      <c r="N731" s="4">
        <f>+SUMIF('365 Days Views 2024_12_26'!C:C,J731,'365 Days Views 2024_12_26'!B:B)</f>
        <v>0</v>
      </c>
      <c r="O731" s="4">
        <f>MAX(SUMIF('Lifetime Views 2024_12_26'!C:C,J731,'Lifetime Views 2024_12_26'!B:B),N731)</f>
        <v>0</v>
      </c>
    </row>
    <row r="732" spans="1:15" x14ac:dyDescent="0.25">
      <c r="A732" t="s">
        <v>4134</v>
      </c>
      <c r="B732" t="s">
        <v>1243</v>
      </c>
      <c r="C732" t="s">
        <v>1473</v>
      </c>
      <c r="D732">
        <v>0</v>
      </c>
      <c r="F732" s="13">
        <v>5287</v>
      </c>
      <c r="G732">
        <v>1</v>
      </c>
      <c r="H732" s="40">
        <v>43805.25</v>
      </c>
      <c r="I732" s="10">
        <f>+YEAR(H732)</f>
        <v>2019</v>
      </c>
      <c r="J732" s="1" t="s">
        <v>3258</v>
      </c>
      <c r="K732" t="s">
        <v>1236</v>
      </c>
      <c r="L732" s="4">
        <f>+SUMIF('365 Days Views 2025_12_27'!$C:$C,$J732,'365 Days Views 2025_12_27'!$B:$B)</f>
        <v>0</v>
      </c>
      <c r="M732" s="4">
        <f>MAX(SUMIF('Lifetime Views 2025_12_27'!$C:$C,$J732,'Lifetime Views 2025_12_27'!$B:$B),$L732,$O732)</f>
        <v>0</v>
      </c>
      <c r="N732" s="4">
        <f>+SUMIF('365 Days Views 2024_12_26'!C:C,J732,'365 Days Views 2024_12_26'!B:B)</f>
        <v>0</v>
      </c>
      <c r="O732" s="4">
        <f>MAX(SUMIF('Lifetime Views 2024_12_26'!C:C,J732,'Lifetime Views 2024_12_26'!B:B),N732)</f>
        <v>0</v>
      </c>
    </row>
    <row r="733" spans="1:15" x14ac:dyDescent="0.25">
      <c r="A733" t="s">
        <v>1707</v>
      </c>
      <c r="B733" t="s">
        <v>1226</v>
      </c>
      <c r="C733" t="s">
        <v>1708</v>
      </c>
      <c r="D733">
        <v>0</v>
      </c>
      <c r="F733" s="13">
        <v>3268</v>
      </c>
      <c r="G733">
        <v>0</v>
      </c>
      <c r="H733" s="40">
        <v>43803.25</v>
      </c>
      <c r="I733" s="10">
        <f>+YEAR(H733)</f>
        <v>2019</v>
      </c>
      <c r="J733" s="1" t="s">
        <v>3241</v>
      </c>
      <c r="K733" t="s">
        <v>1236</v>
      </c>
      <c r="L733" s="4">
        <f>+SUMIF('365 Days Views 2025_12_27'!$C:$C,$J733,'365 Days Views 2025_12_27'!$B:$B)</f>
        <v>0</v>
      </c>
      <c r="M733" s="4">
        <f>MAX(SUMIF('Lifetime Views 2025_12_27'!$C:$C,$J733,'Lifetime Views 2025_12_27'!$B:$B),$L733,$O733)</f>
        <v>0</v>
      </c>
      <c r="N733" s="4">
        <f>+SUMIF('365 Days Views 2024_12_26'!C:C,J733,'365 Days Views 2024_12_26'!B:B)</f>
        <v>0</v>
      </c>
      <c r="O733" s="4">
        <f>MAX(SUMIF('Lifetime Views 2024_12_26'!C:C,J733,'Lifetime Views 2024_12_26'!B:B),N733)</f>
        <v>0</v>
      </c>
    </row>
    <row r="734" spans="1:15" x14ac:dyDescent="0.25">
      <c r="A734" t="s">
        <v>4133</v>
      </c>
      <c r="B734" t="s">
        <v>1243</v>
      </c>
      <c r="C734" t="s">
        <v>1473</v>
      </c>
      <c r="D734">
        <v>0</v>
      </c>
      <c r="F734" s="13">
        <v>2553</v>
      </c>
      <c r="G734">
        <v>1</v>
      </c>
      <c r="H734" s="40">
        <v>43802.25</v>
      </c>
      <c r="I734" s="10">
        <f>+YEAR(H734)</f>
        <v>2019</v>
      </c>
      <c r="J734" s="1" t="s">
        <v>3260</v>
      </c>
      <c r="K734" t="s">
        <v>1236</v>
      </c>
      <c r="L734" s="4">
        <f>+SUMIF('365 Days Views 2025_12_27'!$C:$C,$J734,'365 Days Views 2025_12_27'!$B:$B)</f>
        <v>0</v>
      </c>
      <c r="M734" s="4">
        <f>MAX(SUMIF('Lifetime Views 2025_12_27'!$C:$C,$J734,'Lifetime Views 2025_12_27'!$B:$B),$L734,$O734)</f>
        <v>0</v>
      </c>
      <c r="N734" s="4">
        <f>+SUMIF('365 Days Views 2024_12_26'!C:C,J734,'365 Days Views 2024_12_26'!B:B)</f>
        <v>0</v>
      </c>
      <c r="O734" s="4">
        <f>MAX(SUMIF('Lifetime Views 2024_12_26'!C:C,J734,'Lifetime Views 2024_12_26'!B:B),N734)</f>
        <v>0</v>
      </c>
    </row>
    <row r="735" spans="1:15" x14ac:dyDescent="0.25">
      <c r="A735" t="s">
        <v>1709</v>
      </c>
      <c r="B735" t="s">
        <v>1237</v>
      </c>
      <c r="C735" t="s">
        <v>1710</v>
      </c>
      <c r="D735">
        <v>0</v>
      </c>
      <c r="F735" s="13">
        <v>1155</v>
      </c>
      <c r="G735">
        <v>0</v>
      </c>
      <c r="H735" s="40">
        <v>43800.25</v>
      </c>
      <c r="I735" s="10">
        <f>+YEAR(H735)</f>
        <v>2019</v>
      </c>
      <c r="J735" s="1" t="s">
        <v>3242</v>
      </c>
      <c r="K735" t="s">
        <v>1236</v>
      </c>
      <c r="L735" s="4">
        <f>+SUMIF('365 Days Views 2025_12_27'!$C:$C,$J735,'365 Days Views 2025_12_27'!$B:$B)</f>
        <v>0</v>
      </c>
      <c r="M735" s="4">
        <f>MAX(SUMIF('Lifetime Views 2025_12_27'!$C:$C,$J735,'Lifetime Views 2025_12_27'!$B:$B),$L735,$O735)</f>
        <v>0</v>
      </c>
      <c r="N735" s="4">
        <f>+SUMIF('365 Days Views 2024_12_26'!C:C,J735,'365 Days Views 2024_12_26'!B:B)</f>
        <v>0</v>
      </c>
      <c r="O735" s="4">
        <f>MAX(SUMIF('Lifetime Views 2024_12_26'!C:C,J735,'Lifetime Views 2024_12_26'!B:B),N735)</f>
        <v>0</v>
      </c>
    </row>
    <row r="736" spans="1:15" x14ac:dyDescent="0.25">
      <c r="A736" t="s">
        <v>4132</v>
      </c>
      <c r="B736" t="s">
        <v>1243</v>
      </c>
      <c r="C736" t="s">
        <v>1473</v>
      </c>
      <c r="D736">
        <v>0</v>
      </c>
      <c r="F736" s="13">
        <v>2497</v>
      </c>
      <c r="G736">
        <v>0</v>
      </c>
      <c r="H736" s="40">
        <v>43798.25</v>
      </c>
      <c r="I736" s="10">
        <f>+YEAR(H736)</f>
        <v>2019</v>
      </c>
      <c r="J736" s="1" t="s">
        <v>3259</v>
      </c>
      <c r="K736" t="s">
        <v>1236</v>
      </c>
      <c r="L736" s="4">
        <f>+SUMIF('365 Days Views 2025_12_27'!$C:$C,$J736,'365 Days Views 2025_12_27'!$B:$B)</f>
        <v>0</v>
      </c>
      <c r="M736" s="4">
        <f>MAX(SUMIF('Lifetime Views 2025_12_27'!$C:$C,$J736,'Lifetime Views 2025_12_27'!$B:$B),$L736,$O736)</f>
        <v>0</v>
      </c>
      <c r="N736" s="4">
        <f>+SUMIF('365 Days Views 2024_12_26'!C:C,J736,'365 Days Views 2024_12_26'!B:B)</f>
        <v>0</v>
      </c>
      <c r="O736" s="4">
        <f>MAX(SUMIF('Lifetime Views 2024_12_26'!C:C,J736,'Lifetime Views 2024_12_26'!B:B),N736)</f>
        <v>0</v>
      </c>
    </row>
    <row r="737" spans="1:15" x14ac:dyDescent="0.25">
      <c r="A737" t="s">
        <v>1711</v>
      </c>
      <c r="B737" t="s">
        <v>1300</v>
      </c>
      <c r="C737" t="s">
        <v>3244</v>
      </c>
      <c r="D737">
        <v>0</v>
      </c>
      <c r="F737" s="13">
        <v>11355</v>
      </c>
      <c r="G737">
        <v>1</v>
      </c>
      <c r="H737" s="40">
        <v>43796.25</v>
      </c>
      <c r="I737" s="10">
        <f>+YEAR(H737)</f>
        <v>2019</v>
      </c>
      <c r="J737" s="1" t="s">
        <v>3245</v>
      </c>
      <c r="K737" t="s">
        <v>1236</v>
      </c>
      <c r="L737" s="4">
        <f>+SUMIF('365 Days Views 2025_12_27'!$C:$C,$J737,'365 Days Views 2025_12_27'!$B:$B)</f>
        <v>0</v>
      </c>
      <c r="M737" s="4">
        <f>MAX(SUMIF('Lifetime Views 2025_12_27'!$C:$C,$J737,'Lifetime Views 2025_12_27'!$B:$B),$L737,$O737)</f>
        <v>0</v>
      </c>
      <c r="N737" s="4">
        <f>+SUMIF('365 Days Views 2024_12_26'!C:C,J737,'365 Days Views 2024_12_26'!B:B)</f>
        <v>0</v>
      </c>
      <c r="O737" s="4">
        <f>MAX(SUMIF('Lifetime Views 2024_12_26'!C:C,J737,'Lifetime Views 2024_12_26'!B:B),N737)</f>
        <v>0</v>
      </c>
    </row>
    <row r="738" spans="1:15" x14ac:dyDescent="0.25">
      <c r="A738" t="s">
        <v>4131</v>
      </c>
      <c r="B738" t="s">
        <v>1243</v>
      </c>
      <c r="C738" t="s">
        <v>1473</v>
      </c>
      <c r="D738">
        <v>0</v>
      </c>
      <c r="F738" s="13">
        <v>2586</v>
      </c>
      <c r="G738">
        <v>2</v>
      </c>
      <c r="H738" s="40">
        <v>43795.25</v>
      </c>
      <c r="I738" s="10">
        <f>+YEAR(H738)</f>
        <v>2019</v>
      </c>
      <c r="J738" s="1" t="s">
        <v>3261</v>
      </c>
      <c r="K738" t="s">
        <v>1236</v>
      </c>
      <c r="L738" s="4">
        <f>+SUMIF('365 Days Views 2025_12_27'!$C:$C,$J738,'365 Days Views 2025_12_27'!$B:$B)</f>
        <v>0</v>
      </c>
      <c r="M738" s="4">
        <f>MAX(SUMIF('Lifetime Views 2025_12_27'!$C:$C,$J738,'Lifetime Views 2025_12_27'!$B:$B),$L738,$O738)</f>
        <v>0</v>
      </c>
      <c r="N738" s="4">
        <f>+SUMIF('365 Days Views 2024_12_26'!C:C,J738,'365 Days Views 2024_12_26'!B:B)</f>
        <v>0</v>
      </c>
      <c r="O738" s="4">
        <f>MAX(SUMIF('Lifetime Views 2024_12_26'!C:C,J738,'Lifetime Views 2024_12_26'!B:B),N738)</f>
        <v>0</v>
      </c>
    </row>
    <row r="739" spans="1:15" x14ac:dyDescent="0.25">
      <c r="A739" t="s">
        <v>1712</v>
      </c>
      <c r="B739" t="s">
        <v>1237</v>
      </c>
      <c r="C739" t="s">
        <v>1713</v>
      </c>
      <c r="D739">
        <v>0</v>
      </c>
      <c r="F739" s="13">
        <v>872</v>
      </c>
      <c r="G739">
        <v>1</v>
      </c>
      <c r="H739" s="40">
        <v>43793.25</v>
      </c>
      <c r="I739" s="10">
        <f>+YEAR(H739)</f>
        <v>2019</v>
      </c>
      <c r="J739" s="1" t="s">
        <v>3243</v>
      </c>
      <c r="K739" t="s">
        <v>1236</v>
      </c>
      <c r="L739" s="4">
        <f>+SUMIF('365 Days Views 2025_12_27'!$C:$C,$J739,'365 Days Views 2025_12_27'!$B:$B)</f>
        <v>0</v>
      </c>
      <c r="M739" s="4">
        <f>MAX(SUMIF('Lifetime Views 2025_12_27'!$C:$C,$J739,'Lifetime Views 2025_12_27'!$B:$B),$L739,$O739)</f>
        <v>0</v>
      </c>
      <c r="N739" s="4">
        <f>+SUMIF('365 Days Views 2024_12_26'!C:C,J739,'365 Days Views 2024_12_26'!B:B)</f>
        <v>0</v>
      </c>
      <c r="O739" s="4">
        <f>MAX(SUMIF('Lifetime Views 2024_12_26'!C:C,J739,'Lifetime Views 2024_12_26'!B:B),N739)</f>
        <v>0</v>
      </c>
    </row>
    <row r="740" spans="1:15" x14ac:dyDescent="0.25">
      <c r="A740" t="s">
        <v>4130</v>
      </c>
      <c r="B740" t="s">
        <v>1243</v>
      </c>
      <c r="C740" t="s">
        <v>1473</v>
      </c>
      <c r="D740">
        <v>0</v>
      </c>
      <c r="F740" s="13">
        <v>3839</v>
      </c>
      <c r="G740">
        <v>0</v>
      </c>
      <c r="H740" s="40">
        <v>43791.25</v>
      </c>
      <c r="I740" s="10">
        <f>+YEAR(H740)</f>
        <v>2019</v>
      </c>
      <c r="J740" s="1" t="s">
        <v>3262</v>
      </c>
      <c r="K740" t="s">
        <v>1236</v>
      </c>
      <c r="L740" s="4">
        <f>+SUMIF('365 Days Views 2025_12_27'!$C:$C,$J740,'365 Days Views 2025_12_27'!$B:$B)</f>
        <v>0</v>
      </c>
      <c r="M740" s="4">
        <f>MAX(SUMIF('Lifetime Views 2025_12_27'!$C:$C,$J740,'Lifetime Views 2025_12_27'!$B:$B),$L740,$O740)</f>
        <v>0</v>
      </c>
      <c r="N740" s="4">
        <f>+SUMIF('365 Days Views 2024_12_26'!C:C,J740,'365 Days Views 2024_12_26'!B:B)</f>
        <v>0</v>
      </c>
      <c r="O740" s="4">
        <f>MAX(SUMIF('Lifetime Views 2024_12_26'!C:C,J740,'Lifetime Views 2024_12_26'!B:B),N740)</f>
        <v>0</v>
      </c>
    </row>
    <row r="741" spans="1:15" x14ac:dyDescent="0.25">
      <c r="A741" t="s">
        <v>1714</v>
      </c>
      <c r="B741" t="s">
        <v>1226</v>
      </c>
      <c r="C741" t="s">
        <v>1715</v>
      </c>
      <c r="D741">
        <v>0</v>
      </c>
      <c r="F741" s="13">
        <v>1052</v>
      </c>
      <c r="G741">
        <v>0</v>
      </c>
      <c r="H741" s="40">
        <v>43789.25</v>
      </c>
      <c r="I741" s="10">
        <f>+YEAR(H741)</f>
        <v>2019</v>
      </c>
      <c r="J741" s="1" t="s">
        <v>3246</v>
      </c>
      <c r="K741" t="s">
        <v>1236</v>
      </c>
      <c r="L741" s="4">
        <f>+SUMIF('365 Days Views 2025_12_27'!$C:$C,$J741,'365 Days Views 2025_12_27'!$B:$B)</f>
        <v>0</v>
      </c>
      <c r="M741" s="4">
        <f>MAX(SUMIF('Lifetime Views 2025_12_27'!$C:$C,$J741,'Lifetime Views 2025_12_27'!$B:$B),$L741,$O741)</f>
        <v>0</v>
      </c>
      <c r="N741" s="4">
        <f>+SUMIF('365 Days Views 2024_12_26'!C:C,J741,'365 Days Views 2024_12_26'!B:B)</f>
        <v>0</v>
      </c>
      <c r="O741" s="4">
        <f>MAX(SUMIF('Lifetime Views 2024_12_26'!C:C,J741,'Lifetime Views 2024_12_26'!B:B),N741)</f>
        <v>0</v>
      </c>
    </row>
    <row r="742" spans="1:15" x14ac:dyDescent="0.25">
      <c r="A742" t="s">
        <v>4129</v>
      </c>
      <c r="B742" t="s">
        <v>1243</v>
      </c>
      <c r="C742" t="s">
        <v>1473</v>
      </c>
      <c r="D742">
        <v>0</v>
      </c>
      <c r="F742" s="13">
        <v>3253</v>
      </c>
      <c r="G742">
        <v>2</v>
      </c>
      <c r="H742" s="40">
        <v>43788.25</v>
      </c>
      <c r="I742" s="10">
        <f>+YEAR(H742)</f>
        <v>2019</v>
      </c>
      <c r="J742" s="1" t="s">
        <v>3263</v>
      </c>
      <c r="K742" t="s">
        <v>1236</v>
      </c>
      <c r="L742" s="4">
        <f>+SUMIF('365 Days Views 2025_12_27'!$C:$C,$J742,'365 Days Views 2025_12_27'!$B:$B)</f>
        <v>0</v>
      </c>
      <c r="M742" s="4">
        <f>MAX(SUMIF('Lifetime Views 2025_12_27'!$C:$C,$J742,'Lifetime Views 2025_12_27'!$B:$B),$L742,$O742)</f>
        <v>0</v>
      </c>
      <c r="N742" s="4">
        <f>+SUMIF('365 Days Views 2024_12_26'!C:C,J742,'365 Days Views 2024_12_26'!B:B)</f>
        <v>0</v>
      </c>
      <c r="O742" s="4">
        <f>MAX(SUMIF('Lifetime Views 2024_12_26'!C:C,J742,'Lifetime Views 2024_12_26'!B:B),N742)</f>
        <v>0</v>
      </c>
    </row>
    <row r="743" spans="1:15" x14ac:dyDescent="0.25">
      <c r="A743" t="s">
        <v>481</v>
      </c>
      <c r="B743" t="s">
        <v>3929</v>
      </c>
      <c r="D743">
        <v>0</v>
      </c>
      <c r="F743" s="4">
        <v>442</v>
      </c>
      <c r="G743">
        <v>0</v>
      </c>
      <c r="H743" s="40">
        <v>43787.25</v>
      </c>
      <c r="I743" s="10">
        <f>+YEAR(H743)</f>
        <v>2019</v>
      </c>
      <c r="J743" s="1" t="s">
        <v>482</v>
      </c>
      <c r="K743" t="s">
        <v>1236</v>
      </c>
      <c r="L743" s="4">
        <f>+SUMIF('365 Days Views 2025_12_27'!$C:$C,$J743,'365 Days Views 2025_12_27'!$B:$B)</f>
        <v>54</v>
      </c>
      <c r="M743" s="4">
        <f>MAX(SUMIF('Lifetime Views 2025_12_27'!$C:$C,$J743,'Lifetime Views 2025_12_27'!$B:$B),$L743,$O743)</f>
        <v>521</v>
      </c>
      <c r="N743" s="4">
        <f>+SUMIF('365 Days Views 2024_12_26'!C:C,J743,'365 Days Views 2024_12_26'!B:B)</f>
        <v>74</v>
      </c>
      <c r="O743" s="4">
        <f>MAX(SUMIF('Lifetime Views 2024_12_26'!C:C,J743,'Lifetime Views 2024_12_26'!B:B),N743)</f>
        <v>467</v>
      </c>
    </row>
    <row r="744" spans="1:15" x14ac:dyDescent="0.25">
      <c r="A744" t="s">
        <v>4314</v>
      </c>
      <c r="B744" t="s">
        <v>1140</v>
      </c>
      <c r="C744" t="s">
        <v>1473</v>
      </c>
      <c r="D744">
        <v>0</v>
      </c>
      <c r="F744" s="13">
        <v>380</v>
      </c>
      <c r="G744">
        <v>0</v>
      </c>
      <c r="H744" s="40">
        <v>43787.25</v>
      </c>
      <c r="I744" s="10">
        <f>+YEAR(H744)</f>
        <v>2019</v>
      </c>
      <c r="J744" s="1" t="s">
        <v>4291</v>
      </c>
      <c r="K744" t="s">
        <v>4296</v>
      </c>
      <c r="L744" s="4">
        <f>+SUMIF('365 Days Views 2025_12_27'!$C:$C,$J744,'365 Days Views 2025_12_27'!$B:$B)</f>
        <v>0</v>
      </c>
      <c r="M744" s="4">
        <f>MAX(SUMIF('Lifetime Views 2025_12_27'!$C:$C,$J744,'Lifetime Views 2025_12_27'!$B:$B),$L744,$O744)</f>
        <v>0</v>
      </c>
      <c r="N744" s="4">
        <f>+SUMIF('365 Days Views 2024_12_26'!C:C,J744,'365 Days Views 2024_12_26'!B:B)</f>
        <v>0</v>
      </c>
      <c r="O744" s="4">
        <f>MAX(SUMIF('Lifetime Views 2024_12_26'!C:C,J744,'Lifetime Views 2024_12_26'!B:B),N744)</f>
        <v>0</v>
      </c>
    </row>
    <row r="745" spans="1:15" x14ac:dyDescent="0.25">
      <c r="A745" t="s">
        <v>1716</v>
      </c>
      <c r="B745" t="s">
        <v>1237</v>
      </c>
      <c r="C745" t="s">
        <v>1717</v>
      </c>
      <c r="D745">
        <v>0</v>
      </c>
      <c r="F745" s="13">
        <v>1425</v>
      </c>
      <c r="G745">
        <v>0</v>
      </c>
      <c r="H745" s="40">
        <v>43786.25</v>
      </c>
      <c r="I745" s="10">
        <f>+YEAR(H745)</f>
        <v>2019</v>
      </c>
      <c r="J745" s="1" t="s">
        <v>3247</v>
      </c>
      <c r="K745" t="s">
        <v>1236</v>
      </c>
      <c r="L745" s="4">
        <f>+SUMIF('365 Days Views 2025_12_27'!$C:$C,$J745,'365 Days Views 2025_12_27'!$B:$B)</f>
        <v>0</v>
      </c>
      <c r="M745" s="4">
        <f>MAX(SUMIF('Lifetime Views 2025_12_27'!$C:$C,$J745,'Lifetime Views 2025_12_27'!$B:$B),$L745,$O745)</f>
        <v>0</v>
      </c>
      <c r="N745" s="4">
        <f>+SUMIF('365 Days Views 2024_12_26'!C:C,J745,'365 Days Views 2024_12_26'!B:B)</f>
        <v>0</v>
      </c>
      <c r="O745" s="4">
        <f>MAX(SUMIF('Lifetime Views 2024_12_26'!C:C,J745,'Lifetime Views 2024_12_26'!B:B),N745)</f>
        <v>0</v>
      </c>
    </row>
    <row r="746" spans="1:15" x14ac:dyDescent="0.25">
      <c r="A746" t="s">
        <v>4128</v>
      </c>
      <c r="B746" t="s">
        <v>1226</v>
      </c>
      <c r="C746" t="s">
        <v>1718</v>
      </c>
      <c r="D746">
        <v>0</v>
      </c>
      <c r="F746" s="13">
        <v>1502</v>
      </c>
      <c r="G746">
        <v>2</v>
      </c>
      <c r="H746" s="40">
        <v>43782.25</v>
      </c>
      <c r="I746" s="10">
        <f>+YEAR(H746)</f>
        <v>2019</v>
      </c>
      <c r="J746" s="1" t="s">
        <v>667</v>
      </c>
      <c r="K746" t="s">
        <v>1236</v>
      </c>
      <c r="L746" s="4">
        <f>+SUMIF('365 Days Views 2025_12_27'!$C:$C,$J746,'365 Days Views 2025_12_27'!$B:$B)</f>
        <v>68</v>
      </c>
      <c r="M746" s="4">
        <f>MAX(SUMIF('Lifetime Views 2025_12_27'!$C:$C,$J746,'Lifetime Views 2025_12_27'!$B:$B),$L746,$O746)</f>
        <v>259</v>
      </c>
      <c r="N746" s="4">
        <f>+SUMIF('365 Days Views 2024_12_26'!C:C,J746,'365 Days Views 2024_12_26'!B:B)</f>
        <v>37</v>
      </c>
      <c r="O746" s="4">
        <f>MAX(SUMIF('Lifetime Views 2024_12_26'!C:C,J746,'Lifetime Views 2024_12_26'!B:B),N746)</f>
        <v>191</v>
      </c>
    </row>
    <row r="747" spans="1:15" x14ac:dyDescent="0.25">
      <c r="A747" t="s">
        <v>1719</v>
      </c>
      <c r="B747" t="s">
        <v>1237</v>
      </c>
      <c r="C747" t="s">
        <v>1720</v>
      </c>
      <c r="D747">
        <v>0</v>
      </c>
      <c r="F747" s="13">
        <v>1580</v>
      </c>
      <c r="G747">
        <v>0</v>
      </c>
      <c r="H747" s="40">
        <v>43779.25</v>
      </c>
      <c r="I747" s="10">
        <f>+YEAR(H747)</f>
        <v>2019</v>
      </c>
      <c r="J747" s="1" t="s">
        <v>3248</v>
      </c>
      <c r="K747" t="s">
        <v>1236</v>
      </c>
      <c r="L747" s="4">
        <f>+SUMIF('365 Days Views 2025_12_27'!$C:$C,$J747,'365 Days Views 2025_12_27'!$B:$B)</f>
        <v>0</v>
      </c>
      <c r="M747" s="4">
        <f>MAX(SUMIF('Lifetime Views 2025_12_27'!$C:$C,$J747,'Lifetime Views 2025_12_27'!$B:$B),$L747,$O747)</f>
        <v>0</v>
      </c>
      <c r="N747" s="4">
        <f>+SUMIF('365 Days Views 2024_12_26'!C:C,J747,'365 Days Views 2024_12_26'!B:B)</f>
        <v>0</v>
      </c>
      <c r="O747" s="4">
        <f>MAX(SUMIF('Lifetime Views 2024_12_26'!C:C,J747,'Lifetime Views 2024_12_26'!B:B),N747)</f>
        <v>0</v>
      </c>
    </row>
    <row r="748" spans="1:15" x14ac:dyDescent="0.25">
      <c r="A748" t="s">
        <v>1721</v>
      </c>
      <c r="B748" t="s">
        <v>1226</v>
      </c>
      <c r="C748" t="s">
        <v>1722</v>
      </c>
      <c r="D748">
        <v>3</v>
      </c>
      <c r="F748" s="13">
        <v>1180</v>
      </c>
      <c r="G748">
        <v>0</v>
      </c>
      <c r="H748" s="40">
        <v>43775.25</v>
      </c>
      <c r="I748" s="10">
        <f>+YEAR(H748)</f>
        <v>2019</v>
      </c>
      <c r="J748" s="1" t="s">
        <v>3249</v>
      </c>
      <c r="K748" t="s">
        <v>1236</v>
      </c>
      <c r="L748" s="4">
        <f>+SUMIF('365 Days Views 2025_12_27'!$C:$C,$J748,'365 Days Views 2025_12_27'!$B:$B)</f>
        <v>0</v>
      </c>
      <c r="M748" s="4">
        <f>MAX(SUMIF('Lifetime Views 2025_12_27'!$C:$C,$J748,'Lifetime Views 2025_12_27'!$B:$B),$L748,$O748)</f>
        <v>0</v>
      </c>
      <c r="N748" s="4">
        <f>+SUMIF('365 Days Views 2024_12_26'!C:C,J748,'365 Days Views 2024_12_26'!B:B)</f>
        <v>0</v>
      </c>
      <c r="O748" s="4">
        <f>MAX(SUMIF('Lifetime Views 2024_12_26'!C:C,J748,'Lifetime Views 2024_12_26'!B:B),N748)</f>
        <v>0</v>
      </c>
    </row>
    <row r="749" spans="1:15" x14ac:dyDescent="0.25">
      <c r="A749" t="s">
        <v>1723</v>
      </c>
      <c r="B749" t="s">
        <v>1237</v>
      </c>
      <c r="C749" t="s">
        <v>1724</v>
      </c>
      <c r="D749">
        <v>0</v>
      </c>
      <c r="F749" s="13">
        <v>1438</v>
      </c>
      <c r="G749">
        <v>0</v>
      </c>
      <c r="H749" s="40">
        <v>43772.25</v>
      </c>
      <c r="I749" s="10">
        <f>+YEAR(H749)</f>
        <v>2019</v>
      </c>
      <c r="J749" s="1" t="s">
        <v>3250</v>
      </c>
      <c r="K749" t="s">
        <v>1236</v>
      </c>
      <c r="L749" s="4">
        <f>+SUMIF('365 Days Views 2025_12_27'!$C:$C,$J749,'365 Days Views 2025_12_27'!$B:$B)</f>
        <v>0</v>
      </c>
      <c r="M749" s="4">
        <f>MAX(SUMIF('Lifetime Views 2025_12_27'!$C:$C,$J749,'Lifetime Views 2025_12_27'!$B:$B),$L749,$O749)</f>
        <v>0</v>
      </c>
      <c r="N749" s="4">
        <f>+SUMIF('365 Days Views 2024_12_26'!C:C,J749,'365 Days Views 2024_12_26'!B:B)</f>
        <v>0</v>
      </c>
      <c r="O749" s="4">
        <f>MAX(SUMIF('Lifetime Views 2024_12_26'!C:C,J749,'Lifetime Views 2024_12_26'!B:B),N749)</f>
        <v>0</v>
      </c>
    </row>
    <row r="750" spans="1:15" x14ac:dyDescent="0.25">
      <c r="A750" t="s">
        <v>1725</v>
      </c>
      <c r="B750" t="s">
        <v>1140</v>
      </c>
      <c r="C750" t="s">
        <v>1350</v>
      </c>
      <c r="D750">
        <v>0</v>
      </c>
      <c r="F750" s="13">
        <v>560</v>
      </c>
      <c r="G750">
        <v>1</v>
      </c>
      <c r="H750" s="40">
        <v>43770.25</v>
      </c>
      <c r="I750" s="10">
        <f>+YEAR(H750)</f>
        <v>2019</v>
      </c>
      <c r="J750" s="1" t="s">
        <v>3264</v>
      </c>
      <c r="K750" t="s">
        <v>1236</v>
      </c>
      <c r="L750" s="4">
        <f>+SUMIF('365 Days Views 2025_12_27'!$C:$C,$J750,'365 Days Views 2025_12_27'!$B:$B)</f>
        <v>0</v>
      </c>
      <c r="M750" s="4">
        <f>MAX(SUMIF('Lifetime Views 2025_12_27'!$C:$C,$J750,'Lifetime Views 2025_12_27'!$B:$B),$L750,$O750)</f>
        <v>0</v>
      </c>
      <c r="N750" s="4">
        <f>+SUMIF('365 Days Views 2024_12_26'!C:C,J750,'365 Days Views 2024_12_26'!B:B)</f>
        <v>0</v>
      </c>
      <c r="O750" s="4">
        <f>MAX(SUMIF('Lifetime Views 2024_12_26'!C:C,J750,'Lifetime Views 2024_12_26'!B:B),N750)</f>
        <v>0</v>
      </c>
    </row>
    <row r="751" spans="1:15" x14ac:dyDescent="0.25">
      <c r="A751" t="s">
        <v>112</v>
      </c>
      <c r="B751" t="s">
        <v>1140</v>
      </c>
      <c r="C751" t="s">
        <v>1726</v>
      </c>
      <c r="D751">
        <v>2</v>
      </c>
      <c r="F751" s="13">
        <v>3056</v>
      </c>
      <c r="G751">
        <v>1</v>
      </c>
      <c r="H751" s="40">
        <v>43768.25</v>
      </c>
      <c r="I751" s="10">
        <f>+YEAR(H751)</f>
        <v>2019</v>
      </c>
      <c r="J751" s="1" t="s">
        <v>113</v>
      </c>
      <c r="K751" t="s">
        <v>1236</v>
      </c>
      <c r="L751" s="4">
        <f>+SUMIF('365 Days Views 2025_12_27'!$C:$C,$J751,'365 Days Views 2025_12_27'!$B:$B)</f>
        <v>477</v>
      </c>
      <c r="M751" s="4">
        <f>MAX(SUMIF('Lifetime Views 2025_12_27'!$C:$C,$J751,'Lifetime Views 2025_12_27'!$B:$B),$L751,$O751)</f>
        <v>2045</v>
      </c>
      <c r="N751" s="4">
        <f>+SUMIF('365 Days Views 2024_12_26'!C:C,J751,'365 Days Views 2024_12_26'!B:B)</f>
        <v>894</v>
      </c>
      <c r="O751" s="4">
        <f>MAX(SUMIF('Lifetime Views 2024_12_26'!C:C,J751,'Lifetime Views 2024_12_26'!B:B),N751)</f>
        <v>1562</v>
      </c>
    </row>
    <row r="752" spans="1:15" x14ac:dyDescent="0.25">
      <c r="A752" t="s">
        <v>1727</v>
      </c>
      <c r="B752" t="s">
        <v>1237</v>
      </c>
      <c r="C752" t="s">
        <v>1728</v>
      </c>
      <c r="D752">
        <v>0</v>
      </c>
      <c r="F752" s="13">
        <v>1485</v>
      </c>
      <c r="G752">
        <v>0</v>
      </c>
      <c r="H752" s="40">
        <v>43765.25</v>
      </c>
      <c r="I752" s="10">
        <f>+YEAR(H752)</f>
        <v>2019</v>
      </c>
      <c r="J752" s="1" t="s">
        <v>3265</v>
      </c>
      <c r="K752" t="s">
        <v>1236</v>
      </c>
      <c r="L752" s="4">
        <f>+SUMIF('365 Days Views 2025_12_27'!$C:$C,$J752,'365 Days Views 2025_12_27'!$B:$B)</f>
        <v>0</v>
      </c>
      <c r="M752" s="4">
        <f>MAX(SUMIF('Lifetime Views 2025_12_27'!$C:$C,$J752,'Lifetime Views 2025_12_27'!$B:$B),$L752,$O752)</f>
        <v>0</v>
      </c>
      <c r="N752" s="4">
        <f>+SUMIF('365 Days Views 2024_12_26'!C:C,J752,'365 Days Views 2024_12_26'!B:B)</f>
        <v>0</v>
      </c>
      <c r="O752" s="4">
        <f>MAX(SUMIF('Lifetime Views 2024_12_26'!C:C,J752,'Lifetime Views 2024_12_26'!B:B),N752)</f>
        <v>0</v>
      </c>
    </row>
    <row r="753" spans="1:15" x14ac:dyDescent="0.25">
      <c r="A753" t="s">
        <v>496</v>
      </c>
      <c r="B753" t="s">
        <v>1312</v>
      </c>
      <c r="C753" t="s">
        <v>1729</v>
      </c>
      <c r="D753">
        <v>2</v>
      </c>
      <c r="F753" s="13">
        <v>5077</v>
      </c>
      <c r="G753">
        <v>0</v>
      </c>
      <c r="H753" s="40">
        <v>43763.25</v>
      </c>
      <c r="I753" s="10">
        <f>+YEAR(H753)</f>
        <v>2019</v>
      </c>
      <c r="J753" s="1" t="s">
        <v>497</v>
      </c>
      <c r="K753" t="s">
        <v>1236</v>
      </c>
      <c r="L753" s="4">
        <f>+SUMIF('365 Days Views 2025_12_27'!$C:$C,$J753,'365 Days Views 2025_12_27'!$B:$B)</f>
        <v>80</v>
      </c>
      <c r="M753" s="4">
        <f>MAX(SUMIF('Lifetime Views 2025_12_27'!$C:$C,$J753,'Lifetime Views 2025_12_27'!$B:$B),$L753,$O753)</f>
        <v>448</v>
      </c>
      <c r="N753" s="4">
        <f>+SUMIF('365 Days Views 2024_12_26'!C:C,J753,'365 Days Views 2024_12_26'!B:B)</f>
        <v>71</v>
      </c>
      <c r="O753" s="4">
        <f>MAX(SUMIF('Lifetime Views 2024_12_26'!C:C,J753,'Lifetime Views 2024_12_26'!B:B),N753)</f>
        <v>367</v>
      </c>
    </row>
    <row r="754" spans="1:15" x14ac:dyDescent="0.25">
      <c r="A754" t="s">
        <v>333</v>
      </c>
      <c r="B754" t="s">
        <v>1226</v>
      </c>
      <c r="C754" t="s">
        <v>1730</v>
      </c>
      <c r="D754">
        <v>0</v>
      </c>
      <c r="F754" s="13">
        <v>1430</v>
      </c>
      <c r="G754">
        <v>0</v>
      </c>
      <c r="H754" s="40">
        <v>43761.25</v>
      </c>
      <c r="I754" s="10">
        <f>+YEAR(H754)</f>
        <v>2019</v>
      </c>
      <c r="J754" s="1" t="s">
        <v>334</v>
      </c>
      <c r="K754" t="s">
        <v>1236</v>
      </c>
      <c r="L754" s="4">
        <f>+SUMIF('365 Days Views 2025_12_27'!$C:$C,$J754,'365 Days Views 2025_12_27'!$B:$B)</f>
        <v>182</v>
      </c>
      <c r="M754" s="4">
        <f>MAX(SUMIF('Lifetime Views 2025_12_27'!$C:$C,$J754,'Lifetime Views 2025_12_27'!$B:$B),$L754,$O754)</f>
        <v>705</v>
      </c>
      <c r="N754" s="4">
        <f>+SUMIF('365 Days Views 2024_12_26'!C:C,J754,'365 Days Views 2024_12_26'!B:B)</f>
        <v>163</v>
      </c>
      <c r="O754" s="4">
        <f>MAX(SUMIF('Lifetime Views 2024_12_26'!C:C,J754,'Lifetime Views 2024_12_26'!B:B),N754)</f>
        <v>519</v>
      </c>
    </row>
    <row r="755" spans="1:15" x14ac:dyDescent="0.25">
      <c r="A755" t="s">
        <v>1129</v>
      </c>
      <c r="B755" t="s">
        <v>1237</v>
      </c>
      <c r="C755" t="s">
        <v>1731</v>
      </c>
      <c r="D755">
        <v>0</v>
      </c>
      <c r="F755" s="13">
        <v>1380</v>
      </c>
      <c r="G755">
        <v>0</v>
      </c>
      <c r="H755" s="40">
        <v>43758.25</v>
      </c>
      <c r="I755" s="10">
        <f>+YEAR(H755)</f>
        <v>2019</v>
      </c>
      <c r="J755" s="1" t="s">
        <v>1128</v>
      </c>
      <c r="K755" t="s">
        <v>1236</v>
      </c>
      <c r="L755" s="4">
        <f>+SUMIF('365 Days Views 2025_12_27'!$C:$C,$J755,'365 Days Views 2025_12_27'!$B:$B)</f>
        <v>0</v>
      </c>
      <c r="M755" s="4">
        <f>MAX(SUMIF('Lifetime Views 2025_12_27'!$C:$C,$J755,'Lifetime Views 2025_12_27'!$B:$B),$L755,$O755)</f>
        <v>386</v>
      </c>
      <c r="N755" s="4">
        <f>+SUMIF('365 Days Views 2024_12_26'!C:C,J755,'365 Days Views 2024_12_26'!B:B)</f>
        <v>0</v>
      </c>
      <c r="O755" s="4">
        <f>MAX(SUMIF('Lifetime Views 2024_12_26'!C:C,J755,'Lifetime Views 2024_12_26'!B:B),N755)</f>
        <v>373</v>
      </c>
    </row>
    <row r="756" spans="1:15" x14ac:dyDescent="0.25">
      <c r="A756" t="s">
        <v>84</v>
      </c>
      <c r="B756" t="s">
        <v>1226</v>
      </c>
      <c r="C756" t="s">
        <v>1270</v>
      </c>
      <c r="D756">
        <v>34</v>
      </c>
      <c r="F756" s="13">
        <v>5068</v>
      </c>
      <c r="G756">
        <v>1</v>
      </c>
      <c r="H756" s="40">
        <v>43754.25</v>
      </c>
      <c r="I756" s="10">
        <f>+YEAR(H756)</f>
        <v>2019</v>
      </c>
      <c r="J756" s="1" t="s">
        <v>85</v>
      </c>
      <c r="K756" t="s">
        <v>1236</v>
      </c>
      <c r="L756" s="4">
        <f>+SUMIF('365 Days Views 2025_12_27'!$C:$C,$J756,'365 Days Views 2025_12_27'!$B:$B)</f>
        <v>953</v>
      </c>
      <c r="M756" s="4">
        <f>MAX(SUMIF('Lifetime Views 2025_12_27'!$C:$C,$J756,'Lifetime Views 2025_12_27'!$B:$B),$L756,$O756)</f>
        <v>32356</v>
      </c>
      <c r="N756" s="4">
        <f>+SUMIF('365 Days Views 2024_12_26'!C:C,J756,'365 Days Views 2024_12_26'!B:B)</f>
        <v>1156</v>
      </c>
      <c r="O756" s="4">
        <f>MAX(SUMIF('Lifetime Views 2024_12_26'!C:C,J756,'Lifetime Views 2024_12_26'!B:B),N756)</f>
        <v>31385</v>
      </c>
    </row>
    <row r="757" spans="1:15" x14ac:dyDescent="0.25">
      <c r="A757" t="s">
        <v>1732</v>
      </c>
      <c r="B757" t="s">
        <v>1237</v>
      </c>
      <c r="C757" t="s">
        <v>1733</v>
      </c>
      <c r="D757">
        <v>0</v>
      </c>
      <c r="F757" s="13">
        <v>1296</v>
      </c>
      <c r="G757">
        <v>1</v>
      </c>
      <c r="H757" s="40">
        <v>43751.25</v>
      </c>
      <c r="I757" s="10">
        <f>+YEAR(H757)</f>
        <v>2019</v>
      </c>
      <c r="J757" s="1" t="s">
        <v>3266</v>
      </c>
      <c r="K757" t="s">
        <v>1236</v>
      </c>
      <c r="L757" s="4">
        <f>+SUMIF('365 Days Views 2025_12_27'!$C:$C,$J757,'365 Days Views 2025_12_27'!$B:$B)</f>
        <v>0</v>
      </c>
      <c r="M757" s="4">
        <f>MAX(SUMIF('Lifetime Views 2025_12_27'!$C:$C,$J757,'Lifetime Views 2025_12_27'!$B:$B),$L757,$O757)</f>
        <v>0</v>
      </c>
      <c r="N757" s="4">
        <f>+SUMIF('365 Days Views 2024_12_26'!C:C,J757,'365 Days Views 2024_12_26'!B:B)</f>
        <v>0</v>
      </c>
      <c r="O757" s="4">
        <f>MAX(SUMIF('Lifetime Views 2024_12_26'!C:C,J757,'Lifetime Views 2024_12_26'!B:B),N757)</f>
        <v>0</v>
      </c>
    </row>
    <row r="758" spans="1:15" x14ac:dyDescent="0.25">
      <c r="A758" t="s">
        <v>1734</v>
      </c>
      <c r="B758" t="s">
        <v>1226</v>
      </c>
      <c r="C758" t="s">
        <v>1735</v>
      </c>
      <c r="D758">
        <v>0</v>
      </c>
      <c r="F758" s="13">
        <v>1235</v>
      </c>
      <c r="G758">
        <v>4</v>
      </c>
      <c r="H758" s="40">
        <v>43747.25</v>
      </c>
      <c r="I758" s="10">
        <f>+YEAR(H758)</f>
        <v>2019</v>
      </c>
      <c r="J758" s="1" t="s">
        <v>3267</v>
      </c>
      <c r="K758" t="s">
        <v>1236</v>
      </c>
      <c r="L758" s="4">
        <f>+SUMIF('365 Days Views 2025_12_27'!$C:$C,$J758,'365 Days Views 2025_12_27'!$B:$B)</f>
        <v>0</v>
      </c>
      <c r="M758" s="4">
        <f>MAX(SUMIF('Lifetime Views 2025_12_27'!$C:$C,$J758,'Lifetime Views 2025_12_27'!$B:$B),$L758,$O758)</f>
        <v>0</v>
      </c>
      <c r="N758" s="4">
        <f>+SUMIF('365 Days Views 2024_12_26'!C:C,J758,'365 Days Views 2024_12_26'!B:B)</f>
        <v>0</v>
      </c>
      <c r="O758" s="4">
        <f>MAX(SUMIF('Lifetime Views 2024_12_26'!C:C,J758,'Lifetime Views 2024_12_26'!B:B),N758)</f>
        <v>0</v>
      </c>
    </row>
    <row r="759" spans="1:15" x14ac:dyDescent="0.25">
      <c r="A759" t="s">
        <v>4127</v>
      </c>
      <c r="B759" t="s">
        <v>1237</v>
      </c>
      <c r="C759" t="s">
        <v>1736</v>
      </c>
      <c r="D759">
        <v>0</v>
      </c>
      <c r="F759" s="13">
        <v>1839</v>
      </c>
      <c r="G759">
        <v>0</v>
      </c>
      <c r="H759" s="40">
        <v>43744.25</v>
      </c>
      <c r="I759" s="10">
        <f>+YEAR(H759)</f>
        <v>2019</v>
      </c>
      <c r="J759" s="1" t="s">
        <v>3268</v>
      </c>
      <c r="K759" t="s">
        <v>1236</v>
      </c>
      <c r="L759" s="4">
        <f>+SUMIF('365 Days Views 2025_12_27'!$C:$C,$J759,'365 Days Views 2025_12_27'!$B:$B)</f>
        <v>0</v>
      </c>
      <c r="M759" s="4">
        <f>MAX(SUMIF('Lifetime Views 2025_12_27'!$C:$C,$J759,'Lifetime Views 2025_12_27'!$B:$B),$L759,$O759)</f>
        <v>0</v>
      </c>
      <c r="N759" s="4">
        <f>+SUMIF('365 Days Views 2024_12_26'!C:C,J759,'365 Days Views 2024_12_26'!B:B)</f>
        <v>0</v>
      </c>
      <c r="O759" s="4">
        <f>MAX(SUMIF('Lifetime Views 2024_12_26'!C:C,J759,'Lifetime Views 2024_12_26'!B:B),N759)</f>
        <v>0</v>
      </c>
    </row>
    <row r="760" spans="1:15" x14ac:dyDescent="0.25">
      <c r="A760" t="s">
        <v>615</v>
      </c>
      <c r="B760" t="s">
        <v>1226</v>
      </c>
      <c r="C760" t="s">
        <v>1737</v>
      </c>
      <c r="D760">
        <v>0</v>
      </c>
      <c r="F760" s="13">
        <v>2732</v>
      </c>
      <c r="G760">
        <v>1</v>
      </c>
      <c r="H760" s="40">
        <v>43740.25</v>
      </c>
      <c r="I760" s="10">
        <f>+YEAR(H760)</f>
        <v>2019</v>
      </c>
      <c r="J760" s="1" t="s">
        <v>616</v>
      </c>
      <c r="K760" t="s">
        <v>1236</v>
      </c>
      <c r="L760" s="4">
        <f>+SUMIF('365 Days Views 2025_12_27'!$C:$C,$J760,'365 Days Views 2025_12_27'!$B:$B)</f>
        <v>102</v>
      </c>
      <c r="M760" s="4">
        <f>MAX(SUMIF('Lifetime Views 2025_12_27'!$C:$C,$J760,'Lifetime Views 2025_12_27'!$B:$B),$L760,$O760)</f>
        <v>341</v>
      </c>
      <c r="N760" s="4">
        <f>+SUMIF('365 Days Views 2024_12_26'!C:C,J760,'365 Days Views 2024_12_26'!B:B)</f>
        <v>45</v>
      </c>
      <c r="O760" s="4">
        <f>MAX(SUMIF('Lifetime Views 2024_12_26'!C:C,J760,'Lifetime Views 2024_12_26'!B:B),N760)</f>
        <v>238</v>
      </c>
    </row>
    <row r="761" spans="1:15" x14ac:dyDescent="0.25">
      <c r="A761" t="s">
        <v>1738</v>
      </c>
      <c r="B761" t="s">
        <v>1237</v>
      </c>
      <c r="C761" t="s">
        <v>1739</v>
      </c>
      <c r="D761">
        <v>0</v>
      </c>
      <c r="F761" s="13">
        <v>1674</v>
      </c>
      <c r="G761">
        <v>1</v>
      </c>
      <c r="H761" s="40">
        <v>43737.25</v>
      </c>
      <c r="I761" s="10">
        <f>+YEAR(H761)</f>
        <v>2019</v>
      </c>
      <c r="J761" s="1" t="s">
        <v>3269</v>
      </c>
      <c r="K761" t="s">
        <v>1236</v>
      </c>
      <c r="L761" s="4">
        <f>+SUMIF('365 Days Views 2025_12_27'!$C:$C,$J761,'365 Days Views 2025_12_27'!$B:$B)</f>
        <v>0</v>
      </c>
      <c r="M761" s="4">
        <f>MAX(SUMIF('Lifetime Views 2025_12_27'!$C:$C,$J761,'Lifetime Views 2025_12_27'!$B:$B),$L761,$O761)</f>
        <v>0</v>
      </c>
      <c r="N761" s="4">
        <f>+SUMIF('365 Days Views 2024_12_26'!C:C,J761,'365 Days Views 2024_12_26'!B:B)</f>
        <v>0</v>
      </c>
      <c r="O761" s="4">
        <f>MAX(SUMIF('Lifetime Views 2024_12_26'!C:C,J761,'Lifetime Views 2024_12_26'!B:B),N761)</f>
        <v>0</v>
      </c>
    </row>
    <row r="762" spans="1:15" x14ac:dyDescent="0.25">
      <c r="A762" t="s">
        <v>816</v>
      </c>
      <c r="B762" t="s">
        <v>1300</v>
      </c>
      <c r="C762" t="s">
        <v>1740</v>
      </c>
      <c r="D762">
        <v>0</v>
      </c>
      <c r="F762" s="13">
        <v>5559</v>
      </c>
      <c r="G762">
        <v>1</v>
      </c>
      <c r="H762" s="40">
        <v>43733.25</v>
      </c>
      <c r="I762" s="10">
        <f>+YEAR(H762)</f>
        <v>2019</v>
      </c>
      <c r="J762" s="1" t="s">
        <v>817</v>
      </c>
      <c r="K762" t="s">
        <v>1236</v>
      </c>
      <c r="L762" s="4">
        <f>+SUMIF('365 Days Views 2025_12_27'!$C:$C,$J762,'365 Days Views 2025_12_27'!$B:$B)</f>
        <v>49</v>
      </c>
      <c r="M762" s="4">
        <f>MAX(SUMIF('Lifetime Views 2025_12_27'!$C:$C,$J762,'Lifetime Views 2025_12_27'!$B:$B),$L762,$O762)</f>
        <v>269</v>
      </c>
      <c r="N762" s="4">
        <f>+SUMIF('365 Days Views 2024_12_26'!C:C,J762,'365 Days Views 2024_12_26'!B:B)</f>
        <v>26</v>
      </c>
      <c r="O762" s="4">
        <f>MAX(SUMIF('Lifetime Views 2024_12_26'!C:C,J762,'Lifetime Views 2024_12_26'!B:B),N762)</f>
        <v>220</v>
      </c>
    </row>
    <row r="763" spans="1:15" x14ac:dyDescent="0.25">
      <c r="A763" t="s">
        <v>1741</v>
      </c>
      <c r="B763" t="s">
        <v>1237</v>
      </c>
      <c r="C763" t="s">
        <v>1742</v>
      </c>
      <c r="D763">
        <v>0</v>
      </c>
      <c r="F763" s="13">
        <v>1271</v>
      </c>
      <c r="G763">
        <v>0</v>
      </c>
      <c r="H763" s="40">
        <v>43730.25</v>
      </c>
      <c r="I763" s="10">
        <f>+YEAR(H763)</f>
        <v>2019</v>
      </c>
      <c r="J763" s="1" t="s">
        <v>3270</v>
      </c>
      <c r="K763" t="s">
        <v>1236</v>
      </c>
      <c r="L763" s="4">
        <f>+SUMIF('365 Days Views 2025_12_27'!$C:$C,$J763,'365 Days Views 2025_12_27'!$B:$B)</f>
        <v>0</v>
      </c>
      <c r="M763" s="4">
        <f>MAX(SUMIF('Lifetime Views 2025_12_27'!$C:$C,$J763,'Lifetime Views 2025_12_27'!$B:$B),$L763,$O763)</f>
        <v>0</v>
      </c>
      <c r="N763" s="4">
        <f>+SUMIF('365 Days Views 2024_12_26'!C:C,J763,'365 Days Views 2024_12_26'!B:B)</f>
        <v>0</v>
      </c>
      <c r="O763" s="4">
        <f>MAX(SUMIF('Lifetime Views 2024_12_26'!C:C,J763,'Lifetime Views 2024_12_26'!B:B),N763)</f>
        <v>0</v>
      </c>
    </row>
    <row r="764" spans="1:15" x14ac:dyDescent="0.25">
      <c r="A764" t="s">
        <v>1051</v>
      </c>
      <c r="B764" t="s">
        <v>1226</v>
      </c>
      <c r="C764" t="s">
        <v>1483</v>
      </c>
      <c r="D764">
        <v>0</v>
      </c>
      <c r="F764" s="13">
        <v>2423</v>
      </c>
      <c r="G764">
        <v>2</v>
      </c>
      <c r="H764" s="40">
        <v>43726.25</v>
      </c>
      <c r="I764" s="10">
        <f>+YEAR(H764)</f>
        <v>2019</v>
      </c>
      <c r="J764" s="1" t="s">
        <v>1050</v>
      </c>
      <c r="K764" t="s">
        <v>1236</v>
      </c>
      <c r="L764" s="4">
        <f>+SUMIF('365 Days Views 2025_12_27'!$C:$C,$J764,'365 Days Views 2025_12_27'!$B:$B)</f>
        <v>0</v>
      </c>
      <c r="M764" s="4">
        <f>MAX(SUMIF('Lifetime Views 2025_12_27'!$C:$C,$J764,'Lifetime Views 2025_12_27'!$B:$B),$L764,$O764)</f>
        <v>267</v>
      </c>
      <c r="N764" s="4">
        <f>+SUMIF('365 Days Views 2024_12_26'!C:C,J764,'365 Days Views 2024_12_26'!B:B)</f>
        <v>0</v>
      </c>
      <c r="O764" s="4">
        <f>MAX(SUMIF('Lifetime Views 2024_12_26'!C:C,J764,'Lifetime Views 2024_12_26'!B:B),N764)</f>
        <v>243</v>
      </c>
    </row>
    <row r="765" spans="1:15" x14ac:dyDescent="0.25">
      <c r="A765" t="s">
        <v>1743</v>
      </c>
      <c r="B765" t="s">
        <v>1237</v>
      </c>
      <c r="C765" t="s">
        <v>1744</v>
      </c>
      <c r="D765">
        <v>0</v>
      </c>
      <c r="F765" s="13">
        <v>1456</v>
      </c>
      <c r="G765">
        <v>0</v>
      </c>
      <c r="H765" s="40">
        <v>43723.25</v>
      </c>
      <c r="I765" s="10">
        <f>+YEAR(H765)</f>
        <v>2019</v>
      </c>
      <c r="J765" s="1" t="s">
        <v>3271</v>
      </c>
      <c r="K765" t="s">
        <v>1236</v>
      </c>
      <c r="L765" s="4">
        <f>+SUMIF('365 Days Views 2025_12_27'!$C:$C,$J765,'365 Days Views 2025_12_27'!$B:$B)</f>
        <v>0</v>
      </c>
      <c r="M765" s="4">
        <f>MAX(SUMIF('Lifetime Views 2025_12_27'!$C:$C,$J765,'Lifetime Views 2025_12_27'!$B:$B),$L765,$O765)</f>
        <v>0</v>
      </c>
      <c r="N765" s="4">
        <f>+SUMIF('365 Days Views 2024_12_26'!C:C,J765,'365 Days Views 2024_12_26'!B:B)</f>
        <v>0</v>
      </c>
      <c r="O765" s="4">
        <f>MAX(SUMIF('Lifetime Views 2024_12_26'!C:C,J765,'Lifetime Views 2024_12_26'!B:B),N765)</f>
        <v>0</v>
      </c>
    </row>
    <row r="766" spans="1:15" x14ac:dyDescent="0.25">
      <c r="A766" t="s">
        <v>1000</v>
      </c>
      <c r="B766" t="s">
        <v>1226</v>
      </c>
      <c r="C766" t="s">
        <v>1745</v>
      </c>
      <c r="D766">
        <v>0</v>
      </c>
      <c r="F766" s="13">
        <v>2823</v>
      </c>
      <c r="G766">
        <v>1</v>
      </c>
      <c r="H766" s="40">
        <v>43719.25</v>
      </c>
      <c r="I766" s="10">
        <f>+YEAR(H766)</f>
        <v>2019</v>
      </c>
      <c r="J766" s="1" t="s">
        <v>999</v>
      </c>
      <c r="K766" t="s">
        <v>1236</v>
      </c>
      <c r="L766" s="4">
        <f>+SUMIF('365 Days Views 2025_12_27'!$C:$C,$J766,'365 Days Views 2025_12_27'!$B:$B)</f>
        <v>28</v>
      </c>
      <c r="M766" s="4">
        <f>MAX(SUMIF('Lifetime Views 2025_12_27'!$C:$C,$J766,'Lifetime Views 2025_12_27'!$B:$B),$L766,$O766)</f>
        <v>228</v>
      </c>
      <c r="N766" s="4">
        <f>+SUMIF('365 Days Views 2024_12_26'!C:C,J766,'365 Days Views 2024_12_26'!B:B)</f>
        <v>0</v>
      </c>
      <c r="O766" s="4">
        <f>MAX(SUMIF('Lifetime Views 2024_12_26'!C:C,J766,'Lifetime Views 2024_12_26'!B:B),N766)</f>
        <v>200</v>
      </c>
    </row>
    <row r="767" spans="1:15" x14ac:dyDescent="0.25">
      <c r="A767" t="s">
        <v>1746</v>
      </c>
      <c r="B767" t="s">
        <v>1237</v>
      </c>
      <c r="C767" t="s">
        <v>1747</v>
      </c>
      <c r="D767">
        <v>0</v>
      </c>
      <c r="F767" s="13">
        <v>1993</v>
      </c>
      <c r="G767">
        <v>0</v>
      </c>
      <c r="H767" s="40">
        <v>43716.25</v>
      </c>
      <c r="I767" s="10">
        <f>+YEAR(H767)</f>
        <v>2019</v>
      </c>
      <c r="J767" s="1" t="s">
        <v>3272</v>
      </c>
      <c r="K767" t="s">
        <v>1236</v>
      </c>
      <c r="L767" s="4">
        <f>+SUMIF('365 Days Views 2025_12_27'!$C:$C,$J767,'365 Days Views 2025_12_27'!$B:$B)</f>
        <v>0</v>
      </c>
      <c r="M767" s="4">
        <f>MAX(SUMIF('Lifetime Views 2025_12_27'!$C:$C,$J767,'Lifetime Views 2025_12_27'!$B:$B),$L767,$O767)</f>
        <v>0</v>
      </c>
      <c r="N767" s="4">
        <f>+SUMIF('365 Days Views 2024_12_26'!C:C,J767,'365 Days Views 2024_12_26'!B:B)</f>
        <v>0</v>
      </c>
      <c r="O767" s="4">
        <f>MAX(SUMIF('Lifetime Views 2024_12_26'!C:C,J767,'Lifetime Views 2024_12_26'!B:B),N767)</f>
        <v>0</v>
      </c>
    </row>
    <row r="768" spans="1:15" x14ac:dyDescent="0.25">
      <c r="A768" t="s">
        <v>1020</v>
      </c>
      <c r="B768" t="s">
        <v>1226</v>
      </c>
      <c r="C768" t="s">
        <v>1748</v>
      </c>
      <c r="D768">
        <v>0</v>
      </c>
      <c r="F768" s="13">
        <v>1603</v>
      </c>
      <c r="G768">
        <v>1</v>
      </c>
      <c r="H768" s="40">
        <v>43712.25</v>
      </c>
      <c r="I768" s="10">
        <f>+YEAR(H768)</f>
        <v>2019</v>
      </c>
      <c r="J768" s="1" t="s">
        <v>1019</v>
      </c>
      <c r="K768" t="s">
        <v>1236</v>
      </c>
      <c r="L768" s="4">
        <f>+SUMIF('365 Days Views 2025_12_27'!$C:$C,$J768,'365 Days Views 2025_12_27'!$B:$B)</f>
        <v>28</v>
      </c>
      <c r="M768" s="4">
        <f>MAX(SUMIF('Lifetime Views 2025_12_27'!$C:$C,$J768,'Lifetime Views 2025_12_27'!$B:$B),$L768,$O768)</f>
        <v>243</v>
      </c>
      <c r="N768" s="4">
        <f>+SUMIF('365 Days Views 2024_12_26'!C:C,J768,'365 Days Views 2024_12_26'!B:B)</f>
        <v>0</v>
      </c>
      <c r="O768" s="4">
        <f>MAX(SUMIF('Lifetime Views 2024_12_26'!C:C,J768,'Lifetime Views 2024_12_26'!B:B),N768)</f>
        <v>215</v>
      </c>
    </row>
    <row r="769" spans="1:15" x14ac:dyDescent="0.25">
      <c r="A769" t="s">
        <v>1749</v>
      </c>
      <c r="B769" t="s">
        <v>1237</v>
      </c>
      <c r="C769" t="s">
        <v>1750</v>
      </c>
      <c r="D769">
        <v>0</v>
      </c>
      <c r="F769" s="13">
        <v>2058</v>
      </c>
      <c r="G769">
        <v>0</v>
      </c>
      <c r="H769" s="40">
        <v>43709.25</v>
      </c>
      <c r="I769" s="10">
        <f>+YEAR(H769)</f>
        <v>2019</v>
      </c>
      <c r="J769" s="1" t="s">
        <v>3273</v>
      </c>
      <c r="K769" t="s">
        <v>1236</v>
      </c>
      <c r="L769" s="4">
        <f>+SUMIF('365 Days Views 2025_12_27'!$C:$C,$J769,'365 Days Views 2025_12_27'!$B:$B)</f>
        <v>0</v>
      </c>
      <c r="M769" s="4">
        <f>MAX(SUMIF('Lifetime Views 2025_12_27'!$C:$C,$J769,'Lifetime Views 2025_12_27'!$B:$B),$L769,$O769)</f>
        <v>0</v>
      </c>
      <c r="N769" s="4">
        <f>+SUMIF('365 Days Views 2024_12_26'!C:C,J769,'365 Days Views 2024_12_26'!B:B)</f>
        <v>0</v>
      </c>
      <c r="O769" s="4">
        <f>MAX(SUMIF('Lifetime Views 2024_12_26'!C:C,J769,'Lifetime Views 2024_12_26'!B:B),N769)</f>
        <v>0</v>
      </c>
    </row>
    <row r="770" spans="1:15" x14ac:dyDescent="0.25">
      <c r="A770" t="s">
        <v>4019</v>
      </c>
      <c r="B770" t="s">
        <v>1312</v>
      </c>
      <c r="C770" t="s">
        <v>1233</v>
      </c>
      <c r="D770">
        <v>2</v>
      </c>
      <c r="F770" s="13">
        <v>6986</v>
      </c>
      <c r="G770">
        <v>1</v>
      </c>
      <c r="H770" s="40">
        <v>43707.25</v>
      </c>
      <c r="I770" s="10">
        <f>+YEAR(H770)</f>
        <v>2019</v>
      </c>
      <c r="J770" s="1" t="s">
        <v>625</v>
      </c>
      <c r="K770" t="s">
        <v>1236</v>
      </c>
      <c r="L770" s="4">
        <f>+SUMIF('365 Days Views 2025_12_27'!$C:$C,$J770,'365 Days Views 2025_12_27'!$B:$B)</f>
        <v>75</v>
      </c>
      <c r="M770" s="4">
        <f>MAX(SUMIF('Lifetime Views 2025_12_27'!$C:$C,$J770,'Lifetime Views 2025_12_27'!$B:$B),$L770,$O770)</f>
        <v>341</v>
      </c>
      <c r="N770" s="4">
        <f>+SUMIF('365 Days Views 2024_12_26'!C:C,J770,'365 Days Views 2024_12_26'!B:B)</f>
        <v>43</v>
      </c>
      <c r="O770" s="4">
        <f>MAX(SUMIF('Lifetime Views 2024_12_26'!C:C,J770,'Lifetime Views 2024_12_26'!B:B),N770)</f>
        <v>265</v>
      </c>
    </row>
    <row r="771" spans="1:15" x14ac:dyDescent="0.25">
      <c r="A771" t="s">
        <v>371</v>
      </c>
      <c r="B771" t="s">
        <v>1300</v>
      </c>
      <c r="C771" t="s">
        <v>1751</v>
      </c>
      <c r="D771">
        <v>5</v>
      </c>
      <c r="F771" s="13">
        <v>9818</v>
      </c>
      <c r="G771">
        <v>5</v>
      </c>
      <c r="H771" s="40">
        <v>43705.25</v>
      </c>
      <c r="I771" s="10">
        <f>+YEAR(H771)</f>
        <v>2019</v>
      </c>
      <c r="J771" s="1" t="s">
        <v>372</v>
      </c>
      <c r="K771" t="s">
        <v>1236</v>
      </c>
      <c r="L771" s="4">
        <f>+SUMIF('365 Days Views 2025_12_27'!$C:$C,$J771,'365 Days Views 2025_12_27'!$B:$B)</f>
        <v>138</v>
      </c>
      <c r="M771" s="4">
        <f>MAX(SUMIF('Lifetime Views 2025_12_27'!$C:$C,$J771,'Lifetime Views 2025_12_27'!$B:$B),$L771,$O771)</f>
        <v>982</v>
      </c>
      <c r="N771" s="4">
        <f>+SUMIF('365 Days Views 2024_12_26'!C:C,J771,'365 Days Views 2024_12_26'!B:B)</f>
        <v>130</v>
      </c>
      <c r="O771" s="4">
        <f>MAX(SUMIF('Lifetime Views 2024_12_26'!C:C,J771,'Lifetime Views 2024_12_26'!B:B),N771)</f>
        <v>839</v>
      </c>
    </row>
    <row r="772" spans="1:15" x14ac:dyDescent="0.25">
      <c r="A772" t="s">
        <v>758</v>
      </c>
      <c r="B772" t="s">
        <v>1237</v>
      </c>
      <c r="C772" t="s">
        <v>1752</v>
      </c>
      <c r="D772">
        <v>0</v>
      </c>
      <c r="F772" s="13">
        <v>1079</v>
      </c>
      <c r="G772">
        <v>0</v>
      </c>
      <c r="H772" s="40">
        <v>43702.25</v>
      </c>
      <c r="I772" s="10">
        <f>+YEAR(H772)</f>
        <v>2019</v>
      </c>
      <c r="J772" s="1" t="s">
        <v>759</v>
      </c>
      <c r="K772" t="s">
        <v>1236</v>
      </c>
      <c r="L772" s="4">
        <f>+SUMIF('365 Days Views 2025_12_27'!$C:$C,$J772,'365 Days Views 2025_12_27'!$B:$B)</f>
        <v>0</v>
      </c>
      <c r="M772" s="4">
        <f>MAX(SUMIF('Lifetime Views 2025_12_27'!$C:$C,$J772,'Lifetime Views 2025_12_27'!$B:$B),$L772,$O772)</f>
        <v>30</v>
      </c>
      <c r="N772" s="4">
        <f>+SUMIF('365 Days Views 2024_12_26'!C:C,J772,'365 Days Views 2024_12_26'!B:B)</f>
        <v>30</v>
      </c>
      <c r="O772" s="4">
        <f>MAX(SUMIF('Lifetime Views 2024_12_26'!C:C,J772,'Lifetime Views 2024_12_26'!B:B),N772)</f>
        <v>30</v>
      </c>
    </row>
    <row r="773" spans="1:15" x14ac:dyDescent="0.25">
      <c r="A773" t="s">
        <v>1753</v>
      </c>
      <c r="B773" t="s">
        <v>1226</v>
      </c>
      <c r="C773" t="s">
        <v>1754</v>
      </c>
      <c r="D773">
        <v>0</v>
      </c>
      <c r="F773" s="13">
        <v>1641</v>
      </c>
      <c r="G773">
        <v>0</v>
      </c>
      <c r="H773" s="40">
        <v>43698.25</v>
      </c>
      <c r="I773" s="10">
        <f>+YEAR(H773)</f>
        <v>2019</v>
      </c>
      <c r="J773" s="1" t="s">
        <v>3274</v>
      </c>
      <c r="K773" t="s">
        <v>1236</v>
      </c>
      <c r="L773" s="4">
        <f>+SUMIF('365 Days Views 2025_12_27'!$C:$C,$J773,'365 Days Views 2025_12_27'!$B:$B)</f>
        <v>0</v>
      </c>
      <c r="M773" s="4">
        <f>MAX(SUMIF('Lifetime Views 2025_12_27'!$C:$C,$J773,'Lifetime Views 2025_12_27'!$B:$B),$L773,$O773)</f>
        <v>0</v>
      </c>
      <c r="N773" s="4">
        <f>+SUMIF('365 Days Views 2024_12_26'!C:C,J773,'365 Days Views 2024_12_26'!B:B)</f>
        <v>0</v>
      </c>
      <c r="O773" s="4">
        <f>MAX(SUMIF('Lifetime Views 2024_12_26'!C:C,J773,'Lifetime Views 2024_12_26'!B:B),N773)</f>
        <v>0</v>
      </c>
    </row>
    <row r="774" spans="1:15" x14ac:dyDescent="0.25">
      <c r="A774" t="s">
        <v>1755</v>
      </c>
      <c r="B774" t="s">
        <v>1237</v>
      </c>
      <c r="C774" t="s">
        <v>1756</v>
      </c>
      <c r="D774">
        <v>0</v>
      </c>
      <c r="F774" s="13">
        <v>1021</v>
      </c>
      <c r="G774">
        <v>0</v>
      </c>
      <c r="H774" s="40">
        <v>43695.25</v>
      </c>
      <c r="I774" s="10">
        <f>+YEAR(H774)</f>
        <v>2019</v>
      </c>
      <c r="J774" s="1" t="s">
        <v>3275</v>
      </c>
      <c r="K774" t="s">
        <v>1236</v>
      </c>
      <c r="L774" s="4">
        <f>+SUMIF('365 Days Views 2025_12_27'!$C:$C,$J774,'365 Days Views 2025_12_27'!$B:$B)</f>
        <v>0</v>
      </c>
      <c r="M774" s="4">
        <f>MAX(SUMIF('Lifetime Views 2025_12_27'!$C:$C,$J774,'Lifetime Views 2025_12_27'!$B:$B),$L774,$O774)</f>
        <v>0</v>
      </c>
      <c r="N774" s="4">
        <f>+SUMIF('365 Days Views 2024_12_26'!C:C,J774,'365 Days Views 2024_12_26'!B:B)</f>
        <v>0</v>
      </c>
      <c r="O774" s="4">
        <f>MAX(SUMIF('Lifetime Views 2024_12_26'!C:C,J774,'Lifetime Views 2024_12_26'!B:B),N774)</f>
        <v>0</v>
      </c>
    </row>
    <row r="775" spans="1:15" x14ac:dyDescent="0.25">
      <c r="A775" t="s">
        <v>335</v>
      </c>
      <c r="B775" t="s">
        <v>1226</v>
      </c>
      <c r="C775" t="s">
        <v>1757</v>
      </c>
      <c r="D775">
        <v>3</v>
      </c>
      <c r="F775" s="13">
        <v>1160</v>
      </c>
      <c r="G775">
        <v>2</v>
      </c>
      <c r="H775" s="40">
        <v>43691.25</v>
      </c>
      <c r="I775" s="10">
        <f>+YEAR(H775)</f>
        <v>2019</v>
      </c>
      <c r="J775" s="1" t="s">
        <v>336</v>
      </c>
      <c r="K775" t="s">
        <v>1236</v>
      </c>
      <c r="L775" s="4">
        <f>+SUMIF('365 Days Views 2025_12_27'!$C:$C,$J775,'365 Days Views 2025_12_27'!$B:$B)</f>
        <v>192</v>
      </c>
      <c r="M775" s="4">
        <f>MAX(SUMIF('Lifetime Views 2025_12_27'!$C:$C,$J775,'Lifetime Views 2025_12_27'!$B:$B),$L775,$O775)</f>
        <v>1096</v>
      </c>
      <c r="N775" s="4">
        <f>+SUMIF('365 Days Views 2024_12_26'!C:C,J775,'365 Days Views 2024_12_26'!B:B)</f>
        <v>155</v>
      </c>
      <c r="O775" s="4">
        <f>MAX(SUMIF('Lifetime Views 2024_12_26'!C:C,J775,'Lifetime Views 2024_12_26'!B:B),N775)</f>
        <v>900</v>
      </c>
    </row>
    <row r="776" spans="1:15" x14ac:dyDescent="0.25">
      <c r="A776" t="s">
        <v>1758</v>
      </c>
      <c r="B776" t="s">
        <v>1237</v>
      </c>
      <c r="C776" t="s">
        <v>1759</v>
      </c>
      <c r="D776">
        <v>2</v>
      </c>
      <c r="F776" s="13">
        <v>1222</v>
      </c>
      <c r="G776">
        <v>3</v>
      </c>
      <c r="H776" s="40">
        <v>43688.25</v>
      </c>
      <c r="I776" s="10">
        <f>+YEAR(H776)</f>
        <v>2019</v>
      </c>
      <c r="J776" s="1" t="s">
        <v>3276</v>
      </c>
      <c r="K776" t="s">
        <v>1236</v>
      </c>
      <c r="L776" s="4">
        <f>+SUMIF('365 Days Views 2025_12_27'!$C:$C,$J776,'365 Days Views 2025_12_27'!$B:$B)</f>
        <v>0</v>
      </c>
      <c r="M776" s="4">
        <f>MAX(SUMIF('Lifetime Views 2025_12_27'!$C:$C,$J776,'Lifetime Views 2025_12_27'!$B:$B),$L776,$O776)</f>
        <v>0</v>
      </c>
      <c r="N776" s="4">
        <f>+SUMIF('365 Days Views 2024_12_26'!C:C,J776,'365 Days Views 2024_12_26'!B:B)</f>
        <v>0</v>
      </c>
      <c r="O776" s="4">
        <f>MAX(SUMIF('Lifetime Views 2024_12_26'!C:C,J776,'Lifetime Views 2024_12_26'!B:B),N776)</f>
        <v>0</v>
      </c>
    </row>
    <row r="777" spans="1:15" x14ac:dyDescent="0.25">
      <c r="A777" t="s">
        <v>4</v>
      </c>
      <c r="B777" t="s">
        <v>3929</v>
      </c>
      <c r="D777">
        <v>0</v>
      </c>
      <c r="F777" s="4">
        <v>707</v>
      </c>
      <c r="G777">
        <v>0</v>
      </c>
      <c r="H777" s="40">
        <v>43685.25</v>
      </c>
      <c r="I777" s="10">
        <f>+YEAR(H777)</f>
        <v>2019</v>
      </c>
      <c r="J777" s="1" t="s">
        <v>5</v>
      </c>
      <c r="K777" t="s">
        <v>1236</v>
      </c>
      <c r="L777" s="4">
        <f>+SUMIF('365 Days Views 2025_12_27'!$C:$C,$J777,'365 Days Views 2025_12_27'!$B:$B)</f>
        <v>12339</v>
      </c>
      <c r="M777" s="4">
        <f>MAX(SUMIF('Lifetime Views 2025_12_27'!$C:$C,$J777,'Lifetime Views 2025_12_27'!$B:$B),$L777,$O777)</f>
        <v>101995</v>
      </c>
      <c r="N777" s="4">
        <f>+SUMIF('365 Days Views 2024_12_26'!C:C,J777,'365 Days Views 2024_12_26'!B:B)</f>
        <v>16329</v>
      </c>
      <c r="O777" s="4">
        <f>MAX(SUMIF('Lifetime Views 2024_12_26'!C:C,J777,'Lifetime Views 2024_12_26'!B:B),N777)</f>
        <v>89484</v>
      </c>
    </row>
    <row r="778" spans="1:15" x14ac:dyDescent="0.25">
      <c r="A778" t="s">
        <v>1760</v>
      </c>
      <c r="B778" t="s">
        <v>1226</v>
      </c>
      <c r="C778" t="s">
        <v>1761</v>
      </c>
      <c r="D778">
        <v>0</v>
      </c>
      <c r="F778" s="13">
        <v>2477</v>
      </c>
      <c r="G778">
        <v>2</v>
      </c>
      <c r="H778" s="40">
        <v>43684.25</v>
      </c>
      <c r="I778" s="10">
        <f>+YEAR(H778)</f>
        <v>2019</v>
      </c>
      <c r="J778" s="1" t="s">
        <v>3277</v>
      </c>
      <c r="K778" t="s">
        <v>1236</v>
      </c>
      <c r="L778" s="4">
        <f>+SUMIF('365 Days Views 2025_12_27'!$C:$C,$J778,'365 Days Views 2025_12_27'!$B:$B)</f>
        <v>0</v>
      </c>
      <c r="M778" s="4">
        <f>MAX(SUMIF('Lifetime Views 2025_12_27'!$C:$C,$J778,'Lifetime Views 2025_12_27'!$B:$B),$L778,$O778)</f>
        <v>0</v>
      </c>
      <c r="N778" s="4">
        <f>+SUMIF('365 Days Views 2024_12_26'!C:C,J778,'365 Days Views 2024_12_26'!B:B)</f>
        <v>0</v>
      </c>
      <c r="O778" s="4">
        <f>MAX(SUMIF('Lifetime Views 2024_12_26'!C:C,J778,'Lifetime Views 2024_12_26'!B:B),N778)</f>
        <v>0</v>
      </c>
    </row>
    <row r="779" spans="1:15" x14ac:dyDescent="0.25">
      <c r="A779" t="s">
        <v>1762</v>
      </c>
      <c r="B779" t="s">
        <v>1237</v>
      </c>
      <c r="C779" t="s">
        <v>1763</v>
      </c>
      <c r="D779">
        <v>2</v>
      </c>
      <c r="F779" s="13">
        <v>745</v>
      </c>
      <c r="G779">
        <v>1</v>
      </c>
      <c r="H779" s="40">
        <v>43681.25</v>
      </c>
      <c r="I779" s="10">
        <f>+YEAR(H779)</f>
        <v>2019</v>
      </c>
      <c r="J779" s="1" t="s">
        <v>3278</v>
      </c>
      <c r="K779" t="s">
        <v>1236</v>
      </c>
      <c r="L779" s="4">
        <f>+SUMIF('365 Days Views 2025_12_27'!$C:$C,$J779,'365 Days Views 2025_12_27'!$B:$B)</f>
        <v>0</v>
      </c>
      <c r="M779" s="4">
        <f>MAX(SUMIF('Lifetime Views 2025_12_27'!$C:$C,$J779,'Lifetime Views 2025_12_27'!$B:$B),$L779,$O779)</f>
        <v>0</v>
      </c>
      <c r="N779" s="4">
        <f>+SUMIF('365 Days Views 2024_12_26'!C:C,J779,'365 Days Views 2024_12_26'!B:B)</f>
        <v>0</v>
      </c>
      <c r="O779" s="4">
        <f>MAX(SUMIF('Lifetime Views 2024_12_26'!C:C,J779,'Lifetime Views 2024_12_26'!B:B),N779)</f>
        <v>0</v>
      </c>
    </row>
    <row r="780" spans="1:15" x14ac:dyDescent="0.25">
      <c r="A780" t="s">
        <v>1764</v>
      </c>
      <c r="B780" t="s">
        <v>1300</v>
      </c>
      <c r="C780" t="s">
        <v>1512</v>
      </c>
      <c r="D780">
        <v>0</v>
      </c>
      <c r="F780" s="13">
        <v>4896</v>
      </c>
      <c r="G780">
        <v>2</v>
      </c>
      <c r="H780" s="40">
        <v>43677.25</v>
      </c>
      <c r="I780" s="10">
        <f>+YEAR(H780)</f>
        <v>2019</v>
      </c>
      <c r="J780" s="1" t="s">
        <v>3283</v>
      </c>
      <c r="K780" t="s">
        <v>1236</v>
      </c>
      <c r="L780" s="4">
        <f>+SUMIF('365 Days Views 2025_12_27'!$C:$C,$J780,'365 Days Views 2025_12_27'!$B:$B)</f>
        <v>0</v>
      </c>
      <c r="M780" s="4">
        <f>MAX(SUMIF('Lifetime Views 2025_12_27'!$C:$C,$J780,'Lifetime Views 2025_12_27'!$B:$B),$L780,$O780)</f>
        <v>0</v>
      </c>
      <c r="N780" s="4">
        <f>+SUMIF('365 Days Views 2024_12_26'!C:C,J780,'365 Days Views 2024_12_26'!B:B)</f>
        <v>0</v>
      </c>
      <c r="O780" s="4">
        <f>MAX(SUMIF('Lifetime Views 2024_12_26'!C:C,J780,'Lifetime Views 2024_12_26'!B:B),N780)</f>
        <v>0</v>
      </c>
    </row>
    <row r="781" spans="1:15" x14ac:dyDescent="0.25">
      <c r="A781" t="s">
        <v>1765</v>
      </c>
      <c r="B781" t="s">
        <v>1237</v>
      </c>
      <c r="C781" t="s">
        <v>1766</v>
      </c>
      <c r="D781">
        <v>2</v>
      </c>
      <c r="F781" s="13">
        <v>1039</v>
      </c>
      <c r="G781">
        <v>2</v>
      </c>
      <c r="H781" s="40">
        <v>43674.25</v>
      </c>
      <c r="I781" s="10">
        <f>+YEAR(H781)</f>
        <v>2019</v>
      </c>
      <c r="J781" s="1" t="s">
        <v>3279</v>
      </c>
      <c r="K781" t="s">
        <v>1236</v>
      </c>
      <c r="L781" s="4">
        <f>+SUMIF('365 Days Views 2025_12_27'!$C:$C,$J781,'365 Days Views 2025_12_27'!$B:$B)</f>
        <v>31</v>
      </c>
      <c r="M781" s="4">
        <f>MAX(SUMIF('Lifetime Views 2025_12_27'!$C:$C,$J781,'Lifetime Views 2025_12_27'!$B:$B),$L781,$O781)</f>
        <v>31</v>
      </c>
      <c r="N781" s="4">
        <f>+SUMIF('365 Days Views 2024_12_26'!C:C,J781,'365 Days Views 2024_12_26'!B:B)</f>
        <v>0</v>
      </c>
      <c r="O781" s="4">
        <f>MAX(SUMIF('Lifetime Views 2024_12_26'!C:C,J781,'Lifetime Views 2024_12_26'!B:B),N781)</f>
        <v>0</v>
      </c>
    </row>
    <row r="782" spans="1:15" x14ac:dyDescent="0.25">
      <c r="A782" t="s">
        <v>730</v>
      </c>
      <c r="B782" t="s">
        <v>1312</v>
      </c>
      <c r="C782" t="s">
        <v>1235</v>
      </c>
      <c r="D782">
        <v>0</v>
      </c>
      <c r="F782" s="13">
        <v>5928</v>
      </c>
      <c r="G782">
        <v>2</v>
      </c>
      <c r="H782" s="40">
        <v>43672.25</v>
      </c>
      <c r="I782" s="10">
        <f>+YEAR(H782)</f>
        <v>2019</v>
      </c>
      <c r="J782" s="1" t="s">
        <v>731</v>
      </c>
      <c r="K782" t="s">
        <v>1236</v>
      </c>
      <c r="L782" s="4">
        <f>+SUMIF('365 Days Views 2025_12_27'!$C:$C,$J782,'365 Days Views 2025_12_27'!$B:$B)</f>
        <v>43</v>
      </c>
      <c r="M782" s="4">
        <f>MAX(SUMIF('Lifetime Views 2025_12_27'!$C:$C,$J782,'Lifetime Views 2025_12_27'!$B:$B),$L782,$O782)</f>
        <v>504</v>
      </c>
      <c r="N782" s="4">
        <f>+SUMIF('365 Days Views 2024_12_26'!C:C,J782,'365 Days Views 2024_12_26'!B:B)</f>
        <v>32</v>
      </c>
      <c r="O782" s="4">
        <f>MAX(SUMIF('Lifetime Views 2024_12_26'!C:C,J782,'Lifetime Views 2024_12_26'!B:B),N782)</f>
        <v>461</v>
      </c>
    </row>
    <row r="783" spans="1:15" x14ac:dyDescent="0.25">
      <c r="A783" t="s">
        <v>62</v>
      </c>
      <c r="B783" t="s">
        <v>1226</v>
      </c>
      <c r="C783" t="s">
        <v>1270</v>
      </c>
      <c r="D783">
        <v>10</v>
      </c>
      <c r="F783" s="13">
        <v>4618</v>
      </c>
      <c r="G783">
        <v>2</v>
      </c>
      <c r="H783" s="40">
        <v>43670.25</v>
      </c>
      <c r="I783" s="10">
        <f>+YEAR(H783)</f>
        <v>2019</v>
      </c>
      <c r="J783" s="1" t="s">
        <v>63</v>
      </c>
      <c r="K783" t="s">
        <v>1236</v>
      </c>
      <c r="L783" s="4">
        <f>+SUMIF('365 Days Views 2025_12_27'!$C:$C,$J783,'365 Days Views 2025_12_27'!$B:$B)</f>
        <v>1940</v>
      </c>
      <c r="M783" s="4">
        <f>MAX(SUMIF('Lifetime Views 2025_12_27'!$C:$C,$J783,'Lifetime Views 2025_12_27'!$B:$B),$L783,$O783)</f>
        <v>33663</v>
      </c>
      <c r="N783" s="4">
        <f>+SUMIF('365 Days Views 2024_12_26'!C:C,J783,'365 Days Views 2024_12_26'!B:B)</f>
        <v>1524</v>
      </c>
      <c r="O783" s="4">
        <f>MAX(SUMIF('Lifetime Views 2024_12_26'!C:C,J783,'Lifetime Views 2024_12_26'!B:B),N783)</f>
        <v>31701</v>
      </c>
    </row>
    <row r="784" spans="1:15" x14ac:dyDescent="0.25">
      <c r="A784" t="s">
        <v>1091</v>
      </c>
      <c r="B784" t="s">
        <v>1237</v>
      </c>
      <c r="C784" t="s">
        <v>1767</v>
      </c>
      <c r="D784">
        <v>4</v>
      </c>
      <c r="F784" s="13">
        <v>847</v>
      </c>
      <c r="G784">
        <v>1</v>
      </c>
      <c r="H784" s="40">
        <v>43667.25</v>
      </c>
      <c r="I784" s="10">
        <f>+YEAR(H784)</f>
        <v>2019</v>
      </c>
      <c r="J784" s="1" t="s">
        <v>1090</v>
      </c>
      <c r="K784" t="s">
        <v>1236</v>
      </c>
      <c r="L784" s="4">
        <f>+SUMIF('365 Days Views 2025_12_27'!$C:$C,$J784,'365 Days Views 2025_12_27'!$B:$B)</f>
        <v>0</v>
      </c>
      <c r="M784" s="4">
        <f>MAX(SUMIF('Lifetime Views 2025_12_27'!$C:$C,$J784,'Lifetime Views 2025_12_27'!$B:$B),$L784,$O784)</f>
        <v>344</v>
      </c>
      <c r="N784" s="4">
        <f>+SUMIF('365 Days Views 2024_12_26'!C:C,J784,'365 Days Views 2024_12_26'!B:B)</f>
        <v>0</v>
      </c>
      <c r="O784" s="4">
        <f>MAX(SUMIF('Lifetime Views 2024_12_26'!C:C,J784,'Lifetime Views 2024_12_26'!B:B),N784)</f>
        <v>319</v>
      </c>
    </row>
    <row r="785" spans="1:15" x14ac:dyDescent="0.25">
      <c r="A785" t="s">
        <v>1768</v>
      </c>
      <c r="B785" t="s">
        <v>1226</v>
      </c>
      <c r="C785" t="s">
        <v>1769</v>
      </c>
      <c r="D785">
        <v>0</v>
      </c>
      <c r="F785" s="13">
        <v>2055</v>
      </c>
      <c r="G785">
        <v>2</v>
      </c>
      <c r="H785" s="40">
        <v>43663.25</v>
      </c>
      <c r="I785" s="10">
        <f>+YEAR(H785)</f>
        <v>2019</v>
      </c>
      <c r="J785" s="1" t="s">
        <v>3280</v>
      </c>
      <c r="K785" t="s">
        <v>1236</v>
      </c>
      <c r="L785" s="4">
        <f>+SUMIF('365 Days Views 2025_12_27'!$C:$C,$J785,'365 Days Views 2025_12_27'!$B:$B)</f>
        <v>0</v>
      </c>
      <c r="M785" s="4">
        <f>MAX(SUMIF('Lifetime Views 2025_12_27'!$C:$C,$J785,'Lifetime Views 2025_12_27'!$B:$B),$L785,$O785)</f>
        <v>0</v>
      </c>
      <c r="N785" s="4">
        <f>+SUMIF('365 Days Views 2024_12_26'!C:C,J785,'365 Days Views 2024_12_26'!B:B)</f>
        <v>0</v>
      </c>
      <c r="O785" s="4">
        <f>MAX(SUMIF('Lifetime Views 2024_12_26'!C:C,J785,'Lifetime Views 2024_12_26'!B:B),N785)</f>
        <v>0</v>
      </c>
    </row>
    <row r="786" spans="1:15" x14ac:dyDescent="0.25">
      <c r="A786" t="s">
        <v>1770</v>
      </c>
      <c r="B786" t="s">
        <v>1237</v>
      </c>
      <c r="C786" t="s">
        <v>1771</v>
      </c>
      <c r="D786">
        <v>0</v>
      </c>
      <c r="F786" s="13">
        <v>1271</v>
      </c>
      <c r="G786">
        <v>2</v>
      </c>
      <c r="H786" s="40">
        <v>43660.25</v>
      </c>
      <c r="I786" s="10">
        <f>+YEAR(H786)</f>
        <v>2019</v>
      </c>
      <c r="J786" s="1" t="s">
        <v>3281</v>
      </c>
      <c r="K786" t="s">
        <v>1236</v>
      </c>
      <c r="L786" s="4">
        <f>+SUMIF('365 Days Views 2025_12_27'!$C:$C,$J786,'365 Days Views 2025_12_27'!$B:$B)</f>
        <v>0</v>
      </c>
      <c r="M786" s="4">
        <f>MAX(SUMIF('Lifetime Views 2025_12_27'!$C:$C,$J786,'Lifetime Views 2025_12_27'!$B:$B),$L786,$O786)</f>
        <v>0</v>
      </c>
      <c r="N786" s="4">
        <f>+SUMIF('365 Days Views 2024_12_26'!C:C,J786,'365 Days Views 2024_12_26'!B:B)</f>
        <v>0</v>
      </c>
      <c r="O786" s="4">
        <f>MAX(SUMIF('Lifetime Views 2024_12_26'!C:C,J786,'Lifetime Views 2024_12_26'!B:B),N786)</f>
        <v>0</v>
      </c>
    </row>
    <row r="787" spans="1:15" x14ac:dyDescent="0.25">
      <c r="A787" t="s">
        <v>1772</v>
      </c>
      <c r="B787" t="s">
        <v>1226</v>
      </c>
      <c r="C787" t="s">
        <v>1773</v>
      </c>
      <c r="D787">
        <v>0</v>
      </c>
      <c r="F787" s="13">
        <v>2357</v>
      </c>
      <c r="G787">
        <v>2</v>
      </c>
      <c r="H787" s="40">
        <v>43656.25</v>
      </c>
      <c r="I787" s="10">
        <f>+YEAR(H787)</f>
        <v>2019</v>
      </c>
      <c r="J787" s="1" t="s">
        <v>3282</v>
      </c>
      <c r="K787" t="s">
        <v>1236</v>
      </c>
      <c r="L787" s="4">
        <f>+SUMIF('365 Days Views 2025_12_27'!$C:$C,$J787,'365 Days Views 2025_12_27'!$B:$B)</f>
        <v>0</v>
      </c>
      <c r="M787" s="4">
        <f>MAX(SUMIF('Lifetime Views 2025_12_27'!$C:$C,$J787,'Lifetime Views 2025_12_27'!$B:$B),$L787,$O787)</f>
        <v>0</v>
      </c>
      <c r="N787" s="4">
        <f>+SUMIF('365 Days Views 2024_12_26'!C:C,J787,'365 Days Views 2024_12_26'!B:B)</f>
        <v>0</v>
      </c>
      <c r="O787" s="4">
        <f>MAX(SUMIF('Lifetime Views 2024_12_26'!C:C,J787,'Lifetime Views 2024_12_26'!B:B),N787)</f>
        <v>0</v>
      </c>
    </row>
    <row r="788" spans="1:15" x14ac:dyDescent="0.25">
      <c r="A788" t="s">
        <v>1774</v>
      </c>
      <c r="B788" t="s">
        <v>1237</v>
      </c>
      <c r="C788" t="s">
        <v>1775</v>
      </c>
      <c r="D788">
        <v>0</v>
      </c>
      <c r="F788" s="13">
        <v>1657</v>
      </c>
      <c r="G788">
        <v>2</v>
      </c>
      <c r="H788" s="40">
        <v>43653.25</v>
      </c>
      <c r="I788" s="10">
        <f>+YEAR(H788)</f>
        <v>2019</v>
      </c>
      <c r="J788" s="1" t="s">
        <v>3284</v>
      </c>
      <c r="K788" t="s">
        <v>1236</v>
      </c>
      <c r="L788" s="4">
        <f>+SUMIF('365 Days Views 2025_12_27'!$C:$C,$J788,'365 Days Views 2025_12_27'!$B:$B)</f>
        <v>0</v>
      </c>
      <c r="M788" s="4">
        <f>MAX(SUMIF('Lifetime Views 2025_12_27'!$C:$C,$J788,'Lifetime Views 2025_12_27'!$B:$B),$L788,$O788)</f>
        <v>0</v>
      </c>
      <c r="N788" s="4">
        <f>+SUMIF('365 Days Views 2024_12_26'!C:C,J788,'365 Days Views 2024_12_26'!B:B)</f>
        <v>0</v>
      </c>
      <c r="O788" s="4">
        <f>MAX(SUMIF('Lifetime Views 2024_12_26'!C:C,J788,'Lifetime Views 2024_12_26'!B:B),N788)</f>
        <v>0</v>
      </c>
    </row>
    <row r="789" spans="1:15" x14ac:dyDescent="0.25">
      <c r="A789" t="s">
        <v>1776</v>
      </c>
      <c r="B789" t="s">
        <v>1226</v>
      </c>
      <c r="C789" t="s">
        <v>1777</v>
      </c>
      <c r="D789">
        <v>2</v>
      </c>
      <c r="F789" s="13">
        <v>4744</v>
      </c>
      <c r="G789">
        <v>4</v>
      </c>
      <c r="H789" s="40">
        <v>43649.25</v>
      </c>
      <c r="I789" s="10">
        <f>+YEAR(H789)</f>
        <v>2019</v>
      </c>
      <c r="J789" s="1" t="s">
        <v>3285</v>
      </c>
      <c r="K789" t="s">
        <v>1236</v>
      </c>
      <c r="L789" s="4">
        <f>+SUMIF('365 Days Views 2025_12_27'!$C:$C,$J789,'365 Days Views 2025_12_27'!$B:$B)</f>
        <v>31</v>
      </c>
      <c r="M789" s="4">
        <f>MAX(SUMIF('Lifetime Views 2025_12_27'!$C:$C,$J789,'Lifetime Views 2025_12_27'!$B:$B),$L789,$O789)</f>
        <v>31</v>
      </c>
      <c r="N789" s="4">
        <f>+SUMIF('365 Days Views 2024_12_26'!C:C,J789,'365 Days Views 2024_12_26'!B:B)</f>
        <v>0</v>
      </c>
      <c r="O789" s="4">
        <f>MAX(SUMIF('Lifetime Views 2024_12_26'!C:C,J789,'Lifetime Views 2024_12_26'!B:B),N789)</f>
        <v>0</v>
      </c>
    </row>
    <row r="790" spans="1:15" x14ac:dyDescent="0.25">
      <c r="A790" t="s">
        <v>1778</v>
      </c>
      <c r="B790" t="s">
        <v>1237</v>
      </c>
      <c r="C790" t="s">
        <v>1779</v>
      </c>
      <c r="D790">
        <v>0</v>
      </c>
      <c r="F790" s="13">
        <v>988</v>
      </c>
      <c r="G790">
        <v>1</v>
      </c>
      <c r="H790" s="40">
        <v>43646.25</v>
      </c>
      <c r="I790" s="10">
        <f>+YEAR(H790)</f>
        <v>2019</v>
      </c>
      <c r="J790" s="1" t="s">
        <v>3286</v>
      </c>
      <c r="K790" t="s">
        <v>1236</v>
      </c>
      <c r="L790" s="4">
        <f>+SUMIF('365 Days Views 2025_12_27'!$C:$C,$J790,'365 Days Views 2025_12_27'!$B:$B)</f>
        <v>0</v>
      </c>
      <c r="M790" s="4">
        <f>MAX(SUMIF('Lifetime Views 2025_12_27'!$C:$C,$J790,'Lifetime Views 2025_12_27'!$B:$B),$L790,$O790)</f>
        <v>0</v>
      </c>
      <c r="N790" s="4">
        <f>+SUMIF('365 Days Views 2024_12_26'!C:C,J790,'365 Days Views 2024_12_26'!B:B)</f>
        <v>0</v>
      </c>
      <c r="O790" s="4">
        <f>MAX(SUMIF('Lifetime Views 2024_12_26'!C:C,J790,'Lifetime Views 2024_12_26'!B:B),N790)</f>
        <v>0</v>
      </c>
    </row>
    <row r="791" spans="1:15" x14ac:dyDescent="0.25">
      <c r="A791" t="s">
        <v>312</v>
      </c>
      <c r="B791" t="s">
        <v>1300</v>
      </c>
      <c r="C791" t="s">
        <v>1780</v>
      </c>
      <c r="D791">
        <v>0</v>
      </c>
      <c r="F791" s="13">
        <v>3790</v>
      </c>
      <c r="G791">
        <v>2</v>
      </c>
      <c r="H791" s="40">
        <v>43642.25</v>
      </c>
      <c r="I791" s="10">
        <f>+YEAR(H791)</f>
        <v>2019</v>
      </c>
      <c r="J791" s="1" t="s">
        <v>313</v>
      </c>
      <c r="K791" t="s">
        <v>1236</v>
      </c>
      <c r="L791" s="4">
        <f>+SUMIF('365 Days Views 2025_12_27'!$C:$C,$J791,'365 Days Views 2025_12_27'!$B:$B)</f>
        <v>303</v>
      </c>
      <c r="M791" s="4">
        <f>MAX(SUMIF('Lifetime Views 2025_12_27'!$C:$C,$J791,'Lifetime Views 2025_12_27'!$B:$B),$L791,$O791)</f>
        <v>1683</v>
      </c>
      <c r="N791" s="4">
        <f>+SUMIF('365 Days Views 2024_12_26'!C:C,J791,'365 Days Views 2024_12_26'!B:B)</f>
        <v>186</v>
      </c>
      <c r="O791" s="4">
        <f>MAX(SUMIF('Lifetime Views 2024_12_26'!C:C,J791,'Lifetime Views 2024_12_26'!B:B),N791)</f>
        <v>1376</v>
      </c>
    </row>
    <row r="792" spans="1:15" x14ac:dyDescent="0.25">
      <c r="A792" t="s">
        <v>1781</v>
      </c>
      <c r="B792" t="s">
        <v>1237</v>
      </c>
      <c r="C792" t="s">
        <v>1782</v>
      </c>
      <c r="D792">
        <v>0</v>
      </c>
      <c r="F792" s="13">
        <v>991</v>
      </c>
      <c r="G792">
        <v>2</v>
      </c>
      <c r="H792" s="40">
        <v>43639.25</v>
      </c>
      <c r="I792" s="10">
        <f>+YEAR(H792)</f>
        <v>2019</v>
      </c>
      <c r="J792" s="1" t="s">
        <v>3287</v>
      </c>
      <c r="K792" t="s">
        <v>1236</v>
      </c>
      <c r="L792" s="4">
        <f>+SUMIF('365 Days Views 2025_12_27'!$C:$C,$J792,'365 Days Views 2025_12_27'!$B:$B)</f>
        <v>0</v>
      </c>
      <c r="M792" s="4">
        <f>MAX(SUMIF('Lifetime Views 2025_12_27'!$C:$C,$J792,'Lifetime Views 2025_12_27'!$B:$B),$L792,$O792)</f>
        <v>0</v>
      </c>
      <c r="N792" s="4">
        <f>+SUMIF('365 Days Views 2024_12_26'!C:C,J792,'365 Days Views 2024_12_26'!B:B)</f>
        <v>0</v>
      </c>
      <c r="O792" s="4">
        <f>MAX(SUMIF('Lifetime Views 2024_12_26'!C:C,J792,'Lifetime Views 2024_12_26'!B:B),N792)</f>
        <v>0</v>
      </c>
    </row>
    <row r="793" spans="1:15" x14ac:dyDescent="0.25">
      <c r="A793" t="s">
        <v>942</v>
      </c>
      <c r="B793" t="s">
        <v>1226</v>
      </c>
      <c r="C793" t="s">
        <v>1783</v>
      </c>
      <c r="D793">
        <v>0</v>
      </c>
      <c r="F793" s="13">
        <v>2149</v>
      </c>
      <c r="G793">
        <v>2</v>
      </c>
      <c r="H793" s="40">
        <v>43635.25</v>
      </c>
      <c r="I793" s="10">
        <f>+YEAR(H793)</f>
        <v>2019</v>
      </c>
      <c r="J793" s="1" t="s">
        <v>943</v>
      </c>
      <c r="K793" t="s">
        <v>1236</v>
      </c>
      <c r="L793" s="4">
        <f>+SUMIF('365 Days Views 2025_12_27'!$C:$C,$J793,'365 Days Views 2025_12_27'!$B:$B)</f>
        <v>0</v>
      </c>
      <c r="M793" s="4">
        <f>MAX(SUMIF('Lifetime Views 2025_12_27'!$C:$C,$J793,'Lifetime Views 2025_12_27'!$B:$B),$L793,$O793)</f>
        <v>247</v>
      </c>
      <c r="N793" s="4">
        <f>+SUMIF('365 Days Views 2024_12_26'!C:C,J793,'365 Days Views 2024_12_26'!B:B)</f>
        <v>19</v>
      </c>
      <c r="O793" s="4">
        <f>MAX(SUMIF('Lifetime Views 2024_12_26'!C:C,J793,'Lifetime Views 2024_12_26'!B:B),N793)</f>
        <v>222</v>
      </c>
    </row>
    <row r="794" spans="1:15" x14ac:dyDescent="0.25">
      <c r="A794" t="s">
        <v>536</v>
      </c>
      <c r="B794" t="s">
        <v>1237</v>
      </c>
      <c r="C794" t="s">
        <v>1784</v>
      </c>
      <c r="D794">
        <v>0</v>
      </c>
      <c r="F794" s="13">
        <v>1146</v>
      </c>
      <c r="G794">
        <v>3</v>
      </c>
      <c r="H794" s="40">
        <v>43632.25</v>
      </c>
      <c r="I794" s="10">
        <f>+YEAR(H794)</f>
        <v>2019</v>
      </c>
      <c r="J794" s="1" t="s">
        <v>537</v>
      </c>
      <c r="K794" t="s">
        <v>1236</v>
      </c>
      <c r="L794" s="4">
        <f>+SUMIF('365 Days Views 2025_12_27'!$C:$C,$J794,'365 Days Views 2025_12_27'!$B:$B)</f>
        <v>70</v>
      </c>
      <c r="M794" s="4">
        <f>MAX(SUMIF('Lifetime Views 2025_12_27'!$C:$C,$J794,'Lifetime Views 2025_12_27'!$B:$B),$L794,$O794)</f>
        <v>985</v>
      </c>
      <c r="N794" s="4">
        <f>+SUMIF('365 Days Views 2024_12_26'!C:C,J794,'365 Days Views 2024_12_26'!B:B)</f>
        <v>59</v>
      </c>
      <c r="O794" s="4">
        <f>MAX(SUMIF('Lifetime Views 2024_12_26'!C:C,J794,'Lifetime Views 2024_12_26'!B:B),N794)</f>
        <v>914</v>
      </c>
    </row>
    <row r="795" spans="1:15" x14ac:dyDescent="0.25">
      <c r="A795" t="s">
        <v>2</v>
      </c>
      <c r="B795" t="s">
        <v>3929</v>
      </c>
      <c r="D795">
        <v>0</v>
      </c>
      <c r="F795" s="4">
        <v>1733</v>
      </c>
      <c r="G795">
        <v>0</v>
      </c>
      <c r="H795" s="40">
        <v>43631.708333333336</v>
      </c>
      <c r="I795" s="10">
        <f>+YEAR(H795)</f>
        <v>2019</v>
      </c>
      <c r="J795" s="1" t="s">
        <v>3</v>
      </c>
      <c r="K795" t="s">
        <v>1236</v>
      </c>
      <c r="L795" s="4">
        <f>+SUMIF('365 Days Views 2025_12_27'!$C:$C,$J795,'365 Days Views 2025_12_27'!$B:$B)</f>
        <v>27559</v>
      </c>
      <c r="M795" s="4">
        <f>MAX(SUMIF('Lifetime Views 2025_12_27'!$C:$C,$J795,'Lifetime Views 2025_12_27'!$B:$B),$L795,$O795)</f>
        <v>341238</v>
      </c>
      <c r="N795" s="4">
        <f>+SUMIF('365 Days Views 2024_12_26'!C:C,J795,'365 Days Views 2024_12_26'!B:B)</f>
        <v>43481</v>
      </c>
      <c r="O795" s="4">
        <f>MAX(SUMIF('Lifetime Views 2024_12_26'!C:C,J795,'Lifetime Views 2024_12_26'!B:B),N795)</f>
        <v>313190</v>
      </c>
    </row>
    <row r="796" spans="1:15" x14ac:dyDescent="0.25">
      <c r="A796" t="s">
        <v>24</v>
      </c>
      <c r="B796" t="s">
        <v>1226</v>
      </c>
      <c r="C796" t="s">
        <v>1270</v>
      </c>
      <c r="D796">
        <v>19</v>
      </c>
      <c r="F796" s="13">
        <v>4586</v>
      </c>
      <c r="G796">
        <v>2</v>
      </c>
      <c r="H796" s="40">
        <v>43628.5</v>
      </c>
      <c r="I796" s="10">
        <f>+YEAR(H796)</f>
        <v>2019</v>
      </c>
      <c r="J796" s="1" t="s">
        <v>25</v>
      </c>
      <c r="K796" t="s">
        <v>1236</v>
      </c>
      <c r="L796" s="4">
        <f>+SUMIF('365 Days Views 2025_12_27'!$C:$C,$J796,'365 Days Views 2025_12_27'!$B:$B)</f>
        <v>3352</v>
      </c>
      <c r="M796" s="4">
        <f>MAX(SUMIF('Lifetime Views 2025_12_27'!$C:$C,$J796,'Lifetime Views 2025_12_27'!$B:$B),$L796,$O796)</f>
        <v>59824</v>
      </c>
      <c r="N796" s="4">
        <f>+SUMIF('365 Days Views 2024_12_26'!C:C,J796,'365 Days Views 2024_12_26'!B:B)</f>
        <v>3388</v>
      </c>
      <c r="O796" s="4">
        <f>MAX(SUMIF('Lifetime Views 2024_12_26'!C:C,J796,'Lifetime Views 2024_12_26'!B:B),N796)</f>
        <v>56412</v>
      </c>
    </row>
    <row r="797" spans="1:15" x14ac:dyDescent="0.25">
      <c r="A797" t="s">
        <v>901</v>
      </c>
      <c r="B797" t="s">
        <v>1237</v>
      </c>
      <c r="C797" t="s">
        <v>4020</v>
      </c>
      <c r="D797">
        <v>0</v>
      </c>
      <c r="F797" s="13">
        <v>3097</v>
      </c>
      <c r="G797">
        <v>1</v>
      </c>
      <c r="H797" s="40">
        <v>43628.25</v>
      </c>
      <c r="I797" s="10">
        <f>+YEAR(H797)</f>
        <v>2019</v>
      </c>
      <c r="J797" s="1" t="s">
        <v>902</v>
      </c>
      <c r="K797" t="s">
        <v>1236</v>
      </c>
      <c r="L797" s="4">
        <f>+SUMIF('365 Days Views 2025_12_27'!$C:$C,$J797,'365 Days Views 2025_12_27'!$B:$B)</f>
        <v>0</v>
      </c>
      <c r="M797" s="4">
        <f>MAX(SUMIF('Lifetime Views 2025_12_27'!$C:$C,$J797,'Lifetime Views 2025_12_27'!$B:$B),$L797,$O797)</f>
        <v>21</v>
      </c>
      <c r="N797" s="4">
        <f>+SUMIF('365 Days Views 2024_12_26'!C:C,J797,'365 Days Views 2024_12_26'!B:B)</f>
        <v>21</v>
      </c>
      <c r="O797" s="4">
        <f>MAX(SUMIF('Lifetime Views 2024_12_26'!C:C,J797,'Lifetime Views 2024_12_26'!B:B),N797)</f>
        <v>21</v>
      </c>
    </row>
    <row r="798" spans="1:15" x14ac:dyDescent="0.25">
      <c r="A798" t="s">
        <v>1785</v>
      </c>
      <c r="B798" t="s">
        <v>1237</v>
      </c>
      <c r="C798" t="s">
        <v>1786</v>
      </c>
      <c r="D798">
        <v>0</v>
      </c>
      <c r="F798" s="13">
        <v>3859</v>
      </c>
      <c r="G798">
        <v>1</v>
      </c>
      <c r="H798" s="40">
        <v>43627.25</v>
      </c>
      <c r="I798" s="10">
        <f>+YEAR(H798)</f>
        <v>2019</v>
      </c>
      <c r="J798" s="1" t="s">
        <v>3288</v>
      </c>
      <c r="K798" t="s">
        <v>1236</v>
      </c>
      <c r="L798" s="4">
        <f>+SUMIF('365 Days Views 2025_12_27'!$C:$C,$J798,'365 Days Views 2025_12_27'!$B:$B)</f>
        <v>0</v>
      </c>
      <c r="M798" s="4">
        <f>MAX(SUMIF('Lifetime Views 2025_12_27'!$C:$C,$J798,'Lifetime Views 2025_12_27'!$B:$B),$L798,$O798)</f>
        <v>0</v>
      </c>
      <c r="N798" s="4">
        <f>+SUMIF('365 Days Views 2024_12_26'!C:C,J798,'365 Days Views 2024_12_26'!B:B)</f>
        <v>0</v>
      </c>
      <c r="O798" s="4">
        <f>MAX(SUMIF('Lifetime Views 2024_12_26'!C:C,J798,'Lifetime Views 2024_12_26'!B:B),N798)</f>
        <v>0</v>
      </c>
    </row>
    <row r="799" spans="1:15" x14ac:dyDescent="0.25">
      <c r="A799" t="s">
        <v>4021</v>
      </c>
      <c r="B799" t="s">
        <v>1237</v>
      </c>
      <c r="C799" t="s">
        <v>1787</v>
      </c>
      <c r="D799">
        <v>0</v>
      </c>
      <c r="F799" s="13">
        <v>4521</v>
      </c>
      <c r="G799">
        <v>1</v>
      </c>
      <c r="H799" s="40">
        <v>43626.25</v>
      </c>
      <c r="I799" s="10">
        <f>+YEAR(H799)</f>
        <v>2019</v>
      </c>
      <c r="J799" s="1" t="s">
        <v>3289</v>
      </c>
      <c r="K799" t="s">
        <v>1236</v>
      </c>
      <c r="L799" s="4">
        <f>+SUMIF('365 Days Views 2025_12_27'!$C:$C,$J799,'365 Days Views 2025_12_27'!$B:$B)</f>
        <v>0</v>
      </c>
      <c r="M799" s="4">
        <f>MAX(SUMIF('Lifetime Views 2025_12_27'!$C:$C,$J799,'Lifetime Views 2025_12_27'!$B:$B),$L799,$O799)</f>
        <v>0</v>
      </c>
      <c r="N799" s="4">
        <f>+SUMIF('365 Days Views 2024_12_26'!C:C,J799,'365 Days Views 2024_12_26'!B:B)</f>
        <v>0</v>
      </c>
      <c r="O799" s="4">
        <f>MAX(SUMIF('Lifetime Views 2024_12_26'!C:C,J799,'Lifetime Views 2024_12_26'!B:B),N799)</f>
        <v>0</v>
      </c>
    </row>
    <row r="800" spans="1:15" x14ac:dyDescent="0.25">
      <c r="A800" t="s">
        <v>1788</v>
      </c>
      <c r="B800" t="s">
        <v>1237</v>
      </c>
      <c r="C800" t="s">
        <v>4022</v>
      </c>
      <c r="D800">
        <v>0</v>
      </c>
      <c r="F800" s="13">
        <v>2822</v>
      </c>
      <c r="G800">
        <v>0</v>
      </c>
      <c r="H800" s="40">
        <v>43625.25</v>
      </c>
      <c r="I800" s="10">
        <f>+YEAR(H800)</f>
        <v>2019</v>
      </c>
      <c r="J800" s="1" t="s">
        <v>3290</v>
      </c>
      <c r="K800" t="s">
        <v>1236</v>
      </c>
      <c r="L800" s="4">
        <f>+SUMIF('365 Days Views 2025_12_27'!$C:$C,$J800,'365 Days Views 2025_12_27'!$B:$B)</f>
        <v>0</v>
      </c>
      <c r="M800" s="4">
        <f>MAX(SUMIF('Lifetime Views 2025_12_27'!$C:$C,$J800,'Lifetime Views 2025_12_27'!$B:$B),$L800,$O800)</f>
        <v>0</v>
      </c>
      <c r="N800" s="4">
        <f>+SUMIF('365 Days Views 2024_12_26'!C:C,J800,'365 Days Views 2024_12_26'!B:B)</f>
        <v>0</v>
      </c>
      <c r="O800" s="4">
        <f>MAX(SUMIF('Lifetime Views 2024_12_26'!C:C,J800,'Lifetime Views 2024_12_26'!B:B),N800)</f>
        <v>0</v>
      </c>
    </row>
    <row r="801" spans="1:15" x14ac:dyDescent="0.25">
      <c r="A801" t="s">
        <v>517</v>
      </c>
      <c r="B801" t="s">
        <v>1226</v>
      </c>
      <c r="C801" t="s">
        <v>1789</v>
      </c>
      <c r="D801">
        <v>0</v>
      </c>
      <c r="F801" s="13">
        <v>1415</v>
      </c>
      <c r="G801">
        <v>2</v>
      </c>
      <c r="H801" s="40">
        <v>43621.25</v>
      </c>
      <c r="I801" s="10">
        <f>+YEAR(H801)</f>
        <v>2019</v>
      </c>
      <c r="J801" s="1" t="s">
        <v>518</v>
      </c>
      <c r="K801" t="s">
        <v>1236</v>
      </c>
      <c r="L801" s="4">
        <f>+SUMIF('365 Days Views 2025_12_27'!$C:$C,$J801,'365 Days Views 2025_12_27'!$B:$B)</f>
        <v>81</v>
      </c>
      <c r="M801" s="4">
        <f>MAX(SUMIF('Lifetime Views 2025_12_27'!$C:$C,$J801,'Lifetime Views 2025_12_27'!$B:$B),$L801,$O801)</f>
        <v>548</v>
      </c>
      <c r="N801" s="4">
        <f>+SUMIF('365 Days Views 2024_12_26'!C:C,J801,'365 Days Views 2024_12_26'!B:B)</f>
        <v>65</v>
      </c>
      <c r="O801" s="4">
        <f>MAX(SUMIF('Lifetime Views 2024_12_26'!C:C,J801,'Lifetime Views 2024_12_26'!B:B),N801)</f>
        <v>466</v>
      </c>
    </row>
    <row r="802" spans="1:15" x14ac:dyDescent="0.25">
      <c r="A802" t="s">
        <v>1790</v>
      </c>
      <c r="B802" t="s">
        <v>1237</v>
      </c>
      <c r="C802" t="s">
        <v>1791</v>
      </c>
      <c r="D802">
        <v>0</v>
      </c>
      <c r="F802" s="13">
        <v>1211</v>
      </c>
      <c r="G802">
        <v>1</v>
      </c>
      <c r="H802" s="40">
        <v>43618.25</v>
      </c>
      <c r="I802" s="10">
        <f>+YEAR(H802)</f>
        <v>2019</v>
      </c>
      <c r="J802" s="1" t="s">
        <v>3291</v>
      </c>
      <c r="K802" t="s">
        <v>1236</v>
      </c>
      <c r="L802" s="4">
        <f>+SUMIF('365 Days Views 2025_12_27'!$C:$C,$J802,'365 Days Views 2025_12_27'!$B:$B)</f>
        <v>0</v>
      </c>
      <c r="M802" s="4">
        <f>MAX(SUMIF('Lifetime Views 2025_12_27'!$C:$C,$J802,'Lifetime Views 2025_12_27'!$B:$B),$L802,$O802)</f>
        <v>0</v>
      </c>
      <c r="N802" s="4">
        <f>+SUMIF('365 Days Views 2024_12_26'!C:C,J802,'365 Days Views 2024_12_26'!B:B)</f>
        <v>0</v>
      </c>
      <c r="O802" s="4">
        <f>MAX(SUMIF('Lifetime Views 2024_12_26'!C:C,J802,'Lifetime Views 2024_12_26'!B:B),N802)</f>
        <v>0</v>
      </c>
    </row>
    <row r="803" spans="1:15" x14ac:dyDescent="0.25">
      <c r="A803" t="s">
        <v>353</v>
      </c>
      <c r="B803" t="s">
        <v>1312</v>
      </c>
      <c r="C803" t="s">
        <v>1792</v>
      </c>
      <c r="D803">
        <v>0</v>
      </c>
      <c r="F803" s="13">
        <v>7952</v>
      </c>
      <c r="G803">
        <v>1</v>
      </c>
      <c r="H803" s="40">
        <v>43616.25</v>
      </c>
      <c r="I803" s="10">
        <f>+YEAR(H803)</f>
        <v>2019</v>
      </c>
      <c r="J803" s="1" t="s">
        <v>354</v>
      </c>
      <c r="K803" t="s">
        <v>1236</v>
      </c>
      <c r="L803" s="4">
        <f>+SUMIF('365 Days Views 2025_12_27'!$C:$C,$J803,'365 Days Views 2025_12_27'!$B:$B)</f>
        <v>111</v>
      </c>
      <c r="M803" s="4">
        <f>MAX(SUMIF('Lifetime Views 2025_12_27'!$C:$C,$J803,'Lifetime Views 2025_12_27'!$B:$B),$L803,$O803)</f>
        <v>765</v>
      </c>
      <c r="N803" s="4">
        <f>+SUMIF('365 Days Views 2024_12_26'!C:C,J803,'365 Days Views 2024_12_26'!B:B)</f>
        <v>143</v>
      </c>
      <c r="O803" s="4">
        <f>MAX(SUMIF('Lifetime Views 2024_12_26'!C:C,J803,'Lifetime Views 2024_12_26'!B:B),N803)</f>
        <v>652</v>
      </c>
    </row>
    <row r="804" spans="1:15" x14ac:dyDescent="0.25">
      <c r="A804" t="s">
        <v>4023</v>
      </c>
      <c r="B804" t="s">
        <v>1300</v>
      </c>
      <c r="C804" t="s">
        <v>1793</v>
      </c>
      <c r="D804">
        <v>0</v>
      </c>
      <c r="F804" s="13">
        <v>1821</v>
      </c>
      <c r="G804">
        <v>2</v>
      </c>
      <c r="H804" s="40">
        <v>43614.25</v>
      </c>
      <c r="I804" s="10">
        <f>+YEAR(H804)</f>
        <v>2019</v>
      </c>
      <c r="J804" s="1" t="s">
        <v>3293</v>
      </c>
      <c r="K804" t="s">
        <v>1236</v>
      </c>
      <c r="L804" s="4">
        <f>+SUMIF('365 Days Views 2025_12_27'!$C:$C,$J804,'365 Days Views 2025_12_27'!$B:$B)</f>
        <v>0</v>
      </c>
      <c r="M804" s="4">
        <f>MAX(SUMIF('Lifetime Views 2025_12_27'!$C:$C,$J804,'Lifetime Views 2025_12_27'!$B:$B),$L804,$O804)</f>
        <v>0</v>
      </c>
      <c r="N804" s="4">
        <f>+SUMIF('365 Days Views 2024_12_26'!C:C,J804,'365 Days Views 2024_12_26'!B:B)</f>
        <v>0</v>
      </c>
      <c r="O804" s="4">
        <f>MAX(SUMIF('Lifetime Views 2024_12_26'!C:C,J804,'Lifetime Views 2024_12_26'!B:B),N804)</f>
        <v>0</v>
      </c>
    </row>
    <row r="805" spans="1:15" x14ac:dyDescent="0.25">
      <c r="A805" t="s">
        <v>1794</v>
      </c>
      <c r="B805" t="s">
        <v>1237</v>
      </c>
      <c r="C805" t="s">
        <v>1795</v>
      </c>
      <c r="D805">
        <v>0</v>
      </c>
      <c r="F805" s="13">
        <v>1420</v>
      </c>
      <c r="G805">
        <v>0</v>
      </c>
      <c r="H805" s="40">
        <v>43611.25</v>
      </c>
      <c r="I805" s="10">
        <f>+YEAR(H805)</f>
        <v>2019</v>
      </c>
      <c r="J805" s="1" t="s">
        <v>3292</v>
      </c>
      <c r="K805" t="s">
        <v>1236</v>
      </c>
      <c r="L805" s="4">
        <f>+SUMIF('365 Days Views 2025_12_27'!$C:$C,$J805,'365 Days Views 2025_12_27'!$B:$B)</f>
        <v>0</v>
      </c>
      <c r="M805" s="4">
        <f>MAX(SUMIF('Lifetime Views 2025_12_27'!$C:$C,$J805,'Lifetime Views 2025_12_27'!$B:$B),$L805,$O805)</f>
        <v>0</v>
      </c>
      <c r="N805" s="4">
        <f>+SUMIF('365 Days Views 2024_12_26'!C:C,J805,'365 Days Views 2024_12_26'!B:B)</f>
        <v>0</v>
      </c>
      <c r="O805" s="4">
        <f>MAX(SUMIF('Lifetime Views 2024_12_26'!C:C,J805,'Lifetime Views 2024_12_26'!B:B),N805)</f>
        <v>0</v>
      </c>
    </row>
    <row r="806" spans="1:15" x14ac:dyDescent="0.25">
      <c r="A806" t="s">
        <v>617</v>
      </c>
      <c r="B806" t="s">
        <v>1226</v>
      </c>
      <c r="C806" t="s">
        <v>1796</v>
      </c>
      <c r="D806">
        <v>2</v>
      </c>
      <c r="F806" s="13">
        <v>1348</v>
      </c>
      <c r="G806">
        <v>1</v>
      </c>
      <c r="H806" s="40">
        <v>43607.25</v>
      </c>
      <c r="I806" s="10">
        <f>+YEAR(H806)</f>
        <v>2019</v>
      </c>
      <c r="J806" s="1" t="s">
        <v>618</v>
      </c>
      <c r="K806" t="s">
        <v>1236</v>
      </c>
      <c r="L806" s="4">
        <f>+SUMIF('365 Days Views 2025_12_27'!$C:$C,$J806,'365 Days Views 2025_12_27'!$B:$B)</f>
        <v>37</v>
      </c>
      <c r="M806" s="4">
        <f>MAX(SUMIF('Lifetime Views 2025_12_27'!$C:$C,$J806,'Lifetime Views 2025_12_27'!$B:$B),$L806,$O806)</f>
        <v>44</v>
      </c>
      <c r="N806" s="4">
        <f>+SUMIF('365 Days Views 2024_12_26'!C:C,J806,'365 Days Views 2024_12_26'!B:B)</f>
        <v>44</v>
      </c>
      <c r="O806" s="4">
        <f>MAX(SUMIF('Lifetime Views 2024_12_26'!C:C,J806,'Lifetime Views 2024_12_26'!B:B),N806)</f>
        <v>44</v>
      </c>
    </row>
    <row r="807" spans="1:15" x14ac:dyDescent="0.25">
      <c r="A807" t="s">
        <v>1797</v>
      </c>
      <c r="B807" t="s">
        <v>1237</v>
      </c>
      <c r="C807" t="s">
        <v>1798</v>
      </c>
      <c r="D807">
        <v>0</v>
      </c>
      <c r="F807" s="13">
        <v>929</v>
      </c>
      <c r="G807">
        <v>2</v>
      </c>
      <c r="H807" s="40">
        <v>43604.25</v>
      </c>
      <c r="I807" s="10">
        <f>+YEAR(H807)</f>
        <v>2019</v>
      </c>
      <c r="J807" s="1" t="s">
        <v>3294</v>
      </c>
      <c r="K807" t="s">
        <v>1236</v>
      </c>
      <c r="L807" s="4">
        <f>+SUMIF('365 Days Views 2025_12_27'!$C:$C,$J807,'365 Days Views 2025_12_27'!$B:$B)</f>
        <v>0</v>
      </c>
      <c r="M807" s="4">
        <f>MAX(SUMIF('Lifetime Views 2025_12_27'!$C:$C,$J807,'Lifetime Views 2025_12_27'!$B:$B),$L807,$O807)</f>
        <v>0</v>
      </c>
      <c r="N807" s="4">
        <f>+SUMIF('365 Days Views 2024_12_26'!C:C,J807,'365 Days Views 2024_12_26'!B:B)</f>
        <v>0</v>
      </c>
      <c r="O807" s="4">
        <f>MAX(SUMIF('Lifetime Views 2024_12_26'!C:C,J807,'Lifetime Views 2024_12_26'!B:B),N807)</f>
        <v>0</v>
      </c>
    </row>
    <row r="808" spans="1:15" x14ac:dyDescent="0.25">
      <c r="A808" t="s">
        <v>136</v>
      </c>
      <c r="B808" t="s">
        <v>1226</v>
      </c>
      <c r="C808" t="s">
        <v>1388</v>
      </c>
      <c r="D808">
        <v>32</v>
      </c>
      <c r="F808" s="13">
        <v>2961</v>
      </c>
      <c r="G808">
        <v>1</v>
      </c>
      <c r="H808" s="40">
        <v>43600.25</v>
      </c>
      <c r="I808" s="10">
        <f>+YEAR(H808)</f>
        <v>2019</v>
      </c>
      <c r="J808" s="1" t="s">
        <v>137</v>
      </c>
      <c r="K808" t="s">
        <v>1236</v>
      </c>
      <c r="L808" s="4">
        <f>+SUMIF('365 Days Views 2025_12_27'!$C:$C,$J808,'365 Days Views 2025_12_27'!$B:$B)</f>
        <v>434</v>
      </c>
      <c r="M808" s="4">
        <f>MAX(SUMIF('Lifetime Views 2025_12_27'!$C:$C,$J808,'Lifetime Views 2025_12_27'!$B:$B),$L808,$O808)</f>
        <v>19550</v>
      </c>
      <c r="N808" s="4">
        <f>+SUMIF('365 Days Views 2024_12_26'!C:C,J808,'365 Days Views 2024_12_26'!B:B)</f>
        <v>715</v>
      </c>
      <c r="O808" s="4">
        <f>MAX(SUMIF('Lifetime Views 2024_12_26'!C:C,J808,'Lifetime Views 2024_12_26'!B:B),N808)</f>
        <v>19107</v>
      </c>
    </row>
    <row r="809" spans="1:15" x14ac:dyDescent="0.25">
      <c r="A809" t="s">
        <v>1799</v>
      </c>
      <c r="B809" t="s">
        <v>1237</v>
      </c>
      <c r="C809" t="s">
        <v>1800</v>
      </c>
      <c r="D809">
        <v>0</v>
      </c>
      <c r="F809" s="13">
        <v>1081</v>
      </c>
      <c r="G809">
        <v>1</v>
      </c>
      <c r="H809" s="40">
        <v>43597.25</v>
      </c>
      <c r="I809" s="10">
        <f>+YEAR(H809)</f>
        <v>2019</v>
      </c>
      <c r="J809" s="1" t="s">
        <v>3295</v>
      </c>
      <c r="K809" t="s">
        <v>1236</v>
      </c>
      <c r="L809" s="4">
        <f>+SUMIF('365 Days Views 2025_12_27'!$C:$C,$J809,'365 Days Views 2025_12_27'!$B:$B)</f>
        <v>0</v>
      </c>
      <c r="M809" s="4">
        <f>MAX(SUMIF('Lifetime Views 2025_12_27'!$C:$C,$J809,'Lifetime Views 2025_12_27'!$B:$B),$L809,$O809)</f>
        <v>0</v>
      </c>
      <c r="N809" s="4">
        <f>+SUMIF('365 Days Views 2024_12_26'!C:C,J809,'365 Days Views 2024_12_26'!B:B)</f>
        <v>0</v>
      </c>
      <c r="O809" s="4">
        <f>MAX(SUMIF('Lifetime Views 2024_12_26'!C:C,J809,'Lifetime Views 2024_12_26'!B:B),N809)</f>
        <v>0</v>
      </c>
    </row>
    <row r="810" spans="1:15" x14ac:dyDescent="0.25">
      <c r="A810" t="s">
        <v>1801</v>
      </c>
      <c r="B810" t="s">
        <v>1226</v>
      </c>
      <c r="C810" t="s">
        <v>1802</v>
      </c>
      <c r="D810">
        <v>3</v>
      </c>
      <c r="F810" s="13">
        <v>1567</v>
      </c>
      <c r="G810">
        <v>1</v>
      </c>
      <c r="H810" s="40">
        <v>43593.25</v>
      </c>
      <c r="I810" s="10">
        <f>+YEAR(H810)</f>
        <v>2019</v>
      </c>
      <c r="J810" s="1" t="s">
        <v>3297</v>
      </c>
      <c r="K810" t="s">
        <v>1236</v>
      </c>
      <c r="L810" s="4">
        <f>+SUMIF('365 Days Views 2025_12_27'!$C:$C,$J810,'365 Days Views 2025_12_27'!$B:$B)</f>
        <v>0</v>
      </c>
      <c r="M810" s="4">
        <f>MAX(SUMIF('Lifetime Views 2025_12_27'!$C:$C,$J810,'Lifetime Views 2025_12_27'!$B:$B),$L810,$O810)</f>
        <v>0</v>
      </c>
      <c r="N810" s="4">
        <f>+SUMIF('365 Days Views 2024_12_26'!C:C,J810,'365 Days Views 2024_12_26'!B:B)</f>
        <v>0</v>
      </c>
      <c r="O810" s="4">
        <f>MAX(SUMIF('Lifetime Views 2024_12_26'!C:C,J810,'Lifetime Views 2024_12_26'!B:B),N810)</f>
        <v>0</v>
      </c>
    </row>
    <row r="811" spans="1:15" x14ac:dyDescent="0.25">
      <c r="A811" t="s">
        <v>1803</v>
      </c>
      <c r="B811" t="s">
        <v>1237</v>
      </c>
      <c r="C811" t="s">
        <v>1804</v>
      </c>
      <c r="D811">
        <v>2</v>
      </c>
      <c r="F811" s="13">
        <v>1546</v>
      </c>
      <c r="G811">
        <v>0</v>
      </c>
      <c r="H811" s="40">
        <v>43590.25</v>
      </c>
      <c r="I811" s="10">
        <f>+YEAR(H811)</f>
        <v>2019</v>
      </c>
      <c r="J811" s="1" t="s">
        <v>3296</v>
      </c>
      <c r="K811" t="s">
        <v>1236</v>
      </c>
      <c r="L811" s="4">
        <f>+SUMIF('365 Days Views 2025_12_27'!$C:$C,$J811,'365 Days Views 2025_12_27'!$B:$B)</f>
        <v>0</v>
      </c>
      <c r="M811" s="4">
        <f>MAX(SUMIF('Lifetime Views 2025_12_27'!$C:$C,$J811,'Lifetime Views 2025_12_27'!$B:$B),$L811,$O811)</f>
        <v>0</v>
      </c>
      <c r="N811" s="4">
        <f>+SUMIF('365 Days Views 2024_12_26'!C:C,J811,'365 Days Views 2024_12_26'!B:B)</f>
        <v>0</v>
      </c>
      <c r="O811" s="4">
        <f>MAX(SUMIF('Lifetime Views 2024_12_26'!C:C,J811,'Lifetime Views 2024_12_26'!B:B),N811)</f>
        <v>0</v>
      </c>
    </row>
    <row r="812" spans="1:15" x14ac:dyDescent="0.25">
      <c r="A812" t="s">
        <v>1805</v>
      </c>
      <c r="B812" t="s">
        <v>1226</v>
      </c>
      <c r="C812" t="s">
        <v>1806</v>
      </c>
      <c r="D812">
        <v>0</v>
      </c>
      <c r="F812" s="13">
        <v>1244</v>
      </c>
      <c r="G812">
        <v>2</v>
      </c>
      <c r="H812" s="40">
        <v>43586.25</v>
      </c>
      <c r="I812" s="10">
        <f>+YEAR(H812)</f>
        <v>2019</v>
      </c>
      <c r="J812" s="1" t="s">
        <v>3298</v>
      </c>
      <c r="K812" t="s">
        <v>1236</v>
      </c>
      <c r="L812" s="4">
        <f>+SUMIF('365 Days Views 2025_12_27'!$C:$C,$J812,'365 Days Views 2025_12_27'!$B:$B)</f>
        <v>0</v>
      </c>
      <c r="M812" s="4">
        <f>MAX(SUMIF('Lifetime Views 2025_12_27'!$C:$C,$J812,'Lifetime Views 2025_12_27'!$B:$B),$L812,$O812)</f>
        <v>0</v>
      </c>
      <c r="N812" s="4">
        <f>+SUMIF('365 Days Views 2024_12_26'!C:C,J812,'365 Days Views 2024_12_26'!B:B)</f>
        <v>0</v>
      </c>
      <c r="O812" s="4">
        <f>MAX(SUMIF('Lifetime Views 2024_12_26'!C:C,J812,'Lifetime Views 2024_12_26'!B:B),N812)</f>
        <v>0</v>
      </c>
    </row>
    <row r="813" spans="1:15" x14ac:dyDescent="0.25">
      <c r="A813" t="s">
        <v>1807</v>
      </c>
      <c r="B813" t="s">
        <v>1237</v>
      </c>
      <c r="C813" t="s">
        <v>1808</v>
      </c>
      <c r="D813">
        <v>0</v>
      </c>
      <c r="F813" s="13">
        <v>1174</v>
      </c>
      <c r="G813">
        <v>1</v>
      </c>
      <c r="H813" s="40">
        <v>43583.25</v>
      </c>
      <c r="I813" s="10">
        <f>+YEAR(H813)</f>
        <v>2019</v>
      </c>
      <c r="J813" s="1" t="s">
        <v>3299</v>
      </c>
      <c r="K813" t="s">
        <v>1236</v>
      </c>
      <c r="L813" s="4">
        <f>+SUMIF('365 Days Views 2025_12_27'!$C:$C,$J813,'365 Days Views 2025_12_27'!$B:$B)</f>
        <v>0</v>
      </c>
      <c r="M813" s="4">
        <f>MAX(SUMIF('Lifetime Views 2025_12_27'!$C:$C,$J813,'Lifetime Views 2025_12_27'!$B:$B),$L813,$O813)</f>
        <v>0</v>
      </c>
      <c r="N813" s="4">
        <f>+SUMIF('365 Days Views 2024_12_26'!C:C,J813,'365 Days Views 2024_12_26'!B:B)</f>
        <v>0</v>
      </c>
      <c r="O813" s="4">
        <f>MAX(SUMIF('Lifetime Views 2024_12_26'!C:C,J813,'Lifetime Views 2024_12_26'!B:B),N813)</f>
        <v>0</v>
      </c>
    </row>
    <row r="814" spans="1:15" x14ac:dyDescent="0.25">
      <c r="A814" t="s">
        <v>595</v>
      </c>
      <c r="B814" t="s">
        <v>1300</v>
      </c>
      <c r="C814" t="s">
        <v>1649</v>
      </c>
      <c r="D814">
        <v>6</v>
      </c>
      <c r="F814" s="13">
        <v>4045</v>
      </c>
      <c r="G814">
        <v>2</v>
      </c>
      <c r="H814" s="40">
        <v>43579.25</v>
      </c>
      <c r="I814" s="10">
        <f>+YEAR(H814)</f>
        <v>2019</v>
      </c>
      <c r="J814" s="1" t="s">
        <v>596</v>
      </c>
      <c r="K814" t="s">
        <v>1236</v>
      </c>
      <c r="L814" s="4">
        <f>+SUMIF('365 Days Views 2025_12_27'!$C:$C,$J814,'365 Days Views 2025_12_27'!$B:$B)</f>
        <v>43</v>
      </c>
      <c r="M814" s="4">
        <f>MAX(SUMIF('Lifetime Views 2025_12_27'!$C:$C,$J814,'Lifetime Views 2025_12_27'!$B:$B),$L814,$O814)</f>
        <v>885</v>
      </c>
      <c r="N814" s="4">
        <f>+SUMIF('365 Days Views 2024_12_26'!C:C,J814,'365 Days Views 2024_12_26'!B:B)</f>
        <v>47</v>
      </c>
      <c r="O814" s="4">
        <f>MAX(SUMIF('Lifetime Views 2024_12_26'!C:C,J814,'Lifetime Views 2024_12_26'!B:B),N814)</f>
        <v>842</v>
      </c>
    </row>
    <row r="815" spans="1:15" x14ac:dyDescent="0.25">
      <c r="A815" t="s">
        <v>1809</v>
      </c>
      <c r="B815" t="s">
        <v>1237</v>
      </c>
      <c r="C815" t="s">
        <v>1810</v>
      </c>
      <c r="D815">
        <v>0</v>
      </c>
      <c r="F815" s="13">
        <v>1334</v>
      </c>
      <c r="G815">
        <v>0</v>
      </c>
      <c r="H815" s="40">
        <v>43576.25</v>
      </c>
      <c r="I815" s="10">
        <f>+YEAR(H815)</f>
        <v>2019</v>
      </c>
      <c r="J815" s="1" t="s">
        <v>3300</v>
      </c>
      <c r="K815" t="s">
        <v>1236</v>
      </c>
      <c r="L815" s="4">
        <f>+SUMIF('365 Days Views 2025_12_27'!$C:$C,$J815,'365 Days Views 2025_12_27'!$B:$B)</f>
        <v>0</v>
      </c>
      <c r="M815" s="4">
        <f>MAX(SUMIF('Lifetime Views 2025_12_27'!$C:$C,$J815,'Lifetime Views 2025_12_27'!$B:$B),$L815,$O815)</f>
        <v>0</v>
      </c>
      <c r="N815" s="4">
        <f>+SUMIF('365 Days Views 2024_12_26'!C:C,J815,'365 Days Views 2024_12_26'!B:B)</f>
        <v>0</v>
      </c>
      <c r="O815" s="4">
        <f>MAX(SUMIF('Lifetime Views 2024_12_26'!C:C,J815,'Lifetime Views 2024_12_26'!B:B),N815)</f>
        <v>0</v>
      </c>
    </row>
    <row r="816" spans="1:15" x14ac:dyDescent="0.25">
      <c r="A816" t="s">
        <v>1035</v>
      </c>
      <c r="B816" t="s">
        <v>1226</v>
      </c>
      <c r="C816" t="s">
        <v>1811</v>
      </c>
      <c r="D816">
        <v>0</v>
      </c>
      <c r="F816" s="13">
        <v>1693</v>
      </c>
      <c r="G816">
        <v>1</v>
      </c>
      <c r="H816" s="40">
        <v>43572.25</v>
      </c>
      <c r="I816" s="10">
        <f>+YEAR(H816)</f>
        <v>2019</v>
      </c>
      <c r="J816" s="1" t="s">
        <v>1034</v>
      </c>
      <c r="K816" t="s">
        <v>1236</v>
      </c>
      <c r="L816" s="4">
        <f>+SUMIF('365 Days Views 2025_12_27'!$C:$C,$J816,'365 Days Views 2025_12_27'!$B:$B)</f>
        <v>0</v>
      </c>
      <c r="M816" s="4">
        <f>MAX(SUMIF('Lifetime Views 2025_12_27'!$C:$C,$J816,'Lifetime Views 2025_12_27'!$B:$B),$L816,$O816)</f>
        <v>246</v>
      </c>
      <c r="N816" s="4">
        <f>+SUMIF('365 Days Views 2024_12_26'!C:C,J816,'365 Days Views 2024_12_26'!B:B)</f>
        <v>0</v>
      </c>
      <c r="O816" s="4">
        <f>MAX(SUMIF('Lifetime Views 2024_12_26'!C:C,J816,'Lifetime Views 2024_12_26'!B:B),N816)</f>
        <v>228</v>
      </c>
    </row>
    <row r="817" spans="1:15" x14ac:dyDescent="0.25">
      <c r="A817" t="s">
        <v>1812</v>
      </c>
      <c r="B817" t="s">
        <v>1237</v>
      </c>
      <c r="C817" t="s">
        <v>1813</v>
      </c>
      <c r="D817">
        <v>0</v>
      </c>
      <c r="F817" s="13">
        <v>1021</v>
      </c>
      <c r="G817">
        <v>0</v>
      </c>
      <c r="H817" s="40">
        <v>43569.25</v>
      </c>
      <c r="I817" s="10">
        <f>+YEAR(H817)</f>
        <v>2019</v>
      </c>
      <c r="J817" s="1" t="s">
        <v>3301</v>
      </c>
      <c r="K817" t="s">
        <v>1236</v>
      </c>
      <c r="L817" s="4">
        <f>+SUMIF('365 Days Views 2025_12_27'!$C:$C,$J817,'365 Days Views 2025_12_27'!$B:$B)</f>
        <v>0</v>
      </c>
      <c r="M817" s="4">
        <f>MAX(SUMIF('Lifetime Views 2025_12_27'!$C:$C,$J817,'Lifetime Views 2025_12_27'!$B:$B),$L817,$O817)</f>
        <v>0</v>
      </c>
      <c r="N817" s="4">
        <f>+SUMIF('365 Days Views 2024_12_26'!C:C,J817,'365 Days Views 2024_12_26'!B:B)</f>
        <v>0</v>
      </c>
      <c r="O817" s="4">
        <f>MAX(SUMIF('Lifetime Views 2024_12_26'!C:C,J817,'Lifetime Views 2024_12_26'!B:B),N817)</f>
        <v>0</v>
      </c>
    </row>
    <row r="818" spans="1:15" x14ac:dyDescent="0.25">
      <c r="A818" t="s">
        <v>685</v>
      </c>
      <c r="B818" t="s">
        <v>1226</v>
      </c>
      <c r="C818" t="s">
        <v>1814</v>
      </c>
      <c r="D818">
        <v>0</v>
      </c>
      <c r="F818" s="13">
        <v>869</v>
      </c>
      <c r="G818">
        <v>2</v>
      </c>
      <c r="H818" s="40">
        <v>43565.25</v>
      </c>
      <c r="I818" s="10">
        <f>+YEAR(H818)</f>
        <v>2019</v>
      </c>
      <c r="J818" s="1" t="s">
        <v>686</v>
      </c>
      <c r="K818" t="s">
        <v>1236</v>
      </c>
      <c r="L818" s="4">
        <f>+SUMIF('365 Days Views 2025_12_27'!$C:$C,$J818,'365 Days Views 2025_12_27'!$B:$B)</f>
        <v>52</v>
      </c>
      <c r="M818" s="4">
        <f>MAX(SUMIF('Lifetime Views 2025_12_27'!$C:$C,$J818,'Lifetime Views 2025_12_27'!$B:$B),$L818,$O818)</f>
        <v>573</v>
      </c>
      <c r="N818" s="4">
        <f>+SUMIF('365 Days Views 2024_12_26'!C:C,J818,'365 Days Views 2024_12_26'!B:B)</f>
        <v>34</v>
      </c>
      <c r="O818" s="4">
        <f>MAX(SUMIF('Lifetime Views 2024_12_26'!C:C,J818,'Lifetime Views 2024_12_26'!B:B),N818)</f>
        <v>522</v>
      </c>
    </row>
    <row r="819" spans="1:15" x14ac:dyDescent="0.25">
      <c r="A819" t="s">
        <v>862</v>
      </c>
      <c r="B819" t="s">
        <v>1237</v>
      </c>
      <c r="C819" t="s">
        <v>1815</v>
      </c>
      <c r="D819">
        <v>0</v>
      </c>
      <c r="F819" s="13">
        <v>1471</v>
      </c>
      <c r="G819">
        <v>0</v>
      </c>
      <c r="H819" s="40">
        <v>43562.25</v>
      </c>
      <c r="I819" s="10">
        <f>+YEAR(H819)</f>
        <v>2019</v>
      </c>
      <c r="J819" s="1" t="s">
        <v>863</v>
      </c>
      <c r="K819" t="s">
        <v>1236</v>
      </c>
      <c r="L819" s="4">
        <f>+SUMIF('365 Days Views 2025_12_27'!$C:$C,$J819,'365 Days Views 2025_12_27'!$B:$B)</f>
        <v>0</v>
      </c>
      <c r="M819" s="4">
        <f>MAX(SUMIF('Lifetime Views 2025_12_27'!$C:$C,$J819,'Lifetime Views 2025_12_27'!$B:$B),$L819,$O819)</f>
        <v>704</v>
      </c>
      <c r="N819" s="4">
        <f>+SUMIF('365 Days Views 2024_12_26'!C:C,J819,'365 Days Views 2024_12_26'!B:B)</f>
        <v>23</v>
      </c>
      <c r="O819" s="4">
        <f>MAX(SUMIF('Lifetime Views 2024_12_26'!C:C,J819,'Lifetime Views 2024_12_26'!B:B),N819)</f>
        <v>687</v>
      </c>
    </row>
    <row r="820" spans="1:15" x14ac:dyDescent="0.25">
      <c r="A820" t="s">
        <v>548</v>
      </c>
      <c r="B820" t="s">
        <v>1226</v>
      </c>
      <c r="C820" t="s">
        <v>1796</v>
      </c>
      <c r="D820">
        <v>13</v>
      </c>
      <c r="F820" s="13">
        <v>1608</v>
      </c>
      <c r="G820">
        <v>1</v>
      </c>
      <c r="H820" s="40">
        <v>43558.25</v>
      </c>
      <c r="I820" s="10">
        <f>+YEAR(H820)</f>
        <v>2019</v>
      </c>
      <c r="J820" s="1" t="s">
        <v>549</v>
      </c>
      <c r="K820" t="s">
        <v>1236</v>
      </c>
      <c r="L820" s="4">
        <f>+SUMIF('365 Days Views 2025_12_27'!$C:$C,$J820,'365 Days Views 2025_12_27'!$B:$B)</f>
        <v>71</v>
      </c>
      <c r="M820" s="4">
        <f>MAX(SUMIF('Lifetime Views 2025_12_27'!$C:$C,$J820,'Lifetime Views 2025_12_27'!$B:$B),$L820,$O820)</f>
        <v>264</v>
      </c>
      <c r="N820" s="4">
        <f>+SUMIF('365 Days Views 2024_12_26'!C:C,J820,'365 Days Views 2024_12_26'!B:B)</f>
        <v>56</v>
      </c>
      <c r="O820" s="4">
        <f>MAX(SUMIF('Lifetime Views 2024_12_26'!C:C,J820,'Lifetime Views 2024_12_26'!B:B),N820)</f>
        <v>193</v>
      </c>
    </row>
    <row r="821" spans="1:15" x14ac:dyDescent="0.25">
      <c r="A821" t="s">
        <v>1816</v>
      </c>
      <c r="B821" t="s">
        <v>1237</v>
      </c>
      <c r="C821" t="s">
        <v>1817</v>
      </c>
      <c r="D821">
        <v>0</v>
      </c>
      <c r="F821" s="13">
        <v>1920</v>
      </c>
      <c r="G821">
        <v>0</v>
      </c>
      <c r="H821" s="40">
        <v>43555.25</v>
      </c>
      <c r="I821" s="10">
        <f>+YEAR(H821)</f>
        <v>2019</v>
      </c>
      <c r="J821" s="1" t="s">
        <v>3302</v>
      </c>
      <c r="K821" t="s">
        <v>1236</v>
      </c>
      <c r="L821" s="4">
        <f>+SUMIF('365 Days Views 2025_12_27'!$C:$C,$J821,'365 Days Views 2025_12_27'!$B:$B)</f>
        <v>0</v>
      </c>
      <c r="M821" s="4">
        <f>MAX(SUMIF('Lifetime Views 2025_12_27'!$C:$C,$J821,'Lifetime Views 2025_12_27'!$B:$B),$L821,$O821)</f>
        <v>0</v>
      </c>
      <c r="N821" s="4">
        <f>+SUMIF('365 Days Views 2024_12_26'!C:C,J821,'365 Days Views 2024_12_26'!B:B)</f>
        <v>0</v>
      </c>
      <c r="O821" s="4">
        <f>MAX(SUMIF('Lifetime Views 2024_12_26'!C:C,J821,'Lifetime Views 2024_12_26'!B:B),N821)</f>
        <v>0</v>
      </c>
    </row>
    <row r="822" spans="1:15" x14ac:dyDescent="0.25">
      <c r="A822" t="s">
        <v>1818</v>
      </c>
      <c r="B822" t="s">
        <v>1300</v>
      </c>
      <c r="C822" t="s">
        <v>1819</v>
      </c>
      <c r="D822">
        <v>0</v>
      </c>
      <c r="F822" s="13">
        <v>5743</v>
      </c>
      <c r="G822">
        <v>1</v>
      </c>
      <c r="H822" s="40">
        <v>43551.25</v>
      </c>
      <c r="I822" s="10">
        <f>+YEAR(H822)</f>
        <v>2019</v>
      </c>
      <c r="J822" s="1" t="s">
        <v>3303</v>
      </c>
      <c r="K822" t="s">
        <v>1236</v>
      </c>
      <c r="L822" s="4">
        <f>+SUMIF('365 Days Views 2025_12_27'!$C:$C,$J822,'365 Days Views 2025_12_27'!$B:$B)</f>
        <v>0</v>
      </c>
      <c r="M822" s="4">
        <f>MAX(SUMIF('Lifetime Views 2025_12_27'!$C:$C,$J822,'Lifetime Views 2025_12_27'!$B:$B),$L822,$O822)</f>
        <v>0</v>
      </c>
      <c r="N822" s="4">
        <f>+SUMIF('365 Days Views 2024_12_26'!C:C,J822,'365 Days Views 2024_12_26'!B:B)</f>
        <v>0</v>
      </c>
      <c r="O822" s="4">
        <f>MAX(SUMIF('Lifetime Views 2024_12_26'!C:C,J822,'Lifetime Views 2024_12_26'!B:B),N822)</f>
        <v>0</v>
      </c>
    </row>
    <row r="823" spans="1:15" x14ac:dyDescent="0.25">
      <c r="A823" t="s">
        <v>1144</v>
      </c>
      <c r="B823" t="s">
        <v>1237</v>
      </c>
      <c r="C823" t="s">
        <v>1820</v>
      </c>
      <c r="D823">
        <v>0</v>
      </c>
      <c r="F823" s="13">
        <v>1917</v>
      </c>
      <c r="G823">
        <v>0</v>
      </c>
      <c r="H823" s="40">
        <v>43548.25</v>
      </c>
      <c r="I823" s="10">
        <f>+YEAR(H823)</f>
        <v>2019</v>
      </c>
      <c r="J823" s="1" t="s">
        <v>1143</v>
      </c>
      <c r="K823" t="s">
        <v>1236</v>
      </c>
      <c r="L823" s="4">
        <f>+SUMIF('365 Days Views 2025_12_27'!$C:$C,$J823,'365 Days Views 2025_12_27'!$B:$B)</f>
        <v>0</v>
      </c>
      <c r="M823" s="4">
        <f>MAX(SUMIF('Lifetime Views 2025_12_27'!$C:$C,$J823,'Lifetime Views 2025_12_27'!$B:$B),$L823,$O823)</f>
        <v>422</v>
      </c>
      <c r="N823" s="4">
        <f>+SUMIF('365 Days Views 2024_12_26'!C:C,J823,'365 Days Views 2024_12_26'!B:B)</f>
        <v>0</v>
      </c>
      <c r="O823" s="4">
        <f>MAX(SUMIF('Lifetime Views 2024_12_26'!C:C,J823,'Lifetime Views 2024_12_26'!B:B),N823)</f>
        <v>411</v>
      </c>
    </row>
    <row r="824" spans="1:15" x14ac:dyDescent="0.25">
      <c r="A824" t="s">
        <v>110</v>
      </c>
      <c r="B824" t="s">
        <v>1226</v>
      </c>
      <c r="C824" t="s">
        <v>1270</v>
      </c>
      <c r="D824">
        <v>40</v>
      </c>
      <c r="F824" s="13">
        <v>3565</v>
      </c>
      <c r="G824">
        <v>2</v>
      </c>
      <c r="H824" s="40">
        <v>43544.25</v>
      </c>
      <c r="I824" s="10">
        <f>+YEAR(H824)</f>
        <v>2019</v>
      </c>
      <c r="J824" s="1" t="s">
        <v>111</v>
      </c>
      <c r="K824" t="s">
        <v>1236</v>
      </c>
      <c r="L824" s="4">
        <f>+SUMIF('365 Days Views 2025_12_27'!$C:$C,$J824,'365 Days Views 2025_12_27'!$B:$B)</f>
        <v>644</v>
      </c>
      <c r="M824" s="4">
        <f>MAX(SUMIF('Lifetime Views 2025_12_27'!$C:$C,$J824,'Lifetime Views 2025_12_27'!$B:$B),$L824,$O824)</f>
        <v>44077</v>
      </c>
      <c r="N824" s="4">
        <f>+SUMIF('365 Days Views 2024_12_26'!C:C,J824,'365 Days Views 2024_12_26'!B:B)</f>
        <v>916</v>
      </c>
      <c r="O824" s="4">
        <f>MAX(SUMIF('Lifetime Views 2024_12_26'!C:C,J824,'Lifetime Views 2024_12_26'!B:B),N824)</f>
        <v>43423</v>
      </c>
    </row>
    <row r="825" spans="1:15" x14ac:dyDescent="0.25">
      <c r="A825" t="s">
        <v>1821</v>
      </c>
      <c r="B825" t="s">
        <v>1237</v>
      </c>
      <c r="C825" t="s">
        <v>1822</v>
      </c>
      <c r="D825">
        <v>0</v>
      </c>
      <c r="F825" s="13">
        <v>1490</v>
      </c>
      <c r="G825">
        <v>1</v>
      </c>
      <c r="H825" s="40">
        <v>43541.25</v>
      </c>
      <c r="I825" s="10">
        <f>+YEAR(H825)</f>
        <v>2019</v>
      </c>
      <c r="J825" s="1" t="s">
        <v>3304</v>
      </c>
      <c r="K825" t="s">
        <v>1236</v>
      </c>
      <c r="L825" s="4">
        <f>+SUMIF('365 Days Views 2025_12_27'!$C:$C,$J825,'365 Days Views 2025_12_27'!$B:$B)</f>
        <v>0</v>
      </c>
      <c r="M825" s="4">
        <f>MAX(SUMIF('Lifetime Views 2025_12_27'!$C:$C,$J825,'Lifetime Views 2025_12_27'!$B:$B),$L825,$O825)</f>
        <v>0</v>
      </c>
      <c r="N825" s="4">
        <f>+SUMIF('365 Days Views 2024_12_26'!C:C,J825,'365 Days Views 2024_12_26'!B:B)</f>
        <v>0</v>
      </c>
      <c r="O825" s="4">
        <f>MAX(SUMIF('Lifetime Views 2024_12_26'!C:C,J825,'Lifetime Views 2024_12_26'!B:B),N825)</f>
        <v>0</v>
      </c>
    </row>
    <row r="826" spans="1:15" x14ac:dyDescent="0.25">
      <c r="A826" t="s">
        <v>403</v>
      </c>
      <c r="B826" t="s">
        <v>1226</v>
      </c>
      <c r="C826" t="s">
        <v>1783</v>
      </c>
      <c r="D826">
        <v>5</v>
      </c>
      <c r="F826" s="13">
        <v>2546</v>
      </c>
      <c r="G826">
        <v>2</v>
      </c>
      <c r="H826" s="40">
        <v>43537.25</v>
      </c>
      <c r="I826" s="10">
        <f>+YEAR(H826)</f>
        <v>2019</v>
      </c>
      <c r="J826" s="1" t="s">
        <v>404</v>
      </c>
      <c r="K826" t="s">
        <v>1236</v>
      </c>
      <c r="L826" s="4">
        <f>+SUMIF('365 Days Views 2025_12_27'!$C:$C,$J826,'365 Days Views 2025_12_27'!$B:$B)</f>
        <v>107</v>
      </c>
      <c r="M826" s="4">
        <f>MAX(SUMIF('Lifetime Views 2025_12_27'!$C:$C,$J826,'Lifetime Views 2025_12_27'!$B:$B),$L826,$O826)</f>
        <v>397</v>
      </c>
      <c r="N826" s="4">
        <f>+SUMIF('365 Days Views 2024_12_26'!C:C,J826,'365 Days Views 2024_12_26'!B:B)</f>
        <v>112</v>
      </c>
      <c r="O826" s="4">
        <f>MAX(SUMIF('Lifetime Views 2024_12_26'!C:C,J826,'Lifetime Views 2024_12_26'!B:B),N826)</f>
        <v>286</v>
      </c>
    </row>
    <row r="827" spans="1:15" x14ac:dyDescent="0.25">
      <c r="A827" t="s">
        <v>1138</v>
      </c>
      <c r="B827" t="s">
        <v>1237</v>
      </c>
      <c r="C827" t="s">
        <v>1823</v>
      </c>
      <c r="D827">
        <v>0</v>
      </c>
      <c r="F827" s="13">
        <v>1031</v>
      </c>
      <c r="G827">
        <v>0</v>
      </c>
      <c r="H827" s="40">
        <v>43534.25</v>
      </c>
      <c r="I827" s="10">
        <f>+YEAR(H827)</f>
        <v>2019</v>
      </c>
      <c r="J827" s="1" t="s">
        <v>1137</v>
      </c>
      <c r="K827" t="s">
        <v>1236</v>
      </c>
      <c r="L827" s="4">
        <f>+SUMIF('365 Days Views 2025_12_27'!$C:$C,$J827,'365 Days Views 2025_12_27'!$B:$B)</f>
        <v>0</v>
      </c>
      <c r="M827" s="4">
        <f>MAX(SUMIF('Lifetime Views 2025_12_27'!$C:$C,$J827,'Lifetime Views 2025_12_27'!$B:$B),$L827,$O827)</f>
        <v>422</v>
      </c>
      <c r="N827" s="4">
        <f>+SUMIF('365 Days Views 2024_12_26'!C:C,J827,'365 Days Views 2024_12_26'!B:B)</f>
        <v>0</v>
      </c>
      <c r="O827" s="4">
        <f>MAX(SUMIF('Lifetime Views 2024_12_26'!C:C,J827,'Lifetime Views 2024_12_26'!B:B),N827)</f>
        <v>405</v>
      </c>
    </row>
    <row r="828" spans="1:15" x14ac:dyDescent="0.25">
      <c r="A828" t="s">
        <v>296</v>
      </c>
      <c r="B828" t="s">
        <v>1226</v>
      </c>
      <c r="C828" t="s">
        <v>1824</v>
      </c>
      <c r="D828">
        <v>0</v>
      </c>
      <c r="F828" s="13">
        <v>1096</v>
      </c>
      <c r="G828">
        <v>2</v>
      </c>
      <c r="H828" s="40">
        <v>43530.25</v>
      </c>
      <c r="I828" s="10">
        <f>+YEAR(H828)</f>
        <v>2019</v>
      </c>
      <c r="J828" s="1" t="s">
        <v>297</v>
      </c>
      <c r="K828" t="s">
        <v>1236</v>
      </c>
      <c r="L828" s="4">
        <f>+SUMIF('365 Days Views 2025_12_27'!$C:$C,$J828,'365 Days Views 2025_12_27'!$B:$B)</f>
        <v>198</v>
      </c>
      <c r="M828" s="4">
        <f>MAX(SUMIF('Lifetime Views 2025_12_27'!$C:$C,$J828,'Lifetime Views 2025_12_27'!$B:$B),$L828,$O828)</f>
        <v>1885</v>
      </c>
      <c r="N828" s="4">
        <f>+SUMIF('365 Days Views 2024_12_26'!C:C,J828,'365 Days Views 2024_12_26'!B:B)</f>
        <v>196</v>
      </c>
      <c r="O828" s="4">
        <f>MAX(SUMIF('Lifetime Views 2024_12_26'!C:C,J828,'Lifetime Views 2024_12_26'!B:B),N828)</f>
        <v>1685</v>
      </c>
    </row>
    <row r="829" spans="1:15" x14ac:dyDescent="0.25">
      <c r="A829" t="s">
        <v>1825</v>
      </c>
      <c r="B829" t="s">
        <v>1237</v>
      </c>
      <c r="C829" t="s">
        <v>1826</v>
      </c>
      <c r="D829">
        <v>0</v>
      </c>
      <c r="F829" s="13">
        <v>1557</v>
      </c>
      <c r="G829">
        <v>0</v>
      </c>
      <c r="H829" s="40">
        <v>43527.25</v>
      </c>
      <c r="I829" s="10">
        <f>+YEAR(H829)</f>
        <v>2019</v>
      </c>
      <c r="J829" s="1" t="s">
        <v>3305</v>
      </c>
      <c r="K829" t="s">
        <v>1236</v>
      </c>
      <c r="L829" s="4">
        <f>+SUMIF('365 Days Views 2025_12_27'!$C:$C,$J829,'365 Days Views 2025_12_27'!$B:$B)</f>
        <v>0</v>
      </c>
      <c r="M829" s="4">
        <f>MAX(SUMIF('Lifetime Views 2025_12_27'!$C:$C,$J829,'Lifetime Views 2025_12_27'!$B:$B),$L829,$O829)</f>
        <v>0</v>
      </c>
      <c r="N829" s="4">
        <f>+SUMIF('365 Days Views 2024_12_26'!C:C,J829,'365 Days Views 2024_12_26'!B:B)</f>
        <v>0</v>
      </c>
      <c r="O829" s="4">
        <f>MAX(SUMIF('Lifetime Views 2024_12_26'!C:C,J829,'Lifetime Views 2024_12_26'!B:B),N829)</f>
        <v>0</v>
      </c>
    </row>
    <row r="830" spans="1:15" x14ac:dyDescent="0.25">
      <c r="A830" t="s">
        <v>1827</v>
      </c>
      <c r="B830" t="s">
        <v>1300</v>
      </c>
      <c r="C830" t="s">
        <v>1828</v>
      </c>
      <c r="D830">
        <v>0</v>
      </c>
      <c r="F830" s="13">
        <v>4351</v>
      </c>
      <c r="G830">
        <v>0</v>
      </c>
      <c r="H830" s="40">
        <v>43523.25</v>
      </c>
      <c r="I830" s="10">
        <f>+YEAR(H830)</f>
        <v>2019</v>
      </c>
      <c r="J830" s="1" t="s">
        <v>3306</v>
      </c>
      <c r="K830" t="s">
        <v>1236</v>
      </c>
      <c r="L830" s="4">
        <f>+SUMIF('365 Days Views 2025_12_27'!$C:$C,$J830,'365 Days Views 2025_12_27'!$B:$B)</f>
        <v>0</v>
      </c>
      <c r="M830" s="4">
        <f>MAX(SUMIF('Lifetime Views 2025_12_27'!$C:$C,$J830,'Lifetime Views 2025_12_27'!$B:$B),$L830,$O830)</f>
        <v>0</v>
      </c>
      <c r="N830" s="4">
        <f>+SUMIF('365 Days Views 2024_12_26'!C:C,J830,'365 Days Views 2024_12_26'!B:B)</f>
        <v>0</v>
      </c>
      <c r="O830" s="4">
        <f>MAX(SUMIF('Lifetime Views 2024_12_26'!C:C,J830,'Lifetime Views 2024_12_26'!B:B),N830)</f>
        <v>0</v>
      </c>
    </row>
    <row r="831" spans="1:15" x14ac:dyDescent="0.25">
      <c r="A831" t="s">
        <v>1829</v>
      </c>
      <c r="B831" t="s">
        <v>1237</v>
      </c>
      <c r="C831" t="s">
        <v>1830</v>
      </c>
      <c r="D831">
        <v>0</v>
      </c>
      <c r="F831" s="13">
        <v>1548</v>
      </c>
      <c r="G831">
        <v>1</v>
      </c>
      <c r="H831" s="40">
        <v>43520.25</v>
      </c>
      <c r="I831" s="10">
        <f>+YEAR(H831)</f>
        <v>2019</v>
      </c>
      <c r="J831" s="1" t="s">
        <v>3307</v>
      </c>
      <c r="K831" t="s">
        <v>1236</v>
      </c>
      <c r="L831" s="4">
        <f>+SUMIF('365 Days Views 2025_12_27'!$C:$C,$J831,'365 Days Views 2025_12_27'!$B:$B)</f>
        <v>0</v>
      </c>
      <c r="M831" s="4">
        <f>MAX(SUMIF('Lifetime Views 2025_12_27'!$C:$C,$J831,'Lifetime Views 2025_12_27'!$B:$B),$L831,$O831)</f>
        <v>0</v>
      </c>
      <c r="N831" s="4">
        <f>+SUMIF('365 Days Views 2024_12_26'!C:C,J831,'365 Days Views 2024_12_26'!B:B)</f>
        <v>0</v>
      </c>
      <c r="O831" s="4">
        <f>MAX(SUMIF('Lifetime Views 2024_12_26'!C:C,J831,'Lifetime Views 2024_12_26'!B:B),N831)</f>
        <v>0</v>
      </c>
    </row>
    <row r="832" spans="1:15" x14ac:dyDescent="0.25">
      <c r="A832" t="s">
        <v>1831</v>
      </c>
      <c r="B832" t="s">
        <v>1226</v>
      </c>
      <c r="C832" t="s">
        <v>1832</v>
      </c>
      <c r="D832">
        <v>0</v>
      </c>
      <c r="F832" s="13">
        <v>2594</v>
      </c>
      <c r="G832">
        <v>0</v>
      </c>
      <c r="H832" s="40">
        <v>43516.25</v>
      </c>
      <c r="I832" s="10">
        <f>+YEAR(H832)</f>
        <v>2019</v>
      </c>
      <c r="J832" s="1" t="s">
        <v>3308</v>
      </c>
      <c r="K832" t="s">
        <v>1236</v>
      </c>
      <c r="L832" s="4">
        <f>+SUMIF('365 Days Views 2025_12_27'!$C:$C,$J832,'365 Days Views 2025_12_27'!$B:$B)</f>
        <v>0</v>
      </c>
      <c r="M832" s="4">
        <f>MAX(SUMIF('Lifetime Views 2025_12_27'!$C:$C,$J832,'Lifetime Views 2025_12_27'!$B:$B),$L832,$O832)</f>
        <v>0</v>
      </c>
      <c r="N832" s="4">
        <f>+SUMIF('365 Days Views 2024_12_26'!C:C,J832,'365 Days Views 2024_12_26'!B:B)</f>
        <v>0</v>
      </c>
      <c r="O832" s="4">
        <f>MAX(SUMIF('Lifetime Views 2024_12_26'!C:C,J832,'Lifetime Views 2024_12_26'!B:B),N832)</f>
        <v>0</v>
      </c>
    </row>
    <row r="833" spans="1:15" x14ac:dyDescent="0.25">
      <c r="A833" t="s">
        <v>1194</v>
      </c>
      <c r="B833" t="s">
        <v>1237</v>
      </c>
      <c r="C833" t="s">
        <v>4024</v>
      </c>
      <c r="D833">
        <v>2</v>
      </c>
      <c r="F833" s="13">
        <v>3396</v>
      </c>
      <c r="G833">
        <v>0</v>
      </c>
      <c r="H833" s="40">
        <v>43513.25</v>
      </c>
      <c r="I833" s="10">
        <f>+YEAR(H833)</f>
        <v>2019</v>
      </c>
      <c r="J833" s="1" t="s">
        <v>1193</v>
      </c>
      <c r="K833" t="s">
        <v>1236</v>
      </c>
      <c r="L833" s="4">
        <f>+SUMIF('365 Days Views 2025_12_27'!$C:$C,$J833,'365 Days Views 2025_12_27'!$B:$B)</f>
        <v>0</v>
      </c>
      <c r="M833" s="4">
        <f>MAX(SUMIF('Lifetime Views 2025_12_27'!$C:$C,$J833,'Lifetime Views 2025_12_27'!$B:$B),$L833,$O833)</f>
        <v>819</v>
      </c>
      <c r="N833" s="4">
        <f>+SUMIF('365 Days Views 2024_12_26'!C:C,J833,'365 Days Views 2024_12_26'!B:B)</f>
        <v>0</v>
      </c>
      <c r="O833" s="4">
        <f>MAX(SUMIF('Lifetime Views 2024_12_26'!C:C,J833,'Lifetime Views 2024_12_26'!B:B),N833)</f>
        <v>806</v>
      </c>
    </row>
    <row r="834" spans="1:15" x14ac:dyDescent="0.25">
      <c r="A834" t="s">
        <v>4025</v>
      </c>
      <c r="B834" t="s">
        <v>1226</v>
      </c>
      <c r="C834" t="s">
        <v>1783</v>
      </c>
      <c r="D834">
        <v>0</v>
      </c>
      <c r="F834" s="13">
        <v>2952</v>
      </c>
      <c r="G834">
        <v>0</v>
      </c>
      <c r="H834" s="40">
        <v>43509.25</v>
      </c>
      <c r="I834" s="10">
        <f>+YEAR(H834)</f>
        <v>2019</v>
      </c>
      <c r="J834" s="1" t="s">
        <v>324</v>
      </c>
      <c r="K834" t="s">
        <v>1236</v>
      </c>
      <c r="L834" s="4">
        <f>+SUMIF('365 Days Views 2025_12_27'!$C:$C,$J834,'365 Days Views 2025_12_27'!$B:$B)</f>
        <v>146</v>
      </c>
      <c r="M834" s="4">
        <f>MAX(SUMIF('Lifetime Views 2025_12_27'!$C:$C,$J834,'Lifetime Views 2025_12_27'!$B:$B),$L834,$O834)</f>
        <v>587</v>
      </c>
      <c r="N834" s="4">
        <f>+SUMIF('365 Days Views 2024_12_26'!C:C,J834,'365 Days Views 2024_12_26'!B:B)</f>
        <v>171</v>
      </c>
      <c r="O834" s="4">
        <f>MAX(SUMIF('Lifetime Views 2024_12_26'!C:C,J834,'Lifetime Views 2024_12_26'!B:B),N834)</f>
        <v>436</v>
      </c>
    </row>
    <row r="835" spans="1:15" x14ac:dyDescent="0.25">
      <c r="A835" t="s">
        <v>1833</v>
      </c>
      <c r="B835" t="s">
        <v>1237</v>
      </c>
      <c r="C835" t="s">
        <v>1834</v>
      </c>
      <c r="D835">
        <v>0</v>
      </c>
      <c r="F835" s="13">
        <v>852</v>
      </c>
      <c r="G835">
        <v>0</v>
      </c>
      <c r="H835" s="40">
        <v>43506.25</v>
      </c>
      <c r="I835" s="10">
        <f>+YEAR(H835)</f>
        <v>2019</v>
      </c>
      <c r="J835" s="1" t="s">
        <v>3309</v>
      </c>
      <c r="K835" t="s">
        <v>1236</v>
      </c>
      <c r="L835" s="4">
        <f>+SUMIF('365 Days Views 2025_12_27'!$C:$C,$J835,'365 Days Views 2025_12_27'!$B:$B)</f>
        <v>0</v>
      </c>
      <c r="M835" s="4">
        <f>MAX(SUMIF('Lifetime Views 2025_12_27'!$C:$C,$J835,'Lifetime Views 2025_12_27'!$B:$B),$L835,$O835)</f>
        <v>0</v>
      </c>
      <c r="N835" s="4">
        <f>+SUMIF('365 Days Views 2024_12_26'!C:C,J835,'365 Days Views 2024_12_26'!B:B)</f>
        <v>0</v>
      </c>
      <c r="O835" s="4">
        <f>MAX(SUMIF('Lifetime Views 2024_12_26'!C:C,J835,'Lifetime Views 2024_12_26'!B:B),N835)</f>
        <v>0</v>
      </c>
    </row>
    <row r="836" spans="1:15" x14ac:dyDescent="0.25">
      <c r="A836" t="s">
        <v>302</v>
      </c>
      <c r="B836" t="s">
        <v>1226</v>
      </c>
      <c r="C836" t="s">
        <v>1835</v>
      </c>
      <c r="D836">
        <v>0</v>
      </c>
      <c r="F836" s="13">
        <v>1067</v>
      </c>
      <c r="G836">
        <v>0</v>
      </c>
      <c r="H836" s="40">
        <v>43502.25</v>
      </c>
      <c r="I836" s="10">
        <f>+YEAR(H836)</f>
        <v>2019</v>
      </c>
      <c r="J836" s="1" t="s">
        <v>303</v>
      </c>
      <c r="K836" t="s">
        <v>1236</v>
      </c>
      <c r="L836" s="4">
        <f>+SUMIF('365 Days Views 2025_12_27'!$C:$C,$J836,'365 Days Views 2025_12_27'!$B:$B)</f>
        <v>147</v>
      </c>
      <c r="M836" s="4">
        <f>MAX(SUMIF('Lifetime Views 2025_12_27'!$C:$C,$J836,'Lifetime Views 2025_12_27'!$B:$B),$L836,$O836)</f>
        <v>987</v>
      </c>
      <c r="N836" s="4">
        <f>+SUMIF('365 Days Views 2024_12_26'!C:C,J836,'365 Days Views 2024_12_26'!B:B)</f>
        <v>194</v>
      </c>
      <c r="O836" s="4">
        <f>MAX(SUMIF('Lifetime Views 2024_12_26'!C:C,J836,'Lifetime Views 2024_12_26'!B:B),N836)</f>
        <v>838</v>
      </c>
    </row>
    <row r="837" spans="1:15" x14ac:dyDescent="0.25">
      <c r="A837" t="s">
        <v>1836</v>
      </c>
      <c r="B837" t="s">
        <v>1237</v>
      </c>
      <c r="C837" t="s">
        <v>1837</v>
      </c>
      <c r="D837">
        <v>0</v>
      </c>
      <c r="F837" s="13">
        <v>1680</v>
      </c>
      <c r="G837">
        <v>0</v>
      </c>
      <c r="H837" s="40">
        <v>43499.25</v>
      </c>
      <c r="I837" s="10">
        <f>+YEAR(H837)</f>
        <v>2019</v>
      </c>
      <c r="J837" s="1" t="s">
        <v>3310</v>
      </c>
      <c r="K837" t="s">
        <v>1236</v>
      </c>
      <c r="L837" s="4">
        <f>+SUMIF('365 Days Views 2025_12_27'!$C:$C,$J837,'365 Days Views 2025_12_27'!$B:$B)</f>
        <v>0</v>
      </c>
      <c r="M837" s="4">
        <f>MAX(SUMIF('Lifetime Views 2025_12_27'!$C:$C,$J837,'Lifetime Views 2025_12_27'!$B:$B),$L837,$O837)</f>
        <v>0</v>
      </c>
      <c r="N837" s="4">
        <f>+SUMIF('365 Days Views 2024_12_26'!C:C,J837,'365 Days Views 2024_12_26'!B:B)</f>
        <v>0</v>
      </c>
      <c r="O837" s="4">
        <f>MAX(SUMIF('Lifetime Views 2024_12_26'!C:C,J837,'Lifetime Views 2024_12_26'!B:B),N837)</f>
        <v>0</v>
      </c>
    </row>
    <row r="838" spans="1:15" x14ac:dyDescent="0.25">
      <c r="A838" t="s">
        <v>369</v>
      </c>
      <c r="B838" t="s">
        <v>3929</v>
      </c>
      <c r="D838">
        <v>0</v>
      </c>
      <c r="F838" s="4">
        <v>433</v>
      </c>
      <c r="G838">
        <v>0</v>
      </c>
      <c r="H838" s="40">
        <v>43496.936111111114</v>
      </c>
      <c r="I838" s="10">
        <f>+YEAR(H838)</f>
        <v>2019</v>
      </c>
      <c r="J838" s="1" t="s">
        <v>370</v>
      </c>
      <c r="K838" t="s">
        <v>1236</v>
      </c>
      <c r="L838" s="4">
        <f>+SUMIF('365 Days Views 2025_12_27'!$C:$C,$J838,'365 Days Views 2025_12_27'!$B:$B)</f>
        <v>109</v>
      </c>
      <c r="M838" s="4">
        <f>MAX(SUMIF('Lifetime Views 2025_12_27'!$C:$C,$J838,'Lifetime Views 2025_12_27'!$B:$B),$L838,$O838)</f>
        <v>530</v>
      </c>
      <c r="N838" s="4">
        <f>+SUMIF('365 Days Views 2024_12_26'!C:C,J838,'365 Days Views 2024_12_26'!B:B)</f>
        <v>130</v>
      </c>
      <c r="O838" s="4">
        <f>MAX(SUMIF('Lifetime Views 2024_12_26'!C:C,J838,'Lifetime Views 2024_12_26'!B:B),N838)</f>
        <v>421</v>
      </c>
    </row>
    <row r="839" spans="1:15" x14ac:dyDescent="0.25">
      <c r="A839" t="s">
        <v>4315</v>
      </c>
      <c r="B839" t="s">
        <v>1140</v>
      </c>
      <c r="C839" t="s">
        <v>1838</v>
      </c>
      <c r="D839">
        <v>0</v>
      </c>
      <c r="F839" s="13">
        <v>381</v>
      </c>
      <c r="G839">
        <v>0</v>
      </c>
      <c r="H839" s="40">
        <v>43496.25</v>
      </c>
      <c r="I839" s="10">
        <f>+YEAR(H839)</f>
        <v>2019</v>
      </c>
      <c r="J839" s="1" t="s">
        <v>4292</v>
      </c>
      <c r="K839" t="s">
        <v>4296</v>
      </c>
      <c r="L839" s="4">
        <f>+SUMIF('365 Days Views 2025_12_27'!$C:$C,$J839,'365 Days Views 2025_12_27'!$B:$B)</f>
        <v>0</v>
      </c>
      <c r="M839" s="4">
        <f>MAX(SUMIF('Lifetime Views 2025_12_27'!$C:$C,$J839,'Lifetime Views 2025_12_27'!$B:$B),$L839,$O839)</f>
        <v>0</v>
      </c>
      <c r="N839" s="4">
        <f>+SUMIF('365 Days Views 2024_12_26'!C:C,J839,'365 Days Views 2024_12_26'!B:B)</f>
        <v>0</v>
      </c>
      <c r="O839" s="4">
        <f>MAX(SUMIF('Lifetime Views 2024_12_26'!C:C,J839,'Lifetime Views 2024_12_26'!B:B),N839)</f>
        <v>0</v>
      </c>
    </row>
    <row r="840" spans="1:15" x14ac:dyDescent="0.25">
      <c r="A840" t="s">
        <v>140</v>
      </c>
      <c r="B840" t="s">
        <v>1300</v>
      </c>
      <c r="C840" t="s">
        <v>1839</v>
      </c>
      <c r="D840">
        <v>2</v>
      </c>
      <c r="F840" s="13">
        <v>3542</v>
      </c>
      <c r="G840">
        <v>1</v>
      </c>
      <c r="H840" s="40">
        <v>43495.25</v>
      </c>
      <c r="I840" s="10">
        <f>+YEAR(H840)</f>
        <v>2019</v>
      </c>
      <c r="J840" s="1" t="s">
        <v>141</v>
      </c>
      <c r="K840" t="s">
        <v>1236</v>
      </c>
      <c r="L840" s="4">
        <f>+SUMIF('365 Days Views 2025_12_27'!$C:$C,$J840,'365 Days Views 2025_12_27'!$B:$B)</f>
        <v>698</v>
      </c>
      <c r="M840" s="4">
        <f>MAX(SUMIF('Lifetime Views 2025_12_27'!$C:$C,$J840,'Lifetime Views 2025_12_27'!$B:$B),$L840,$O840)</f>
        <v>11345</v>
      </c>
      <c r="N840" s="4">
        <f>+SUMIF('365 Days Views 2024_12_26'!C:C,J840,'365 Days Views 2024_12_26'!B:B)</f>
        <v>692</v>
      </c>
      <c r="O840" s="4">
        <f>MAX(SUMIF('Lifetime Views 2024_12_26'!C:C,J840,'Lifetime Views 2024_12_26'!B:B),N840)</f>
        <v>10639</v>
      </c>
    </row>
    <row r="841" spans="1:15" x14ac:dyDescent="0.25">
      <c r="A841" t="s">
        <v>1840</v>
      </c>
      <c r="B841" t="s">
        <v>1237</v>
      </c>
      <c r="C841" t="s">
        <v>1841</v>
      </c>
      <c r="D841">
        <v>0</v>
      </c>
      <c r="F841" s="13">
        <v>1127</v>
      </c>
      <c r="G841">
        <v>0</v>
      </c>
      <c r="H841" s="40">
        <v>43492.25</v>
      </c>
      <c r="I841" s="10">
        <f>+YEAR(H841)</f>
        <v>2019</v>
      </c>
      <c r="J841" s="1" t="s">
        <v>3311</v>
      </c>
      <c r="K841" t="s">
        <v>1236</v>
      </c>
      <c r="L841" s="4">
        <f>+SUMIF('365 Days Views 2025_12_27'!$C:$C,$J841,'365 Days Views 2025_12_27'!$B:$B)</f>
        <v>0</v>
      </c>
      <c r="M841" s="4">
        <f>MAX(SUMIF('Lifetime Views 2025_12_27'!$C:$C,$J841,'Lifetime Views 2025_12_27'!$B:$B),$L841,$O841)</f>
        <v>0</v>
      </c>
      <c r="N841" s="4">
        <f>+SUMIF('365 Days Views 2024_12_26'!C:C,J841,'365 Days Views 2024_12_26'!B:B)</f>
        <v>0</v>
      </c>
      <c r="O841" s="4">
        <f>MAX(SUMIF('Lifetime Views 2024_12_26'!C:C,J841,'Lifetime Views 2024_12_26'!B:B),N841)</f>
        <v>0</v>
      </c>
    </row>
    <row r="842" spans="1:15" x14ac:dyDescent="0.25">
      <c r="A842" t="s">
        <v>673</v>
      </c>
      <c r="B842" t="s">
        <v>1226</v>
      </c>
      <c r="C842" t="s">
        <v>1842</v>
      </c>
      <c r="D842">
        <v>0</v>
      </c>
      <c r="F842" s="13">
        <v>1682</v>
      </c>
      <c r="G842">
        <v>3</v>
      </c>
      <c r="H842" s="40">
        <v>43488.25</v>
      </c>
      <c r="I842" s="10">
        <f>+YEAR(H842)</f>
        <v>2019</v>
      </c>
      <c r="J842" s="1" t="s">
        <v>674</v>
      </c>
      <c r="K842" t="s">
        <v>1236</v>
      </c>
      <c r="L842" s="4">
        <f>+SUMIF('365 Days Views 2025_12_27'!$C:$C,$J842,'365 Days Views 2025_12_27'!$B:$B)</f>
        <v>40</v>
      </c>
      <c r="M842" s="4">
        <f>MAX(SUMIF('Lifetime Views 2025_12_27'!$C:$C,$J842,'Lifetime Views 2025_12_27'!$B:$B),$L842,$O842)</f>
        <v>40</v>
      </c>
      <c r="N842" s="4">
        <f>+SUMIF('365 Days Views 2024_12_26'!C:C,J842,'365 Days Views 2024_12_26'!B:B)</f>
        <v>35</v>
      </c>
      <c r="O842" s="4">
        <f>MAX(SUMIF('Lifetime Views 2024_12_26'!C:C,J842,'Lifetime Views 2024_12_26'!B:B),N842)</f>
        <v>35</v>
      </c>
    </row>
    <row r="843" spans="1:15" x14ac:dyDescent="0.25">
      <c r="A843" t="s">
        <v>1843</v>
      </c>
      <c r="B843" t="s">
        <v>1237</v>
      </c>
      <c r="C843" t="s">
        <v>1844</v>
      </c>
      <c r="D843">
        <v>0</v>
      </c>
      <c r="F843" s="13">
        <v>868</v>
      </c>
      <c r="G843">
        <v>0</v>
      </c>
      <c r="H843" s="40">
        <v>43485.25</v>
      </c>
      <c r="I843" s="10">
        <f>+YEAR(H843)</f>
        <v>2019</v>
      </c>
      <c r="J843" s="1" t="s">
        <v>3312</v>
      </c>
      <c r="K843" t="s">
        <v>1236</v>
      </c>
      <c r="L843" s="4">
        <f>+SUMIF('365 Days Views 2025_12_27'!$C:$C,$J843,'365 Days Views 2025_12_27'!$B:$B)</f>
        <v>0</v>
      </c>
      <c r="M843" s="4">
        <f>MAX(SUMIF('Lifetime Views 2025_12_27'!$C:$C,$J843,'Lifetime Views 2025_12_27'!$B:$B),$L843,$O843)</f>
        <v>0</v>
      </c>
      <c r="N843" s="4">
        <f>+SUMIF('365 Days Views 2024_12_26'!C:C,J843,'365 Days Views 2024_12_26'!B:B)</f>
        <v>0</v>
      </c>
      <c r="O843" s="4">
        <f>MAX(SUMIF('Lifetime Views 2024_12_26'!C:C,J843,'Lifetime Views 2024_12_26'!B:B),N843)</f>
        <v>0</v>
      </c>
    </row>
    <row r="844" spans="1:15" x14ac:dyDescent="0.25">
      <c r="A844" t="s">
        <v>1845</v>
      </c>
      <c r="B844" t="s">
        <v>1226</v>
      </c>
      <c r="C844" t="s">
        <v>1846</v>
      </c>
      <c r="D844">
        <v>0</v>
      </c>
      <c r="F844" s="13">
        <v>1235</v>
      </c>
      <c r="G844">
        <v>1</v>
      </c>
      <c r="H844" s="40">
        <v>43481.25</v>
      </c>
      <c r="I844" s="10">
        <f>+YEAR(H844)</f>
        <v>2019</v>
      </c>
      <c r="J844" s="1" t="s">
        <v>3313</v>
      </c>
      <c r="K844" t="s">
        <v>1236</v>
      </c>
      <c r="L844" s="4">
        <f>+SUMIF('365 Days Views 2025_12_27'!$C:$C,$J844,'365 Days Views 2025_12_27'!$B:$B)</f>
        <v>0</v>
      </c>
      <c r="M844" s="4">
        <f>MAX(SUMIF('Lifetime Views 2025_12_27'!$C:$C,$J844,'Lifetime Views 2025_12_27'!$B:$B),$L844,$O844)</f>
        <v>0</v>
      </c>
      <c r="N844" s="4">
        <f>+SUMIF('365 Days Views 2024_12_26'!C:C,J844,'365 Days Views 2024_12_26'!B:B)</f>
        <v>0</v>
      </c>
      <c r="O844" s="4">
        <f>MAX(SUMIF('Lifetime Views 2024_12_26'!C:C,J844,'Lifetime Views 2024_12_26'!B:B),N844)</f>
        <v>0</v>
      </c>
    </row>
    <row r="845" spans="1:15" x14ac:dyDescent="0.25">
      <c r="A845" t="s">
        <v>1847</v>
      </c>
      <c r="B845" t="s">
        <v>1237</v>
      </c>
      <c r="C845" t="s">
        <v>1848</v>
      </c>
      <c r="D845">
        <v>0</v>
      </c>
      <c r="F845" s="13">
        <v>900</v>
      </c>
      <c r="G845">
        <v>1</v>
      </c>
      <c r="H845" s="40">
        <v>43478.25</v>
      </c>
      <c r="I845" s="10">
        <f>+YEAR(H845)</f>
        <v>2019</v>
      </c>
      <c r="J845" s="1" t="s">
        <v>3314</v>
      </c>
      <c r="K845" t="s">
        <v>1236</v>
      </c>
      <c r="L845" s="4">
        <f>+SUMIF('365 Days Views 2025_12_27'!$C:$C,$J845,'365 Days Views 2025_12_27'!$B:$B)</f>
        <v>0</v>
      </c>
      <c r="M845" s="4">
        <f>MAX(SUMIF('Lifetime Views 2025_12_27'!$C:$C,$J845,'Lifetime Views 2025_12_27'!$B:$B),$L845,$O845)</f>
        <v>0</v>
      </c>
      <c r="N845" s="4">
        <f>+SUMIF('365 Days Views 2024_12_26'!C:C,J845,'365 Days Views 2024_12_26'!B:B)</f>
        <v>0</v>
      </c>
      <c r="O845" s="4">
        <f>MAX(SUMIF('Lifetime Views 2024_12_26'!C:C,J845,'Lifetime Views 2024_12_26'!B:B),N845)</f>
        <v>0</v>
      </c>
    </row>
    <row r="846" spans="1:15" x14ac:dyDescent="0.25">
      <c r="A846" t="s">
        <v>1849</v>
      </c>
      <c r="B846" t="s">
        <v>1226</v>
      </c>
      <c r="C846" t="s">
        <v>1850</v>
      </c>
      <c r="D846">
        <v>0</v>
      </c>
      <c r="F846" s="13">
        <v>1678</v>
      </c>
      <c r="G846">
        <v>2</v>
      </c>
      <c r="H846" s="40">
        <v>43474.25</v>
      </c>
      <c r="I846" s="10">
        <f>+YEAR(H846)</f>
        <v>2019</v>
      </c>
      <c r="J846" s="1" t="s">
        <v>3315</v>
      </c>
      <c r="K846" t="s">
        <v>1236</v>
      </c>
      <c r="L846" s="4">
        <f>+SUMIF('365 Days Views 2025_12_27'!$C:$C,$J846,'365 Days Views 2025_12_27'!$B:$B)</f>
        <v>0</v>
      </c>
      <c r="M846" s="4">
        <f>MAX(SUMIF('Lifetime Views 2025_12_27'!$C:$C,$J846,'Lifetime Views 2025_12_27'!$B:$B),$L846,$O846)</f>
        <v>0</v>
      </c>
      <c r="N846" s="4">
        <f>+SUMIF('365 Days Views 2024_12_26'!C:C,J846,'365 Days Views 2024_12_26'!B:B)</f>
        <v>0</v>
      </c>
      <c r="O846" s="4">
        <f>MAX(SUMIF('Lifetime Views 2024_12_26'!C:C,J846,'Lifetime Views 2024_12_26'!B:B),N846)</f>
        <v>0</v>
      </c>
    </row>
    <row r="847" spans="1:15" x14ac:dyDescent="0.25">
      <c r="A847" t="s">
        <v>1851</v>
      </c>
      <c r="B847" t="s">
        <v>1237</v>
      </c>
      <c r="C847" t="s">
        <v>1852</v>
      </c>
      <c r="D847">
        <v>0</v>
      </c>
      <c r="F847" s="13">
        <v>775</v>
      </c>
      <c r="G847">
        <v>0</v>
      </c>
      <c r="H847" s="40">
        <v>43471.25</v>
      </c>
      <c r="I847" s="10">
        <f>+YEAR(H847)</f>
        <v>2019</v>
      </c>
      <c r="J847" s="1" t="s">
        <v>3316</v>
      </c>
      <c r="K847" t="s">
        <v>1236</v>
      </c>
      <c r="L847" s="4">
        <f>+SUMIF('365 Days Views 2025_12_27'!$C:$C,$J847,'365 Days Views 2025_12_27'!$B:$B)</f>
        <v>0</v>
      </c>
      <c r="M847" s="4">
        <f>MAX(SUMIF('Lifetime Views 2025_12_27'!$C:$C,$J847,'Lifetime Views 2025_12_27'!$B:$B),$L847,$O847)</f>
        <v>0</v>
      </c>
      <c r="N847" s="4">
        <f>+SUMIF('365 Days Views 2024_12_26'!C:C,J847,'365 Days Views 2024_12_26'!B:B)</f>
        <v>0</v>
      </c>
      <c r="O847" s="4">
        <f>MAX(SUMIF('Lifetime Views 2024_12_26'!C:C,J847,'Lifetime Views 2024_12_26'!B:B),N847)</f>
        <v>0</v>
      </c>
    </row>
    <row r="848" spans="1:15" x14ac:dyDescent="0.25">
      <c r="A848" t="s">
        <v>280</v>
      </c>
      <c r="B848" t="s">
        <v>1226</v>
      </c>
      <c r="C848" t="s">
        <v>1853</v>
      </c>
      <c r="D848">
        <v>0</v>
      </c>
      <c r="F848" s="13">
        <v>1138</v>
      </c>
      <c r="G848">
        <v>2</v>
      </c>
      <c r="H848" s="40">
        <v>43467.25</v>
      </c>
      <c r="I848" s="10">
        <f>+YEAR(H848)</f>
        <v>2019</v>
      </c>
      <c r="J848" s="1" t="s">
        <v>281</v>
      </c>
      <c r="K848" t="s">
        <v>1236</v>
      </c>
      <c r="L848" s="4">
        <f>+SUMIF('365 Days Views 2025_12_27'!$C:$C,$J848,'365 Days Views 2025_12_27'!$B:$B)</f>
        <v>240</v>
      </c>
      <c r="M848" s="4">
        <f>MAX(SUMIF('Lifetime Views 2025_12_27'!$C:$C,$J848,'Lifetime Views 2025_12_27'!$B:$B),$L848,$O848)</f>
        <v>1931</v>
      </c>
      <c r="N848" s="4">
        <f>+SUMIF('365 Days Views 2024_12_26'!C:C,J848,'365 Days Views 2024_12_26'!B:B)</f>
        <v>213</v>
      </c>
      <c r="O848" s="4">
        <f>MAX(SUMIF('Lifetime Views 2024_12_26'!C:C,J848,'Lifetime Views 2024_12_26'!B:B),N848)</f>
        <v>1683</v>
      </c>
    </row>
    <row r="849" spans="1:15" x14ac:dyDescent="0.25">
      <c r="A849" t="s">
        <v>1854</v>
      </c>
      <c r="B849" t="s">
        <v>1140</v>
      </c>
      <c r="C849" t="s">
        <v>1855</v>
      </c>
      <c r="D849">
        <v>0</v>
      </c>
      <c r="F849" s="13">
        <v>2948</v>
      </c>
      <c r="G849">
        <v>1</v>
      </c>
      <c r="H849" s="40">
        <v>43465.25</v>
      </c>
      <c r="I849" s="10">
        <f>+YEAR(H849)</f>
        <v>2018</v>
      </c>
      <c r="J849" s="1" t="s">
        <v>3318</v>
      </c>
      <c r="K849" t="s">
        <v>1236</v>
      </c>
      <c r="L849" s="4">
        <f>+SUMIF('365 Days Views 2025_12_27'!$C:$C,$J849,'365 Days Views 2025_12_27'!$B:$B)</f>
        <v>0</v>
      </c>
      <c r="M849" s="4">
        <f>MAX(SUMIF('Lifetime Views 2025_12_27'!$C:$C,$J849,'Lifetime Views 2025_12_27'!$B:$B),$L849,$O849)</f>
        <v>0</v>
      </c>
      <c r="N849" s="4">
        <f>+SUMIF('365 Days Views 2024_12_26'!C:C,J849,'365 Days Views 2024_12_26'!B:B)</f>
        <v>0</v>
      </c>
      <c r="O849" s="4">
        <f>MAX(SUMIF('Lifetime Views 2024_12_26'!C:C,J849,'Lifetime Views 2024_12_26'!B:B),N849)</f>
        <v>0</v>
      </c>
    </row>
    <row r="850" spans="1:15" x14ac:dyDescent="0.25">
      <c r="A850" t="s">
        <v>1856</v>
      </c>
      <c r="B850" t="s">
        <v>1237</v>
      </c>
      <c r="C850" t="s">
        <v>1857</v>
      </c>
      <c r="D850">
        <v>0</v>
      </c>
      <c r="F850" s="13">
        <v>499</v>
      </c>
      <c r="G850">
        <v>0</v>
      </c>
      <c r="H850" s="40">
        <v>43464.25</v>
      </c>
      <c r="I850" s="10">
        <f>+YEAR(H850)</f>
        <v>2018</v>
      </c>
      <c r="J850" s="1" t="s">
        <v>3317</v>
      </c>
      <c r="K850" t="s">
        <v>1236</v>
      </c>
      <c r="L850" s="4">
        <f>+SUMIF('365 Days Views 2025_12_27'!$C:$C,$J850,'365 Days Views 2025_12_27'!$B:$B)</f>
        <v>0</v>
      </c>
      <c r="M850" s="4">
        <f>MAX(SUMIF('Lifetime Views 2025_12_27'!$C:$C,$J850,'Lifetime Views 2025_12_27'!$B:$B),$L850,$O850)</f>
        <v>0</v>
      </c>
      <c r="N850" s="4">
        <f>+SUMIF('365 Days Views 2024_12_26'!C:C,J850,'365 Days Views 2024_12_26'!B:B)</f>
        <v>0</v>
      </c>
      <c r="O850" s="4">
        <f>MAX(SUMIF('Lifetime Views 2024_12_26'!C:C,J850,'Lifetime Views 2024_12_26'!B:B),N850)</f>
        <v>0</v>
      </c>
    </row>
    <row r="851" spans="1:15" x14ac:dyDescent="0.25">
      <c r="A851" t="s">
        <v>365</v>
      </c>
      <c r="B851" t="s">
        <v>1140</v>
      </c>
      <c r="C851" t="s">
        <v>1858</v>
      </c>
      <c r="D851">
        <v>2</v>
      </c>
      <c r="F851" s="13">
        <v>2406</v>
      </c>
      <c r="G851">
        <v>1</v>
      </c>
      <c r="H851" s="40">
        <v>43459.25</v>
      </c>
      <c r="I851" s="10">
        <f>+YEAR(H851)</f>
        <v>2018</v>
      </c>
      <c r="J851" s="1" t="s">
        <v>366</v>
      </c>
      <c r="K851" t="s">
        <v>1236</v>
      </c>
      <c r="L851" s="4">
        <f>+SUMIF('365 Days Views 2025_12_27'!$C:$C,$J851,'365 Days Views 2025_12_27'!$B:$B)</f>
        <v>242</v>
      </c>
      <c r="M851" s="4">
        <f>MAX(SUMIF('Lifetime Views 2025_12_27'!$C:$C,$J851,'Lifetime Views 2025_12_27'!$B:$B),$L851,$O851)</f>
        <v>925</v>
      </c>
      <c r="N851" s="4">
        <f>+SUMIF('365 Days Views 2024_12_26'!C:C,J851,'365 Days Views 2024_12_26'!B:B)</f>
        <v>132</v>
      </c>
      <c r="O851" s="4">
        <f>MAX(SUMIF('Lifetime Views 2024_12_26'!C:C,J851,'Lifetime Views 2024_12_26'!B:B),N851)</f>
        <v>678</v>
      </c>
    </row>
    <row r="852" spans="1:15" x14ac:dyDescent="0.25">
      <c r="A852" t="s">
        <v>1859</v>
      </c>
      <c r="B852" t="s">
        <v>1237</v>
      </c>
      <c r="C852" t="s">
        <v>1860</v>
      </c>
      <c r="D852">
        <v>0</v>
      </c>
      <c r="F852" s="13">
        <v>778</v>
      </c>
      <c r="G852">
        <v>0</v>
      </c>
      <c r="H852" s="40">
        <v>43457.25</v>
      </c>
      <c r="I852" s="10">
        <f>+YEAR(H852)</f>
        <v>2018</v>
      </c>
      <c r="J852" s="1" t="s">
        <v>3319</v>
      </c>
      <c r="K852" t="s">
        <v>1236</v>
      </c>
      <c r="L852" s="4">
        <f>+SUMIF('365 Days Views 2025_12_27'!$C:$C,$J852,'365 Days Views 2025_12_27'!$B:$B)</f>
        <v>0</v>
      </c>
      <c r="M852" s="4">
        <f>MAX(SUMIF('Lifetime Views 2025_12_27'!$C:$C,$J852,'Lifetime Views 2025_12_27'!$B:$B),$L852,$O852)</f>
        <v>0</v>
      </c>
      <c r="N852" s="4">
        <f>+SUMIF('365 Days Views 2024_12_26'!C:C,J852,'365 Days Views 2024_12_26'!B:B)</f>
        <v>0</v>
      </c>
      <c r="O852" s="4">
        <f>MAX(SUMIF('Lifetime Views 2024_12_26'!C:C,J852,'Lifetime Views 2024_12_26'!B:B),N852)</f>
        <v>0</v>
      </c>
    </row>
    <row r="853" spans="1:15" x14ac:dyDescent="0.25">
      <c r="A853" t="s">
        <v>554</v>
      </c>
      <c r="B853" t="s">
        <v>1226</v>
      </c>
      <c r="C853" t="s">
        <v>1861</v>
      </c>
      <c r="D853">
        <v>0</v>
      </c>
      <c r="F853" s="13">
        <v>1219</v>
      </c>
      <c r="G853">
        <v>2</v>
      </c>
      <c r="H853" s="40">
        <v>43453.25</v>
      </c>
      <c r="I853" s="10">
        <f>+YEAR(H853)</f>
        <v>2018</v>
      </c>
      <c r="J853" s="1" t="s">
        <v>555</v>
      </c>
      <c r="K853" t="s">
        <v>1236</v>
      </c>
      <c r="L853" s="4">
        <f>+SUMIF('365 Days Views 2025_12_27'!$C:$C,$J853,'365 Days Views 2025_12_27'!$B:$B)</f>
        <v>77</v>
      </c>
      <c r="M853" s="4">
        <f>MAX(SUMIF('Lifetime Views 2025_12_27'!$C:$C,$J853,'Lifetime Views 2025_12_27'!$B:$B),$L853,$O853)</f>
        <v>77</v>
      </c>
      <c r="N853" s="4">
        <f>+SUMIF('365 Days Views 2024_12_26'!C:C,J853,'365 Days Views 2024_12_26'!B:B)</f>
        <v>53</v>
      </c>
      <c r="O853" s="4">
        <f>MAX(SUMIF('Lifetime Views 2024_12_26'!C:C,J853,'Lifetime Views 2024_12_26'!B:B),N853)</f>
        <v>53</v>
      </c>
    </row>
    <row r="854" spans="1:15" x14ac:dyDescent="0.25">
      <c r="A854" t="s">
        <v>1862</v>
      </c>
      <c r="B854" t="s">
        <v>1237</v>
      </c>
      <c r="C854" t="s">
        <v>1863</v>
      </c>
      <c r="D854">
        <v>0</v>
      </c>
      <c r="F854" s="13">
        <v>1155</v>
      </c>
      <c r="G854">
        <v>1</v>
      </c>
      <c r="H854" s="40">
        <v>43450.25</v>
      </c>
      <c r="I854" s="10">
        <f>+YEAR(H854)</f>
        <v>2018</v>
      </c>
      <c r="J854" s="1" t="s">
        <v>3320</v>
      </c>
      <c r="K854" t="s">
        <v>1236</v>
      </c>
      <c r="L854" s="4">
        <f>+SUMIF('365 Days Views 2025_12_27'!$C:$C,$J854,'365 Days Views 2025_12_27'!$B:$B)</f>
        <v>0</v>
      </c>
      <c r="M854" s="4">
        <f>MAX(SUMIF('Lifetime Views 2025_12_27'!$C:$C,$J854,'Lifetime Views 2025_12_27'!$B:$B),$L854,$O854)</f>
        <v>0</v>
      </c>
      <c r="N854" s="4">
        <f>+SUMIF('365 Days Views 2024_12_26'!C:C,J854,'365 Days Views 2024_12_26'!B:B)</f>
        <v>0</v>
      </c>
      <c r="O854" s="4">
        <f>MAX(SUMIF('Lifetime Views 2024_12_26'!C:C,J854,'Lifetime Views 2024_12_26'!B:B),N854)</f>
        <v>0</v>
      </c>
    </row>
    <row r="855" spans="1:15" x14ac:dyDescent="0.25">
      <c r="A855" t="s">
        <v>1864</v>
      </c>
      <c r="B855" t="s">
        <v>1226</v>
      </c>
      <c r="C855" t="s">
        <v>1865</v>
      </c>
      <c r="D855">
        <v>0</v>
      </c>
      <c r="F855" s="13">
        <v>2641</v>
      </c>
      <c r="G855">
        <v>2</v>
      </c>
      <c r="H855" s="40">
        <v>43446.25</v>
      </c>
      <c r="I855" s="10">
        <f>+YEAR(H855)</f>
        <v>2018</v>
      </c>
      <c r="J855" s="1" t="s">
        <v>3321</v>
      </c>
      <c r="K855" t="s">
        <v>1236</v>
      </c>
      <c r="L855" s="4">
        <f>+SUMIF('365 Days Views 2025_12_27'!$C:$C,$J855,'365 Days Views 2025_12_27'!$B:$B)</f>
        <v>0</v>
      </c>
      <c r="M855" s="4">
        <f>MAX(SUMIF('Lifetime Views 2025_12_27'!$C:$C,$J855,'Lifetime Views 2025_12_27'!$B:$B),$L855,$O855)</f>
        <v>0</v>
      </c>
      <c r="N855" s="4">
        <f>+SUMIF('365 Days Views 2024_12_26'!C:C,J855,'365 Days Views 2024_12_26'!B:B)</f>
        <v>0</v>
      </c>
      <c r="O855" s="4">
        <f>MAX(SUMIF('Lifetime Views 2024_12_26'!C:C,J855,'Lifetime Views 2024_12_26'!B:B),N855)</f>
        <v>0</v>
      </c>
    </row>
    <row r="856" spans="1:15" x14ac:dyDescent="0.25">
      <c r="A856" t="s">
        <v>1866</v>
      </c>
      <c r="B856" t="s">
        <v>1237</v>
      </c>
      <c r="C856" t="s">
        <v>1867</v>
      </c>
      <c r="D856">
        <v>0</v>
      </c>
      <c r="F856" s="13">
        <v>3018</v>
      </c>
      <c r="G856">
        <v>0</v>
      </c>
      <c r="H856" s="40">
        <v>43443.25</v>
      </c>
      <c r="I856" s="10">
        <f>+YEAR(H856)</f>
        <v>2018</v>
      </c>
      <c r="J856" s="1" t="s">
        <v>3322</v>
      </c>
      <c r="K856" t="s">
        <v>1236</v>
      </c>
      <c r="L856" s="4">
        <f>+SUMIF('365 Days Views 2025_12_27'!$C:$C,$J856,'365 Days Views 2025_12_27'!$B:$B)</f>
        <v>0</v>
      </c>
      <c r="M856" s="4">
        <f>MAX(SUMIF('Lifetime Views 2025_12_27'!$C:$C,$J856,'Lifetime Views 2025_12_27'!$B:$B),$L856,$O856)</f>
        <v>0</v>
      </c>
      <c r="N856" s="4">
        <f>+SUMIF('365 Days Views 2024_12_26'!C:C,J856,'365 Days Views 2024_12_26'!B:B)</f>
        <v>0</v>
      </c>
      <c r="O856" s="4">
        <f>MAX(SUMIF('Lifetime Views 2024_12_26'!C:C,J856,'Lifetime Views 2024_12_26'!B:B),N856)</f>
        <v>0</v>
      </c>
    </row>
    <row r="857" spans="1:15" x14ac:dyDescent="0.25">
      <c r="A857" t="s">
        <v>4026</v>
      </c>
      <c r="B857" t="s">
        <v>1226</v>
      </c>
      <c r="C857" t="s">
        <v>3323</v>
      </c>
      <c r="D857">
        <v>0</v>
      </c>
      <c r="F857" s="13">
        <v>3198</v>
      </c>
      <c r="G857">
        <v>2</v>
      </c>
      <c r="H857" s="40">
        <v>43439.25</v>
      </c>
      <c r="I857" s="10">
        <f>+YEAR(H857)</f>
        <v>2018</v>
      </c>
      <c r="J857" s="1" t="s">
        <v>936</v>
      </c>
      <c r="K857" t="s">
        <v>1236</v>
      </c>
      <c r="L857" s="4">
        <f>+SUMIF('365 Days Views 2025_12_27'!$C:$C,$J857,'365 Days Views 2025_12_27'!$B:$B)</f>
        <v>33</v>
      </c>
      <c r="M857" s="4">
        <f>MAX(SUMIF('Lifetime Views 2025_12_27'!$C:$C,$J857,'Lifetime Views 2025_12_27'!$B:$B),$L857,$O857)</f>
        <v>33</v>
      </c>
      <c r="N857" s="4">
        <f>+SUMIF('365 Days Views 2024_12_26'!C:C,J857,'365 Days Views 2024_12_26'!B:B)</f>
        <v>19</v>
      </c>
      <c r="O857" s="4">
        <f>MAX(SUMIF('Lifetime Views 2024_12_26'!C:C,J857,'Lifetime Views 2024_12_26'!B:B),N857)</f>
        <v>19</v>
      </c>
    </row>
    <row r="858" spans="1:15" x14ac:dyDescent="0.25">
      <c r="A858" t="s">
        <v>1868</v>
      </c>
      <c r="B858" t="s">
        <v>1237</v>
      </c>
      <c r="C858" t="s">
        <v>1869</v>
      </c>
      <c r="D858">
        <v>0</v>
      </c>
      <c r="F858" s="13">
        <v>737</v>
      </c>
      <c r="G858">
        <v>0</v>
      </c>
      <c r="H858" s="40">
        <v>43436.25</v>
      </c>
      <c r="I858" s="10">
        <f>+YEAR(H858)</f>
        <v>2018</v>
      </c>
      <c r="J858" s="1" t="s">
        <v>3324</v>
      </c>
      <c r="K858" t="s">
        <v>1236</v>
      </c>
      <c r="L858" s="4">
        <f>+SUMIF('365 Days Views 2025_12_27'!$C:$C,$J858,'365 Days Views 2025_12_27'!$B:$B)</f>
        <v>0</v>
      </c>
      <c r="M858" s="4">
        <f>MAX(SUMIF('Lifetime Views 2025_12_27'!$C:$C,$J858,'Lifetime Views 2025_12_27'!$B:$B),$L858,$O858)</f>
        <v>0</v>
      </c>
      <c r="N858" s="4">
        <f>+SUMIF('365 Days Views 2024_12_26'!C:C,J858,'365 Days Views 2024_12_26'!B:B)</f>
        <v>0</v>
      </c>
      <c r="O858" s="4">
        <f>MAX(SUMIF('Lifetime Views 2024_12_26'!C:C,J858,'Lifetime Views 2024_12_26'!B:B),N858)</f>
        <v>0</v>
      </c>
    </row>
    <row r="859" spans="1:15" x14ac:dyDescent="0.25">
      <c r="A859" t="s">
        <v>4027</v>
      </c>
      <c r="B859" t="s">
        <v>1237</v>
      </c>
      <c r="C859" t="s">
        <v>4028</v>
      </c>
      <c r="D859">
        <v>0</v>
      </c>
      <c r="F859" s="13">
        <v>788</v>
      </c>
      <c r="G859">
        <v>0</v>
      </c>
      <c r="H859" s="40">
        <v>43429.25</v>
      </c>
      <c r="I859" s="10">
        <f>+YEAR(H859)</f>
        <v>2018</v>
      </c>
      <c r="J859" s="1" t="s">
        <v>3325</v>
      </c>
      <c r="K859" t="s">
        <v>1236</v>
      </c>
      <c r="L859" s="4">
        <f>+SUMIF('365 Days Views 2025_12_27'!$C:$C,$J859,'365 Days Views 2025_12_27'!$B:$B)</f>
        <v>0</v>
      </c>
      <c r="M859" s="4">
        <f>MAX(SUMIF('Lifetime Views 2025_12_27'!$C:$C,$J859,'Lifetime Views 2025_12_27'!$B:$B),$L859,$O859)</f>
        <v>0</v>
      </c>
      <c r="N859" s="4">
        <f>+SUMIF('365 Days Views 2024_12_26'!C:C,J859,'365 Days Views 2024_12_26'!B:B)</f>
        <v>0</v>
      </c>
      <c r="O859" s="4">
        <f>MAX(SUMIF('Lifetime Views 2024_12_26'!C:C,J859,'Lifetime Views 2024_12_26'!B:B),N859)</f>
        <v>0</v>
      </c>
    </row>
    <row r="860" spans="1:15" x14ac:dyDescent="0.25">
      <c r="A860" t="s">
        <v>1870</v>
      </c>
      <c r="B860" t="s">
        <v>1237</v>
      </c>
      <c r="C860" t="s">
        <v>1871</v>
      </c>
      <c r="D860">
        <v>0</v>
      </c>
      <c r="F860" s="13">
        <v>1049</v>
      </c>
      <c r="G860">
        <v>0</v>
      </c>
      <c r="H860" s="40">
        <v>43422.25</v>
      </c>
      <c r="I860" s="10">
        <f>+YEAR(H860)</f>
        <v>2018</v>
      </c>
      <c r="J860" s="1" t="s">
        <v>3326</v>
      </c>
      <c r="K860" t="s">
        <v>1236</v>
      </c>
      <c r="L860" s="4">
        <f>+SUMIF('365 Days Views 2025_12_27'!$C:$C,$J860,'365 Days Views 2025_12_27'!$B:$B)</f>
        <v>0</v>
      </c>
      <c r="M860" s="4">
        <f>MAX(SUMIF('Lifetime Views 2025_12_27'!$C:$C,$J860,'Lifetime Views 2025_12_27'!$B:$B),$L860,$O860)</f>
        <v>0</v>
      </c>
      <c r="N860" s="4">
        <f>+SUMIF('365 Days Views 2024_12_26'!C:C,J860,'365 Days Views 2024_12_26'!B:B)</f>
        <v>0</v>
      </c>
      <c r="O860" s="4">
        <f>MAX(SUMIF('Lifetime Views 2024_12_26'!C:C,J860,'Lifetime Views 2024_12_26'!B:B),N860)</f>
        <v>0</v>
      </c>
    </row>
    <row r="861" spans="1:15" x14ac:dyDescent="0.25">
      <c r="A861" t="s">
        <v>4029</v>
      </c>
      <c r="B861" t="s">
        <v>1226</v>
      </c>
      <c r="C861" t="s">
        <v>3327</v>
      </c>
      <c r="D861">
        <v>0</v>
      </c>
      <c r="F861" s="13">
        <v>625</v>
      </c>
      <c r="G861">
        <v>2</v>
      </c>
      <c r="H861" s="40">
        <v>43418.25</v>
      </c>
      <c r="I861" s="10">
        <f>+YEAR(H861)</f>
        <v>2018</v>
      </c>
      <c r="J861" s="1" t="s">
        <v>498</v>
      </c>
      <c r="K861" t="s">
        <v>1236</v>
      </c>
      <c r="L861" s="4">
        <f>+SUMIF('365 Days Views 2025_12_27'!$C:$C,$J861,'365 Days Views 2025_12_27'!$B:$B)</f>
        <v>65</v>
      </c>
      <c r="M861" s="4">
        <f>MAX(SUMIF('Lifetime Views 2025_12_27'!$C:$C,$J861,'Lifetime Views 2025_12_27'!$B:$B),$L861,$O861)</f>
        <v>995</v>
      </c>
      <c r="N861" s="4">
        <f>+SUMIF('365 Days Views 2024_12_26'!C:C,J861,'365 Days Views 2024_12_26'!B:B)</f>
        <v>70</v>
      </c>
      <c r="O861" s="4">
        <f>MAX(SUMIF('Lifetime Views 2024_12_26'!C:C,J861,'Lifetime Views 2024_12_26'!B:B),N861)</f>
        <v>928</v>
      </c>
    </row>
    <row r="862" spans="1:15" x14ac:dyDescent="0.25">
      <c r="A862" t="s">
        <v>4030</v>
      </c>
      <c r="B862" t="s">
        <v>1237</v>
      </c>
      <c r="C862" t="s">
        <v>1872</v>
      </c>
      <c r="D862">
        <v>2</v>
      </c>
      <c r="F862" s="13">
        <v>1020</v>
      </c>
      <c r="G862">
        <v>0</v>
      </c>
      <c r="H862" s="40">
        <v>43415.25</v>
      </c>
      <c r="I862" s="10">
        <f>+YEAR(H862)</f>
        <v>2018</v>
      </c>
      <c r="J862" s="1" t="s">
        <v>668</v>
      </c>
      <c r="K862" t="s">
        <v>1236</v>
      </c>
      <c r="L862" s="4">
        <f>+SUMIF('365 Days Views 2025_12_27'!$C:$C,$J862,'365 Days Views 2025_12_27'!$B:$B)</f>
        <v>39</v>
      </c>
      <c r="M862" s="4">
        <f>MAX(SUMIF('Lifetime Views 2025_12_27'!$C:$C,$J862,'Lifetime Views 2025_12_27'!$B:$B),$L862,$O862)</f>
        <v>600</v>
      </c>
      <c r="N862" s="4">
        <f>+SUMIF('365 Days Views 2024_12_26'!C:C,J862,'365 Days Views 2024_12_26'!B:B)</f>
        <v>36</v>
      </c>
      <c r="O862" s="4">
        <f>MAX(SUMIF('Lifetime Views 2024_12_26'!C:C,J862,'Lifetime Views 2024_12_26'!B:B),N862)</f>
        <v>561</v>
      </c>
    </row>
    <row r="863" spans="1:15" x14ac:dyDescent="0.25">
      <c r="A863" t="s">
        <v>1873</v>
      </c>
      <c r="B863" t="s">
        <v>1226</v>
      </c>
      <c r="C863" t="s">
        <v>1874</v>
      </c>
      <c r="D863">
        <v>2</v>
      </c>
      <c r="F863" s="13">
        <v>1249</v>
      </c>
      <c r="G863">
        <v>1</v>
      </c>
      <c r="H863" s="40">
        <v>43411.25</v>
      </c>
      <c r="I863" s="10">
        <f>+YEAR(H863)</f>
        <v>2018</v>
      </c>
      <c r="J863" s="1" t="s">
        <v>3328</v>
      </c>
      <c r="K863" t="s">
        <v>1236</v>
      </c>
      <c r="L863" s="4">
        <f>+SUMIF('365 Days Views 2025_12_27'!$C:$C,$J863,'365 Days Views 2025_12_27'!$B:$B)</f>
        <v>0</v>
      </c>
      <c r="M863" s="4">
        <f>MAX(SUMIF('Lifetime Views 2025_12_27'!$C:$C,$J863,'Lifetime Views 2025_12_27'!$B:$B),$L863,$O863)</f>
        <v>0</v>
      </c>
      <c r="N863" s="4">
        <f>+SUMIF('365 Days Views 2024_12_26'!C:C,J863,'365 Days Views 2024_12_26'!B:B)</f>
        <v>0</v>
      </c>
      <c r="O863" s="4">
        <f>MAX(SUMIF('Lifetime Views 2024_12_26'!C:C,J863,'Lifetime Views 2024_12_26'!B:B),N863)</f>
        <v>0</v>
      </c>
    </row>
    <row r="864" spans="1:15" x14ac:dyDescent="0.25">
      <c r="A864" t="s">
        <v>1875</v>
      </c>
      <c r="B864" t="s">
        <v>1237</v>
      </c>
      <c r="C864" t="s">
        <v>1876</v>
      </c>
      <c r="D864">
        <v>0</v>
      </c>
      <c r="F864" s="13">
        <v>1676</v>
      </c>
      <c r="G864">
        <v>0</v>
      </c>
      <c r="H864" s="40">
        <v>43408.25</v>
      </c>
      <c r="I864" s="10">
        <f>+YEAR(H864)</f>
        <v>2018</v>
      </c>
      <c r="J864" s="1" t="s">
        <v>3329</v>
      </c>
      <c r="K864" t="s">
        <v>1236</v>
      </c>
      <c r="L864" s="4">
        <f>+SUMIF('365 Days Views 2025_12_27'!$C:$C,$J864,'365 Days Views 2025_12_27'!$B:$B)</f>
        <v>0</v>
      </c>
      <c r="M864" s="4">
        <f>MAX(SUMIF('Lifetime Views 2025_12_27'!$C:$C,$J864,'Lifetime Views 2025_12_27'!$B:$B),$L864,$O864)</f>
        <v>0</v>
      </c>
      <c r="N864" s="4">
        <f>+SUMIF('365 Days Views 2024_12_26'!C:C,J864,'365 Days Views 2024_12_26'!B:B)</f>
        <v>0</v>
      </c>
      <c r="O864" s="4">
        <f>MAX(SUMIF('Lifetime Views 2024_12_26'!C:C,J864,'Lifetime Views 2024_12_26'!B:B),N864)</f>
        <v>0</v>
      </c>
    </row>
    <row r="865" spans="1:15" x14ac:dyDescent="0.25">
      <c r="A865" t="s">
        <v>1877</v>
      </c>
      <c r="B865" t="s">
        <v>1226</v>
      </c>
      <c r="C865" t="s">
        <v>1878</v>
      </c>
      <c r="D865">
        <v>0</v>
      </c>
      <c r="F865" s="13">
        <v>2051</v>
      </c>
      <c r="G865">
        <v>1</v>
      </c>
      <c r="H865" s="40">
        <v>43404.25</v>
      </c>
      <c r="I865" s="10">
        <f>+YEAR(H865)</f>
        <v>2018</v>
      </c>
      <c r="J865" s="1" t="s">
        <v>3330</v>
      </c>
      <c r="K865" t="s">
        <v>1236</v>
      </c>
      <c r="L865" s="4">
        <f>+SUMIF('365 Days Views 2025_12_27'!$C:$C,$J865,'365 Days Views 2025_12_27'!$B:$B)</f>
        <v>28</v>
      </c>
      <c r="M865" s="4">
        <f>MAX(SUMIF('Lifetime Views 2025_12_27'!$C:$C,$J865,'Lifetime Views 2025_12_27'!$B:$B),$L865,$O865)</f>
        <v>28</v>
      </c>
      <c r="N865" s="4">
        <f>+SUMIF('365 Days Views 2024_12_26'!C:C,J865,'365 Days Views 2024_12_26'!B:B)</f>
        <v>0</v>
      </c>
      <c r="O865" s="4">
        <f>MAX(SUMIF('Lifetime Views 2024_12_26'!C:C,J865,'Lifetime Views 2024_12_26'!B:B),N865)</f>
        <v>0</v>
      </c>
    </row>
    <row r="866" spans="1:15" x14ac:dyDescent="0.25">
      <c r="A866" t="s">
        <v>1879</v>
      </c>
      <c r="B866" t="s">
        <v>1237</v>
      </c>
      <c r="C866" t="s">
        <v>1880</v>
      </c>
      <c r="D866">
        <v>0</v>
      </c>
      <c r="F866" s="13">
        <v>844</v>
      </c>
      <c r="G866">
        <v>0</v>
      </c>
      <c r="H866" s="40">
        <v>43401.25</v>
      </c>
      <c r="I866" s="10">
        <f>+YEAR(H866)</f>
        <v>2018</v>
      </c>
      <c r="J866" s="1" t="s">
        <v>3331</v>
      </c>
      <c r="K866" t="s">
        <v>1236</v>
      </c>
      <c r="L866" s="4">
        <f>+SUMIF('365 Days Views 2025_12_27'!$C:$C,$J866,'365 Days Views 2025_12_27'!$B:$B)</f>
        <v>0</v>
      </c>
      <c r="M866" s="4">
        <f>MAX(SUMIF('Lifetime Views 2025_12_27'!$C:$C,$J866,'Lifetime Views 2025_12_27'!$B:$B),$L866,$O866)</f>
        <v>0</v>
      </c>
      <c r="N866" s="4">
        <f>+SUMIF('365 Days Views 2024_12_26'!C:C,J866,'365 Days Views 2024_12_26'!B:B)</f>
        <v>0</v>
      </c>
      <c r="O866" s="4">
        <f>MAX(SUMIF('Lifetime Views 2024_12_26'!C:C,J866,'Lifetime Views 2024_12_26'!B:B),N866)</f>
        <v>0</v>
      </c>
    </row>
    <row r="867" spans="1:15" x14ac:dyDescent="0.25">
      <c r="A867" t="s">
        <v>786</v>
      </c>
      <c r="B867" t="s">
        <v>1226</v>
      </c>
      <c r="C867" t="s">
        <v>1881</v>
      </c>
      <c r="D867">
        <v>6</v>
      </c>
      <c r="F867" s="13">
        <v>1131</v>
      </c>
      <c r="G867">
        <v>0</v>
      </c>
      <c r="H867" s="40">
        <v>43397.25</v>
      </c>
      <c r="I867" s="10">
        <f>+YEAR(H867)</f>
        <v>2018</v>
      </c>
      <c r="J867" s="1" t="s">
        <v>787</v>
      </c>
      <c r="K867" t="s">
        <v>1236</v>
      </c>
      <c r="L867" s="4">
        <f>+SUMIF('365 Days Views 2025_12_27'!$C:$C,$J867,'365 Days Views 2025_12_27'!$B:$B)</f>
        <v>38</v>
      </c>
      <c r="M867" s="4">
        <f>MAX(SUMIF('Lifetime Views 2025_12_27'!$C:$C,$J867,'Lifetime Views 2025_12_27'!$B:$B),$L867,$O867)</f>
        <v>469</v>
      </c>
      <c r="N867" s="4">
        <f>+SUMIF('365 Days Views 2024_12_26'!C:C,J867,'365 Days Views 2024_12_26'!B:B)</f>
        <v>27</v>
      </c>
      <c r="O867" s="4">
        <f>MAX(SUMIF('Lifetime Views 2024_12_26'!C:C,J867,'Lifetime Views 2024_12_26'!B:B),N867)</f>
        <v>431</v>
      </c>
    </row>
    <row r="868" spans="1:15" x14ac:dyDescent="0.25">
      <c r="A868" t="s">
        <v>1882</v>
      </c>
      <c r="B868" t="s">
        <v>1237</v>
      </c>
      <c r="C868" t="s">
        <v>1883</v>
      </c>
      <c r="D868">
        <v>0</v>
      </c>
      <c r="F868" s="13">
        <v>1234</v>
      </c>
      <c r="G868">
        <v>1</v>
      </c>
      <c r="H868" s="40">
        <v>43394.25</v>
      </c>
      <c r="I868" s="10">
        <f>+YEAR(H868)</f>
        <v>2018</v>
      </c>
      <c r="J868" s="1" t="s">
        <v>3332</v>
      </c>
      <c r="K868" t="s">
        <v>1236</v>
      </c>
      <c r="L868" s="4">
        <f>+SUMIF('365 Days Views 2025_12_27'!$C:$C,$J868,'365 Days Views 2025_12_27'!$B:$B)</f>
        <v>0</v>
      </c>
      <c r="M868" s="4">
        <f>MAX(SUMIF('Lifetime Views 2025_12_27'!$C:$C,$J868,'Lifetime Views 2025_12_27'!$B:$B),$L868,$O868)</f>
        <v>0</v>
      </c>
      <c r="N868" s="4">
        <f>+SUMIF('365 Days Views 2024_12_26'!C:C,J868,'365 Days Views 2024_12_26'!B:B)</f>
        <v>0</v>
      </c>
      <c r="O868" s="4">
        <f>MAX(SUMIF('Lifetime Views 2024_12_26'!C:C,J868,'Lifetime Views 2024_12_26'!B:B),N868)</f>
        <v>0</v>
      </c>
    </row>
    <row r="869" spans="1:15" x14ac:dyDescent="0.25">
      <c r="A869" t="s">
        <v>1884</v>
      </c>
      <c r="B869" t="s">
        <v>1226</v>
      </c>
      <c r="C869" t="s">
        <v>1885</v>
      </c>
      <c r="D869">
        <v>0</v>
      </c>
      <c r="F869" s="13">
        <v>1258</v>
      </c>
      <c r="G869">
        <v>0</v>
      </c>
      <c r="H869" s="40">
        <v>43390.25</v>
      </c>
      <c r="I869" s="10">
        <f>+YEAR(H869)</f>
        <v>2018</v>
      </c>
      <c r="J869" s="1" t="s">
        <v>3333</v>
      </c>
      <c r="K869" t="s">
        <v>1236</v>
      </c>
      <c r="L869" s="4">
        <f>+SUMIF('365 Days Views 2025_12_27'!$C:$C,$J869,'365 Days Views 2025_12_27'!$B:$B)</f>
        <v>0</v>
      </c>
      <c r="M869" s="4">
        <f>MAX(SUMIF('Lifetime Views 2025_12_27'!$C:$C,$J869,'Lifetime Views 2025_12_27'!$B:$B),$L869,$O869)</f>
        <v>0</v>
      </c>
      <c r="N869" s="4">
        <f>+SUMIF('365 Days Views 2024_12_26'!C:C,J869,'365 Days Views 2024_12_26'!B:B)</f>
        <v>0</v>
      </c>
      <c r="O869" s="4">
        <f>MAX(SUMIF('Lifetime Views 2024_12_26'!C:C,J869,'Lifetime Views 2024_12_26'!B:B),N869)</f>
        <v>0</v>
      </c>
    </row>
    <row r="870" spans="1:15" x14ac:dyDescent="0.25">
      <c r="A870" t="s">
        <v>1886</v>
      </c>
      <c r="B870" t="s">
        <v>1237</v>
      </c>
      <c r="C870" t="s">
        <v>1887</v>
      </c>
      <c r="D870">
        <v>0</v>
      </c>
      <c r="F870" s="13">
        <v>765</v>
      </c>
      <c r="G870">
        <v>0</v>
      </c>
      <c r="H870" s="40">
        <v>43387.25</v>
      </c>
      <c r="I870" s="10">
        <f>+YEAR(H870)</f>
        <v>2018</v>
      </c>
      <c r="J870" s="1" t="s">
        <v>3334</v>
      </c>
      <c r="K870" t="s">
        <v>1236</v>
      </c>
      <c r="L870" s="4">
        <f>+SUMIF('365 Days Views 2025_12_27'!$C:$C,$J870,'365 Days Views 2025_12_27'!$B:$B)</f>
        <v>0</v>
      </c>
      <c r="M870" s="4">
        <f>MAX(SUMIF('Lifetime Views 2025_12_27'!$C:$C,$J870,'Lifetime Views 2025_12_27'!$B:$B),$L870,$O870)</f>
        <v>0</v>
      </c>
      <c r="N870" s="4">
        <f>+SUMIF('365 Days Views 2024_12_26'!C:C,J870,'365 Days Views 2024_12_26'!B:B)</f>
        <v>0</v>
      </c>
      <c r="O870" s="4">
        <f>MAX(SUMIF('Lifetime Views 2024_12_26'!C:C,J870,'Lifetime Views 2024_12_26'!B:B),N870)</f>
        <v>0</v>
      </c>
    </row>
    <row r="871" spans="1:15" x14ac:dyDescent="0.25">
      <c r="A871" t="s">
        <v>1888</v>
      </c>
      <c r="B871" t="s">
        <v>1226</v>
      </c>
      <c r="C871" t="s">
        <v>1889</v>
      </c>
      <c r="D871">
        <v>0</v>
      </c>
      <c r="F871" s="13">
        <v>904</v>
      </c>
      <c r="G871">
        <v>1</v>
      </c>
      <c r="H871" s="40">
        <v>43383.25</v>
      </c>
      <c r="I871" s="10">
        <f>+YEAR(H871)</f>
        <v>2018</v>
      </c>
      <c r="J871" s="1" t="s">
        <v>3335</v>
      </c>
      <c r="K871" t="s">
        <v>1236</v>
      </c>
      <c r="L871" s="4">
        <f>+SUMIF('365 Days Views 2025_12_27'!$C:$C,$J871,'365 Days Views 2025_12_27'!$B:$B)</f>
        <v>0</v>
      </c>
      <c r="M871" s="4">
        <f>MAX(SUMIF('Lifetime Views 2025_12_27'!$C:$C,$J871,'Lifetime Views 2025_12_27'!$B:$B),$L871,$O871)</f>
        <v>0</v>
      </c>
      <c r="N871" s="4">
        <f>+SUMIF('365 Days Views 2024_12_26'!C:C,J871,'365 Days Views 2024_12_26'!B:B)</f>
        <v>0</v>
      </c>
      <c r="O871" s="4">
        <f>MAX(SUMIF('Lifetime Views 2024_12_26'!C:C,J871,'Lifetime Views 2024_12_26'!B:B),N871)</f>
        <v>0</v>
      </c>
    </row>
    <row r="872" spans="1:15" x14ac:dyDescent="0.25">
      <c r="A872" t="s">
        <v>4031</v>
      </c>
      <c r="B872" t="s">
        <v>1237</v>
      </c>
      <c r="C872" t="s">
        <v>4032</v>
      </c>
      <c r="D872">
        <v>0</v>
      </c>
      <c r="F872" s="13">
        <v>1027</v>
      </c>
      <c r="G872">
        <v>0</v>
      </c>
      <c r="H872" s="40">
        <v>43380.25</v>
      </c>
      <c r="I872" s="10">
        <f>+YEAR(H872)</f>
        <v>2018</v>
      </c>
      <c r="J872" s="1" t="s">
        <v>3336</v>
      </c>
      <c r="K872" t="s">
        <v>1236</v>
      </c>
      <c r="L872" s="4">
        <f>+SUMIF('365 Days Views 2025_12_27'!$C:$C,$J872,'365 Days Views 2025_12_27'!$B:$B)</f>
        <v>0</v>
      </c>
      <c r="M872" s="4">
        <f>MAX(SUMIF('Lifetime Views 2025_12_27'!$C:$C,$J872,'Lifetime Views 2025_12_27'!$B:$B),$L872,$O872)</f>
        <v>0</v>
      </c>
      <c r="N872" s="4">
        <f>+SUMIF('365 Days Views 2024_12_26'!C:C,J872,'365 Days Views 2024_12_26'!B:B)</f>
        <v>0</v>
      </c>
      <c r="O872" s="4">
        <f>MAX(SUMIF('Lifetime Views 2024_12_26'!C:C,J872,'Lifetime Views 2024_12_26'!B:B),N872)</f>
        <v>0</v>
      </c>
    </row>
    <row r="873" spans="1:15" x14ac:dyDescent="0.25">
      <c r="A873" t="s">
        <v>1890</v>
      </c>
      <c r="B873" t="s">
        <v>1226</v>
      </c>
      <c r="C873" t="s">
        <v>1891</v>
      </c>
      <c r="D873">
        <v>3</v>
      </c>
      <c r="F873" s="13">
        <v>980</v>
      </c>
      <c r="G873">
        <v>4</v>
      </c>
      <c r="H873" s="40">
        <v>43376.25</v>
      </c>
      <c r="I873" s="10">
        <f>+YEAR(H873)</f>
        <v>2018</v>
      </c>
      <c r="J873" s="1" t="s">
        <v>3337</v>
      </c>
      <c r="K873" t="s">
        <v>1236</v>
      </c>
      <c r="L873" s="4">
        <f>+SUMIF('365 Days Views 2025_12_27'!$C:$C,$J873,'365 Days Views 2025_12_27'!$B:$B)</f>
        <v>0</v>
      </c>
      <c r="M873" s="4">
        <f>MAX(SUMIF('Lifetime Views 2025_12_27'!$C:$C,$J873,'Lifetime Views 2025_12_27'!$B:$B),$L873,$O873)</f>
        <v>0</v>
      </c>
      <c r="N873" s="4">
        <f>+SUMIF('365 Days Views 2024_12_26'!C:C,J873,'365 Days Views 2024_12_26'!B:B)</f>
        <v>0</v>
      </c>
      <c r="O873" s="4">
        <f>MAX(SUMIF('Lifetime Views 2024_12_26'!C:C,J873,'Lifetime Views 2024_12_26'!B:B),N873)</f>
        <v>0</v>
      </c>
    </row>
    <row r="874" spans="1:15" x14ac:dyDescent="0.25">
      <c r="A874" t="s">
        <v>856</v>
      </c>
      <c r="B874" t="s">
        <v>1237</v>
      </c>
      <c r="C874" t="s">
        <v>3338</v>
      </c>
      <c r="D874">
        <v>0</v>
      </c>
      <c r="F874" s="13">
        <v>1089</v>
      </c>
      <c r="G874">
        <v>1</v>
      </c>
      <c r="H874" s="40">
        <v>43373.25</v>
      </c>
      <c r="I874" s="10">
        <f>+YEAR(H874)</f>
        <v>2018</v>
      </c>
      <c r="J874" s="1" t="s">
        <v>857</v>
      </c>
      <c r="K874" t="s">
        <v>1236</v>
      </c>
      <c r="L874" s="4">
        <f>+SUMIF('365 Days Views 2025_12_27'!$C:$C,$J874,'365 Days Views 2025_12_27'!$B:$B)</f>
        <v>0</v>
      </c>
      <c r="M874" s="4">
        <f>MAX(SUMIF('Lifetime Views 2025_12_27'!$C:$C,$J874,'Lifetime Views 2025_12_27'!$B:$B),$L874,$O874)</f>
        <v>23</v>
      </c>
      <c r="N874" s="4">
        <f>+SUMIF('365 Days Views 2024_12_26'!C:C,J874,'365 Days Views 2024_12_26'!B:B)</f>
        <v>23</v>
      </c>
      <c r="O874" s="4">
        <f>MAX(SUMIF('Lifetime Views 2024_12_26'!C:C,J874,'Lifetime Views 2024_12_26'!B:B),N874)</f>
        <v>23</v>
      </c>
    </row>
    <row r="875" spans="1:15" x14ac:dyDescent="0.25">
      <c r="A875" t="s">
        <v>1892</v>
      </c>
      <c r="B875" t="s">
        <v>1226</v>
      </c>
      <c r="C875" t="s">
        <v>1893</v>
      </c>
      <c r="D875">
        <v>0</v>
      </c>
      <c r="F875" s="13">
        <v>1437</v>
      </c>
      <c r="G875">
        <v>1</v>
      </c>
      <c r="H875" s="40">
        <v>43369.25</v>
      </c>
      <c r="I875" s="10">
        <f>+YEAR(H875)</f>
        <v>2018</v>
      </c>
      <c r="J875" s="1" t="s">
        <v>3339</v>
      </c>
      <c r="K875" t="s">
        <v>1236</v>
      </c>
      <c r="L875" s="4">
        <f>+SUMIF('365 Days Views 2025_12_27'!$C:$C,$J875,'365 Days Views 2025_12_27'!$B:$B)</f>
        <v>0</v>
      </c>
      <c r="M875" s="4">
        <f>MAX(SUMIF('Lifetime Views 2025_12_27'!$C:$C,$J875,'Lifetime Views 2025_12_27'!$B:$B),$L875,$O875)</f>
        <v>0</v>
      </c>
      <c r="N875" s="4">
        <f>+SUMIF('365 Days Views 2024_12_26'!C:C,J875,'365 Days Views 2024_12_26'!B:B)</f>
        <v>0</v>
      </c>
      <c r="O875" s="4">
        <f>MAX(SUMIF('Lifetime Views 2024_12_26'!C:C,J875,'Lifetime Views 2024_12_26'!B:B),N875)</f>
        <v>0</v>
      </c>
    </row>
    <row r="876" spans="1:15" x14ac:dyDescent="0.25">
      <c r="A876" t="s">
        <v>689</v>
      </c>
      <c r="B876" t="s">
        <v>1237</v>
      </c>
      <c r="C876" t="s">
        <v>1894</v>
      </c>
      <c r="D876">
        <v>0</v>
      </c>
      <c r="F876" s="13">
        <v>2040</v>
      </c>
      <c r="G876">
        <v>1</v>
      </c>
      <c r="H876" s="40">
        <v>43366.25</v>
      </c>
      <c r="I876" s="10">
        <f>+YEAR(H876)</f>
        <v>2018</v>
      </c>
      <c r="J876" s="1" t="s">
        <v>690</v>
      </c>
      <c r="K876" t="s">
        <v>1236</v>
      </c>
      <c r="L876" s="4">
        <f>+SUMIF('365 Days Views 2025_12_27'!$C:$C,$J876,'365 Days Views 2025_12_27'!$B:$B)</f>
        <v>0</v>
      </c>
      <c r="M876" s="4">
        <f>MAX(SUMIF('Lifetime Views 2025_12_27'!$C:$C,$J876,'Lifetime Views 2025_12_27'!$B:$B),$L876,$O876)</f>
        <v>34</v>
      </c>
      <c r="N876" s="4">
        <f>+SUMIF('365 Days Views 2024_12_26'!C:C,J876,'365 Days Views 2024_12_26'!B:B)</f>
        <v>34</v>
      </c>
      <c r="O876" s="4">
        <f>MAX(SUMIF('Lifetime Views 2024_12_26'!C:C,J876,'Lifetime Views 2024_12_26'!B:B),N876)</f>
        <v>34</v>
      </c>
    </row>
    <row r="877" spans="1:15" x14ac:dyDescent="0.25">
      <c r="A877" t="s">
        <v>1895</v>
      </c>
      <c r="B877" t="s">
        <v>1226</v>
      </c>
      <c r="C877" t="s">
        <v>1896</v>
      </c>
      <c r="D877">
        <v>0</v>
      </c>
      <c r="F877" s="13">
        <v>543</v>
      </c>
      <c r="G877">
        <v>1</v>
      </c>
      <c r="H877" s="40">
        <v>43362.25</v>
      </c>
      <c r="I877" s="10">
        <f>+YEAR(H877)</f>
        <v>2018</v>
      </c>
      <c r="J877" s="1" t="s">
        <v>3343</v>
      </c>
      <c r="K877" t="s">
        <v>1236</v>
      </c>
      <c r="L877" s="4">
        <f>+SUMIF('365 Days Views 2025_12_27'!$C:$C,$J877,'365 Days Views 2025_12_27'!$B:$B)</f>
        <v>0</v>
      </c>
      <c r="M877" s="4">
        <f>MAX(SUMIF('Lifetime Views 2025_12_27'!$C:$C,$J877,'Lifetime Views 2025_12_27'!$B:$B),$L877,$O877)</f>
        <v>0</v>
      </c>
      <c r="N877" s="4">
        <f>+SUMIF('365 Days Views 2024_12_26'!C:C,J877,'365 Days Views 2024_12_26'!B:B)</f>
        <v>0</v>
      </c>
      <c r="O877" s="4">
        <f>MAX(SUMIF('Lifetime Views 2024_12_26'!C:C,J877,'Lifetime Views 2024_12_26'!B:B),N877)</f>
        <v>0</v>
      </c>
    </row>
    <row r="878" spans="1:15" x14ac:dyDescent="0.25">
      <c r="A878" t="s">
        <v>1897</v>
      </c>
      <c r="B878" t="s">
        <v>1237</v>
      </c>
      <c r="C878" t="s">
        <v>4033</v>
      </c>
      <c r="D878">
        <v>0</v>
      </c>
      <c r="F878" s="13">
        <v>2020</v>
      </c>
      <c r="G878">
        <v>1</v>
      </c>
      <c r="H878" s="40">
        <v>43359.25</v>
      </c>
      <c r="I878" s="10">
        <f>+YEAR(H878)</f>
        <v>2018</v>
      </c>
      <c r="J878" s="1" t="s">
        <v>3340</v>
      </c>
      <c r="K878" t="s">
        <v>1236</v>
      </c>
      <c r="L878" s="4">
        <f>+SUMIF('365 Days Views 2025_12_27'!$C:$C,$J878,'365 Days Views 2025_12_27'!$B:$B)</f>
        <v>0</v>
      </c>
      <c r="M878" s="4">
        <f>MAX(SUMIF('Lifetime Views 2025_12_27'!$C:$C,$J878,'Lifetime Views 2025_12_27'!$B:$B),$L878,$O878)</f>
        <v>0</v>
      </c>
      <c r="N878" s="4">
        <f>+SUMIF('365 Days Views 2024_12_26'!C:C,J878,'365 Days Views 2024_12_26'!B:B)</f>
        <v>0</v>
      </c>
      <c r="O878" s="4">
        <f>MAX(SUMIF('Lifetime Views 2024_12_26'!C:C,J878,'Lifetime Views 2024_12_26'!B:B),N878)</f>
        <v>0</v>
      </c>
    </row>
    <row r="879" spans="1:15" x14ac:dyDescent="0.25">
      <c r="A879" t="s">
        <v>1898</v>
      </c>
      <c r="B879" t="s">
        <v>1226</v>
      </c>
      <c r="C879" t="s">
        <v>1899</v>
      </c>
      <c r="D879">
        <v>0</v>
      </c>
      <c r="F879" s="13">
        <v>1997</v>
      </c>
      <c r="G879">
        <v>2</v>
      </c>
      <c r="H879" s="40">
        <v>43355.25</v>
      </c>
      <c r="I879" s="10">
        <f>+YEAR(H879)</f>
        <v>2018</v>
      </c>
      <c r="J879" s="1" t="s">
        <v>3342</v>
      </c>
      <c r="K879" t="s">
        <v>1236</v>
      </c>
      <c r="L879" s="4">
        <f>+SUMIF('365 Days Views 2025_12_27'!$C:$C,$J879,'365 Days Views 2025_12_27'!$B:$B)</f>
        <v>0</v>
      </c>
      <c r="M879" s="4">
        <f>MAX(SUMIF('Lifetime Views 2025_12_27'!$C:$C,$J879,'Lifetime Views 2025_12_27'!$B:$B),$L879,$O879)</f>
        <v>0</v>
      </c>
      <c r="N879" s="4">
        <f>+SUMIF('365 Days Views 2024_12_26'!C:C,J879,'365 Days Views 2024_12_26'!B:B)</f>
        <v>0</v>
      </c>
      <c r="O879" s="4">
        <f>MAX(SUMIF('Lifetime Views 2024_12_26'!C:C,J879,'Lifetime Views 2024_12_26'!B:B),N879)</f>
        <v>0</v>
      </c>
    </row>
    <row r="880" spans="1:15" x14ac:dyDescent="0.25">
      <c r="A880" t="s">
        <v>1900</v>
      </c>
      <c r="B880" t="s">
        <v>1237</v>
      </c>
      <c r="C880" t="s">
        <v>1901</v>
      </c>
      <c r="D880">
        <v>0</v>
      </c>
      <c r="F880" s="13">
        <v>806</v>
      </c>
      <c r="G880">
        <v>0</v>
      </c>
      <c r="H880" s="40">
        <v>43352.25</v>
      </c>
      <c r="I880" s="10">
        <f>+YEAR(H880)</f>
        <v>2018</v>
      </c>
      <c r="J880" s="1" t="s">
        <v>3341</v>
      </c>
      <c r="K880" t="s">
        <v>1236</v>
      </c>
      <c r="L880" s="4">
        <f>+SUMIF('365 Days Views 2025_12_27'!$C:$C,$J880,'365 Days Views 2025_12_27'!$B:$B)</f>
        <v>0</v>
      </c>
      <c r="M880" s="4">
        <f>MAX(SUMIF('Lifetime Views 2025_12_27'!$C:$C,$J880,'Lifetime Views 2025_12_27'!$B:$B),$L880,$O880)</f>
        <v>0</v>
      </c>
      <c r="N880" s="4">
        <f>+SUMIF('365 Days Views 2024_12_26'!C:C,J880,'365 Days Views 2024_12_26'!B:B)</f>
        <v>0</v>
      </c>
      <c r="O880" s="4">
        <f>MAX(SUMIF('Lifetime Views 2024_12_26'!C:C,J880,'Lifetime Views 2024_12_26'!B:B),N880)</f>
        <v>0</v>
      </c>
    </row>
    <row r="881" spans="1:15" x14ac:dyDescent="0.25">
      <c r="A881" t="s">
        <v>838</v>
      </c>
      <c r="B881" t="s">
        <v>1226</v>
      </c>
      <c r="C881" t="s">
        <v>1902</v>
      </c>
      <c r="D881">
        <v>0</v>
      </c>
      <c r="F881" s="13">
        <v>1243</v>
      </c>
      <c r="G881">
        <v>0</v>
      </c>
      <c r="H881" s="40">
        <v>43348.25</v>
      </c>
      <c r="I881" s="10">
        <f>+YEAR(H881)</f>
        <v>2018</v>
      </c>
      <c r="J881" s="1" t="s">
        <v>839</v>
      </c>
      <c r="K881" t="s">
        <v>1236</v>
      </c>
      <c r="L881" s="4">
        <f>+SUMIF('365 Days Views 2025_12_27'!$C:$C,$J881,'365 Days Views 2025_12_27'!$B:$B)</f>
        <v>55</v>
      </c>
      <c r="M881" s="4">
        <f>MAX(SUMIF('Lifetime Views 2025_12_27'!$C:$C,$J881,'Lifetime Views 2025_12_27'!$B:$B),$L881,$O881)</f>
        <v>55</v>
      </c>
      <c r="N881" s="4">
        <f>+SUMIF('365 Days Views 2024_12_26'!C:C,J881,'365 Days Views 2024_12_26'!B:B)</f>
        <v>24</v>
      </c>
      <c r="O881" s="4">
        <f>MAX(SUMIF('Lifetime Views 2024_12_26'!C:C,J881,'Lifetime Views 2024_12_26'!B:B),N881)</f>
        <v>24</v>
      </c>
    </row>
    <row r="882" spans="1:15" x14ac:dyDescent="0.25">
      <c r="A882" t="s">
        <v>1903</v>
      </c>
      <c r="B882" t="s">
        <v>1237</v>
      </c>
      <c r="C882" t="s">
        <v>1904</v>
      </c>
      <c r="D882">
        <v>0</v>
      </c>
      <c r="F882" s="13">
        <v>1220</v>
      </c>
      <c r="G882">
        <v>0</v>
      </c>
      <c r="H882" s="40">
        <v>43345.25</v>
      </c>
      <c r="I882" s="10">
        <f>+YEAR(H882)</f>
        <v>2018</v>
      </c>
      <c r="J882" s="1" t="s">
        <v>3344</v>
      </c>
      <c r="K882" t="s">
        <v>1236</v>
      </c>
      <c r="L882" s="4">
        <f>+SUMIF('365 Days Views 2025_12_27'!$C:$C,$J882,'365 Days Views 2025_12_27'!$B:$B)</f>
        <v>0</v>
      </c>
      <c r="M882" s="4">
        <f>MAX(SUMIF('Lifetime Views 2025_12_27'!$C:$C,$J882,'Lifetime Views 2025_12_27'!$B:$B),$L882,$O882)</f>
        <v>0</v>
      </c>
      <c r="N882" s="4">
        <f>+SUMIF('365 Days Views 2024_12_26'!C:C,J882,'365 Days Views 2024_12_26'!B:B)</f>
        <v>0</v>
      </c>
      <c r="O882" s="4">
        <f>MAX(SUMIF('Lifetime Views 2024_12_26'!C:C,J882,'Lifetime Views 2024_12_26'!B:B),N882)</f>
        <v>0</v>
      </c>
    </row>
    <row r="883" spans="1:15" x14ac:dyDescent="0.25">
      <c r="A883" t="s">
        <v>1905</v>
      </c>
      <c r="B883" t="s">
        <v>1226</v>
      </c>
      <c r="C883" t="s">
        <v>1906</v>
      </c>
      <c r="D883">
        <v>0</v>
      </c>
      <c r="F883" s="13">
        <v>1021</v>
      </c>
      <c r="G883">
        <v>0</v>
      </c>
      <c r="H883" s="40">
        <v>43341.25</v>
      </c>
      <c r="I883" s="10">
        <f>+YEAR(H883)</f>
        <v>2018</v>
      </c>
      <c r="J883" s="1" t="s">
        <v>3346</v>
      </c>
      <c r="K883" t="s">
        <v>1236</v>
      </c>
      <c r="L883" s="4">
        <f>+SUMIF('365 Days Views 2025_12_27'!$C:$C,$J883,'365 Days Views 2025_12_27'!$B:$B)</f>
        <v>0</v>
      </c>
      <c r="M883" s="4">
        <f>MAX(SUMIF('Lifetime Views 2025_12_27'!$C:$C,$J883,'Lifetime Views 2025_12_27'!$B:$B),$L883,$O883)</f>
        <v>0</v>
      </c>
      <c r="N883" s="4">
        <f>+SUMIF('365 Days Views 2024_12_26'!C:C,J883,'365 Days Views 2024_12_26'!B:B)</f>
        <v>0</v>
      </c>
      <c r="O883" s="4">
        <f>MAX(SUMIF('Lifetime Views 2024_12_26'!C:C,J883,'Lifetime Views 2024_12_26'!B:B),N883)</f>
        <v>0</v>
      </c>
    </row>
    <row r="884" spans="1:15" x14ac:dyDescent="0.25">
      <c r="A884" t="s">
        <v>1907</v>
      </c>
      <c r="B884" t="s">
        <v>1237</v>
      </c>
      <c r="C884" t="s">
        <v>1908</v>
      </c>
      <c r="D884">
        <v>0</v>
      </c>
      <c r="F884" s="13">
        <v>883</v>
      </c>
      <c r="G884">
        <v>0</v>
      </c>
      <c r="H884" s="40">
        <v>43338.25</v>
      </c>
      <c r="I884" s="10">
        <f>+YEAR(H884)</f>
        <v>2018</v>
      </c>
      <c r="J884" s="1" t="s">
        <v>3345</v>
      </c>
      <c r="K884" t="s">
        <v>1236</v>
      </c>
      <c r="L884" s="4">
        <f>+SUMIF('365 Days Views 2025_12_27'!$C:$C,$J884,'365 Days Views 2025_12_27'!$B:$B)</f>
        <v>0</v>
      </c>
      <c r="M884" s="4">
        <f>MAX(SUMIF('Lifetime Views 2025_12_27'!$C:$C,$J884,'Lifetime Views 2025_12_27'!$B:$B),$L884,$O884)</f>
        <v>0</v>
      </c>
      <c r="N884" s="4">
        <f>+SUMIF('365 Days Views 2024_12_26'!C:C,J884,'365 Days Views 2024_12_26'!B:B)</f>
        <v>0</v>
      </c>
      <c r="O884" s="4">
        <f>MAX(SUMIF('Lifetime Views 2024_12_26'!C:C,J884,'Lifetime Views 2024_12_26'!B:B),N884)</f>
        <v>0</v>
      </c>
    </row>
    <row r="885" spans="1:15" x14ac:dyDescent="0.25">
      <c r="A885" t="s">
        <v>198</v>
      </c>
      <c r="B885" t="s">
        <v>1226</v>
      </c>
      <c r="C885" t="s">
        <v>1388</v>
      </c>
      <c r="D885">
        <v>0</v>
      </c>
      <c r="F885" s="13">
        <v>1997</v>
      </c>
      <c r="G885">
        <v>0</v>
      </c>
      <c r="H885" s="40">
        <v>43334.25</v>
      </c>
      <c r="I885" s="10">
        <f>+YEAR(H885)</f>
        <v>2018</v>
      </c>
      <c r="J885" s="1" t="s">
        <v>199</v>
      </c>
      <c r="K885" t="s">
        <v>1236</v>
      </c>
      <c r="L885" s="4">
        <f>+SUMIF('365 Days Views 2025_12_27'!$C:$C,$J885,'365 Days Views 2025_12_27'!$B:$B)</f>
        <v>220</v>
      </c>
      <c r="M885" s="4">
        <f>MAX(SUMIF('Lifetime Views 2025_12_27'!$C:$C,$J885,'Lifetime Views 2025_12_27'!$B:$B),$L885,$O885)</f>
        <v>11544</v>
      </c>
      <c r="N885" s="4">
        <f>+SUMIF('365 Days Views 2024_12_26'!C:C,J885,'365 Days Views 2024_12_26'!B:B)</f>
        <v>383</v>
      </c>
      <c r="O885" s="4">
        <f>MAX(SUMIF('Lifetime Views 2024_12_26'!C:C,J885,'Lifetime Views 2024_12_26'!B:B),N885)</f>
        <v>11323</v>
      </c>
    </row>
    <row r="886" spans="1:15" x14ac:dyDescent="0.25">
      <c r="A886" t="s">
        <v>989</v>
      </c>
      <c r="B886" t="s">
        <v>1237</v>
      </c>
      <c r="C886" t="s">
        <v>1909</v>
      </c>
      <c r="D886">
        <v>0</v>
      </c>
      <c r="F886" s="13">
        <v>1241</v>
      </c>
      <c r="G886">
        <v>0</v>
      </c>
      <c r="H886" s="40">
        <v>43331.25</v>
      </c>
      <c r="I886" s="10">
        <f>+YEAR(H886)</f>
        <v>2018</v>
      </c>
      <c r="J886" s="1" t="s">
        <v>988</v>
      </c>
      <c r="K886" t="s">
        <v>1236</v>
      </c>
      <c r="L886" s="4">
        <f>+SUMIF('365 Days Views 2025_12_27'!$C:$C,$J886,'365 Days Views 2025_12_27'!$B:$B)</f>
        <v>0</v>
      </c>
      <c r="M886" s="4">
        <f>MAX(SUMIF('Lifetime Views 2025_12_27'!$C:$C,$J886,'Lifetime Views 2025_12_27'!$B:$B),$L886,$O886)</f>
        <v>192</v>
      </c>
      <c r="N886" s="4">
        <f>+SUMIF('365 Days Views 2024_12_26'!C:C,J886,'365 Days Views 2024_12_26'!B:B)</f>
        <v>0</v>
      </c>
      <c r="O886" s="4">
        <f>MAX(SUMIF('Lifetime Views 2024_12_26'!C:C,J886,'Lifetime Views 2024_12_26'!B:B),N886)</f>
        <v>192</v>
      </c>
    </row>
    <row r="887" spans="1:15" x14ac:dyDescent="0.25">
      <c r="A887" t="s">
        <v>1910</v>
      </c>
      <c r="B887" t="s">
        <v>1226</v>
      </c>
      <c r="C887" t="s">
        <v>1911</v>
      </c>
      <c r="D887">
        <v>3</v>
      </c>
      <c r="F887" s="13">
        <v>1244</v>
      </c>
      <c r="G887">
        <v>0</v>
      </c>
      <c r="H887" s="40">
        <v>43327.25</v>
      </c>
      <c r="I887" s="10">
        <f>+YEAR(H887)</f>
        <v>2018</v>
      </c>
      <c r="J887" s="1" t="s">
        <v>3347</v>
      </c>
      <c r="K887" t="s">
        <v>1236</v>
      </c>
      <c r="L887" s="4">
        <f>+SUMIF('365 Days Views 2025_12_27'!$C:$C,$J887,'365 Days Views 2025_12_27'!$B:$B)</f>
        <v>0</v>
      </c>
      <c r="M887" s="4">
        <f>MAX(SUMIF('Lifetime Views 2025_12_27'!$C:$C,$J887,'Lifetime Views 2025_12_27'!$B:$B),$L887,$O887)</f>
        <v>0</v>
      </c>
      <c r="N887" s="4">
        <f>+SUMIF('365 Days Views 2024_12_26'!C:C,J887,'365 Days Views 2024_12_26'!B:B)</f>
        <v>0</v>
      </c>
      <c r="O887" s="4">
        <f>MAX(SUMIF('Lifetime Views 2024_12_26'!C:C,J887,'Lifetime Views 2024_12_26'!B:B),N887)</f>
        <v>0</v>
      </c>
    </row>
    <row r="888" spans="1:15" x14ac:dyDescent="0.25">
      <c r="A888" t="s">
        <v>1912</v>
      </c>
      <c r="B888" t="s">
        <v>1237</v>
      </c>
      <c r="C888" t="s">
        <v>1913</v>
      </c>
      <c r="D888">
        <v>0</v>
      </c>
      <c r="F888" s="13">
        <v>1152</v>
      </c>
      <c r="G888">
        <v>0</v>
      </c>
      <c r="H888" s="40">
        <v>43324.25</v>
      </c>
      <c r="I888" s="10">
        <f>+YEAR(H888)</f>
        <v>2018</v>
      </c>
      <c r="J888" s="1" t="s">
        <v>3348</v>
      </c>
      <c r="K888" t="s">
        <v>1236</v>
      </c>
      <c r="L888" s="4">
        <f>+SUMIF('365 Days Views 2025_12_27'!$C:$C,$J888,'365 Days Views 2025_12_27'!$B:$B)</f>
        <v>0</v>
      </c>
      <c r="M888" s="4">
        <f>MAX(SUMIF('Lifetime Views 2025_12_27'!$C:$C,$J888,'Lifetime Views 2025_12_27'!$B:$B),$L888,$O888)</f>
        <v>0</v>
      </c>
      <c r="N888" s="4">
        <f>+SUMIF('365 Days Views 2024_12_26'!C:C,J888,'365 Days Views 2024_12_26'!B:B)</f>
        <v>0</v>
      </c>
      <c r="O888" s="4">
        <f>MAX(SUMIF('Lifetime Views 2024_12_26'!C:C,J888,'Lifetime Views 2024_12_26'!B:B),N888)</f>
        <v>0</v>
      </c>
    </row>
    <row r="889" spans="1:15" x14ac:dyDescent="0.25">
      <c r="A889" t="s">
        <v>4126</v>
      </c>
      <c r="B889" t="s">
        <v>1226</v>
      </c>
      <c r="C889" t="s">
        <v>1718</v>
      </c>
      <c r="D889">
        <v>0</v>
      </c>
      <c r="F889" s="13">
        <v>1261</v>
      </c>
      <c r="G889">
        <v>0</v>
      </c>
      <c r="H889" s="40">
        <v>43320.25</v>
      </c>
      <c r="I889" s="10">
        <f>+YEAR(H889)</f>
        <v>2018</v>
      </c>
      <c r="J889" s="1" t="s">
        <v>665</v>
      </c>
      <c r="K889" t="s">
        <v>1236</v>
      </c>
      <c r="L889" s="4">
        <f>+SUMIF('365 Days Views 2025_12_27'!$C:$C,$J889,'365 Days Views 2025_12_27'!$B:$B)</f>
        <v>49</v>
      </c>
      <c r="M889" s="4">
        <f>MAX(SUMIF('Lifetime Views 2025_12_27'!$C:$C,$J889,'Lifetime Views 2025_12_27'!$B:$B),$L889,$O889)</f>
        <v>310</v>
      </c>
      <c r="N889" s="4">
        <f>+SUMIF('365 Days Views 2024_12_26'!C:C,J889,'365 Days Views 2024_12_26'!B:B)</f>
        <v>37</v>
      </c>
      <c r="O889" s="4">
        <f>MAX(SUMIF('Lifetime Views 2024_12_26'!C:C,J889,'Lifetime Views 2024_12_26'!B:B),N889)</f>
        <v>261</v>
      </c>
    </row>
    <row r="890" spans="1:15" x14ac:dyDescent="0.25">
      <c r="A890" t="s">
        <v>1914</v>
      </c>
      <c r="B890" t="s">
        <v>1237</v>
      </c>
      <c r="C890" t="s">
        <v>1915</v>
      </c>
      <c r="D890">
        <v>0</v>
      </c>
      <c r="F890" s="13">
        <v>769</v>
      </c>
      <c r="G890">
        <v>0</v>
      </c>
      <c r="H890" s="40">
        <v>43317.25</v>
      </c>
      <c r="I890" s="10">
        <f>+YEAR(H890)</f>
        <v>2018</v>
      </c>
      <c r="J890" s="1" t="s">
        <v>3349</v>
      </c>
      <c r="K890" t="s">
        <v>1236</v>
      </c>
      <c r="L890" s="4">
        <f>+SUMIF('365 Days Views 2025_12_27'!$C:$C,$J890,'365 Days Views 2025_12_27'!$B:$B)</f>
        <v>0</v>
      </c>
      <c r="M890" s="4">
        <f>MAX(SUMIF('Lifetime Views 2025_12_27'!$C:$C,$J890,'Lifetime Views 2025_12_27'!$B:$B),$L890,$O890)</f>
        <v>0</v>
      </c>
      <c r="N890" s="4">
        <f>+SUMIF('365 Days Views 2024_12_26'!C:C,J890,'365 Days Views 2024_12_26'!B:B)</f>
        <v>0</v>
      </c>
      <c r="O890" s="4">
        <f>MAX(SUMIF('Lifetime Views 2024_12_26'!C:C,J890,'Lifetime Views 2024_12_26'!B:B),N890)</f>
        <v>0</v>
      </c>
    </row>
    <row r="891" spans="1:15" x14ac:dyDescent="0.25">
      <c r="A891" t="s">
        <v>1916</v>
      </c>
      <c r="B891" t="s">
        <v>1226</v>
      </c>
      <c r="C891" t="s">
        <v>1917</v>
      </c>
      <c r="D891">
        <v>0</v>
      </c>
      <c r="F891" s="13">
        <v>2326</v>
      </c>
      <c r="G891">
        <v>0</v>
      </c>
      <c r="H891" s="40">
        <v>43313.25</v>
      </c>
      <c r="I891" s="10">
        <f>+YEAR(H891)</f>
        <v>2018</v>
      </c>
      <c r="J891" s="1" t="s">
        <v>3350</v>
      </c>
      <c r="K891" t="s">
        <v>1236</v>
      </c>
      <c r="L891" s="4">
        <f>+SUMIF('365 Days Views 2025_12_27'!$C:$C,$J891,'365 Days Views 2025_12_27'!$B:$B)</f>
        <v>0</v>
      </c>
      <c r="M891" s="4">
        <f>MAX(SUMIF('Lifetime Views 2025_12_27'!$C:$C,$J891,'Lifetime Views 2025_12_27'!$B:$B),$L891,$O891)</f>
        <v>0</v>
      </c>
      <c r="N891" s="4">
        <f>+SUMIF('365 Days Views 2024_12_26'!C:C,J891,'365 Days Views 2024_12_26'!B:B)</f>
        <v>0</v>
      </c>
      <c r="O891" s="4">
        <f>MAX(SUMIF('Lifetime Views 2024_12_26'!C:C,J891,'Lifetime Views 2024_12_26'!B:B),N891)</f>
        <v>0</v>
      </c>
    </row>
    <row r="892" spans="1:15" x14ac:dyDescent="0.25">
      <c r="A892" t="s">
        <v>1918</v>
      </c>
      <c r="B892" t="s">
        <v>1237</v>
      </c>
      <c r="C892" t="s">
        <v>1919</v>
      </c>
      <c r="D892">
        <v>0</v>
      </c>
      <c r="F892" s="13">
        <v>895</v>
      </c>
      <c r="G892">
        <v>0</v>
      </c>
      <c r="H892" s="40">
        <v>43310.25</v>
      </c>
      <c r="I892" s="10">
        <f>+YEAR(H892)</f>
        <v>2018</v>
      </c>
      <c r="J892" s="1" t="s">
        <v>3351</v>
      </c>
      <c r="K892" t="s">
        <v>1236</v>
      </c>
      <c r="L892" s="4">
        <f>+SUMIF('365 Days Views 2025_12_27'!$C:$C,$J892,'365 Days Views 2025_12_27'!$B:$B)</f>
        <v>0</v>
      </c>
      <c r="M892" s="4">
        <f>MAX(SUMIF('Lifetime Views 2025_12_27'!$C:$C,$J892,'Lifetime Views 2025_12_27'!$B:$B),$L892,$O892)</f>
        <v>0</v>
      </c>
      <c r="N892" s="4">
        <f>+SUMIF('365 Days Views 2024_12_26'!C:C,J892,'365 Days Views 2024_12_26'!B:B)</f>
        <v>0</v>
      </c>
      <c r="O892" s="4">
        <f>MAX(SUMIF('Lifetime Views 2024_12_26'!C:C,J892,'Lifetime Views 2024_12_26'!B:B),N892)</f>
        <v>0</v>
      </c>
    </row>
    <row r="893" spans="1:15" x14ac:dyDescent="0.25">
      <c r="A893" t="s">
        <v>992</v>
      </c>
      <c r="B893" t="s">
        <v>1226</v>
      </c>
      <c r="C893" t="s">
        <v>4034</v>
      </c>
      <c r="D893">
        <v>0</v>
      </c>
      <c r="F893" s="13">
        <v>2197</v>
      </c>
      <c r="G893">
        <v>0</v>
      </c>
      <c r="H893" s="40">
        <v>43306.25</v>
      </c>
      <c r="I893" s="10">
        <f>+YEAR(H893)</f>
        <v>2018</v>
      </c>
      <c r="J893" s="1" t="s">
        <v>991</v>
      </c>
      <c r="K893" t="s">
        <v>1236</v>
      </c>
      <c r="L893" s="4">
        <f>+SUMIF('365 Days Views 2025_12_27'!$C:$C,$J893,'365 Days Views 2025_12_27'!$B:$B)</f>
        <v>0</v>
      </c>
      <c r="M893" s="4">
        <f>MAX(SUMIF('Lifetime Views 2025_12_27'!$C:$C,$J893,'Lifetime Views 2025_12_27'!$B:$B),$L893,$O893)</f>
        <v>194</v>
      </c>
      <c r="N893" s="4">
        <f>+SUMIF('365 Days Views 2024_12_26'!C:C,J893,'365 Days Views 2024_12_26'!B:B)</f>
        <v>0</v>
      </c>
      <c r="O893" s="4">
        <f>MAX(SUMIF('Lifetime Views 2024_12_26'!C:C,J893,'Lifetime Views 2024_12_26'!B:B),N893)</f>
        <v>194</v>
      </c>
    </row>
    <row r="894" spans="1:15" x14ac:dyDescent="0.25">
      <c r="A894" t="s">
        <v>1920</v>
      </c>
      <c r="B894" t="s">
        <v>1237</v>
      </c>
      <c r="C894" t="s">
        <v>3352</v>
      </c>
      <c r="D894">
        <v>0</v>
      </c>
      <c r="F894" s="13">
        <v>705</v>
      </c>
      <c r="G894">
        <v>0</v>
      </c>
      <c r="H894" s="40">
        <v>43303.25</v>
      </c>
      <c r="I894" s="10">
        <f>+YEAR(H894)</f>
        <v>2018</v>
      </c>
      <c r="J894" s="1" t="s">
        <v>3353</v>
      </c>
      <c r="K894" t="s">
        <v>1236</v>
      </c>
      <c r="L894" s="4">
        <f>+SUMIF('365 Days Views 2025_12_27'!$C:$C,$J894,'365 Days Views 2025_12_27'!$B:$B)</f>
        <v>0</v>
      </c>
      <c r="M894" s="4">
        <f>MAX(SUMIF('Lifetime Views 2025_12_27'!$C:$C,$J894,'Lifetime Views 2025_12_27'!$B:$B),$L894,$O894)</f>
        <v>0</v>
      </c>
      <c r="N894" s="4">
        <f>+SUMIF('365 Days Views 2024_12_26'!C:C,J894,'365 Days Views 2024_12_26'!B:B)</f>
        <v>0</v>
      </c>
      <c r="O894" s="4">
        <f>MAX(SUMIF('Lifetime Views 2024_12_26'!C:C,J894,'Lifetime Views 2024_12_26'!B:B),N894)</f>
        <v>0</v>
      </c>
    </row>
    <row r="895" spans="1:15" x14ac:dyDescent="0.25">
      <c r="A895" t="s">
        <v>1921</v>
      </c>
      <c r="B895" t="s">
        <v>1226</v>
      </c>
      <c r="C895" t="s">
        <v>1922</v>
      </c>
      <c r="D895">
        <v>0</v>
      </c>
      <c r="F895" s="13">
        <v>1326</v>
      </c>
      <c r="G895">
        <v>0</v>
      </c>
      <c r="H895" s="40">
        <v>43299.333333333336</v>
      </c>
      <c r="I895" s="10">
        <f>+YEAR(H895)</f>
        <v>2018</v>
      </c>
      <c r="J895" s="1" t="s">
        <v>3354</v>
      </c>
      <c r="K895" t="s">
        <v>1236</v>
      </c>
      <c r="L895" s="4">
        <f>+SUMIF('365 Days Views 2025_12_27'!$C:$C,$J895,'365 Days Views 2025_12_27'!$B:$B)</f>
        <v>0</v>
      </c>
      <c r="M895" s="4">
        <f>MAX(SUMIF('Lifetime Views 2025_12_27'!$C:$C,$J895,'Lifetime Views 2025_12_27'!$B:$B),$L895,$O895)</f>
        <v>0</v>
      </c>
      <c r="N895" s="4">
        <f>+SUMIF('365 Days Views 2024_12_26'!C:C,J895,'365 Days Views 2024_12_26'!B:B)</f>
        <v>0</v>
      </c>
      <c r="O895" s="4">
        <f>MAX(SUMIF('Lifetime Views 2024_12_26'!C:C,J895,'Lifetime Views 2024_12_26'!B:B),N895)</f>
        <v>0</v>
      </c>
    </row>
    <row r="896" spans="1:15" x14ac:dyDescent="0.25">
      <c r="A896" t="s">
        <v>1923</v>
      </c>
      <c r="B896" t="s">
        <v>1237</v>
      </c>
      <c r="C896" t="s">
        <v>3355</v>
      </c>
      <c r="D896">
        <v>0</v>
      </c>
      <c r="F896" s="13">
        <v>649</v>
      </c>
      <c r="G896">
        <v>1</v>
      </c>
      <c r="H896" s="40">
        <v>43296.25</v>
      </c>
      <c r="I896" s="10">
        <f>+YEAR(H896)</f>
        <v>2018</v>
      </c>
      <c r="J896" s="1" t="s">
        <v>3356</v>
      </c>
      <c r="K896" t="s">
        <v>1236</v>
      </c>
      <c r="L896" s="4">
        <f>+SUMIF('365 Days Views 2025_12_27'!$C:$C,$J896,'365 Days Views 2025_12_27'!$B:$B)</f>
        <v>0</v>
      </c>
      <c r="M896" s="4">
        <f>MAX(SUMIF('Lifetime Views 2025_12_27'!$C:$C,$J896,'Lifetime Views 2025_12_27'!$B:$B),$L896,$O896)</f>
        <v>0</v>
      </c>
      <c r="N896" s="4">
        <f>+SUMIF('365 Days Views 2024_12_26'!C:C,J896,'365 Days Views 2024_12_26'!B:B)</f>
        <v>0</v>
      </c>
      <c r="O896" s="4">
        <f>MAX(SUMIF('Lifetime Views 2024_12_26'!C:C,J896,'Lifetime Views 2024_12_26'!B:B),N896)</f>
        <v>0</v>
      </c>
    </row>
    <row r="897" spans="1:15" x14ac:dyDescent="0.25">
      <c r="A897" t="s">
        <v>866</v>
      </c>
      <c r="B897" t="s">
        <v>1226</v>
      </c>
      <c r="C897" t="s">
        <v>1924</v>
      </c>
      <c r="D897">
        <v>0</v>
      </c>
      <c r="F897" s="13">
        <v>2721</v>
      </c>
      <c r="G897">
        <v>1</v>
      </c>
      <c r="H897" s="40">
        <v>43292.25</v>
      </c>
      <c r="I897" s="10">
        <f>+YEAR(H897)</f>
        <v>2018</v>
      </c>
      <c r="J897" s="1" t="s">
        <v>867</v>
      </c>
      <c r="K897" t="s">
        <v>1236</v>
      </c>
      <c r="L897" s="4">
        <f>+SUMIF('365 Days Views 2025_12_27'!$C:$C,$J897,'365 Days Views 2025_12_27'!$B:$B)</f>
        <v>41</v>
      </c>
      <c r="M897" s="4">
        <f>MAX(SUMIF('Lifetime Views 2025_12_27'!$C:$C,$J897,'Lifetime Views 2025_12_27'!$B:$B),$L897,$O897)</f>
        <v>41</v>
      </c>
      <c r="N897" s="4">
        <f>+SUMIF('365 Days Views 2024_12_26'!C:C,J897,'365 Days Views 2024_12_26'!B:B)</f>
        <v>23</v>
      </c>
      <c r="O897" s="4">
        <f>MAX(SUMIF('Lifetime Views 2024_12_26'!C:C,J897,'Lifetime Views 2024_12_26'!B:B),N897)</f>
        <v>23</v>
      </c>
    </row>
    <row r="898" spans="1:15" x14ac:dyDescent="0.25">
      <c r="A898" t="s">
        <v>1925</v>
      </c>
      <c r="B898" t="s">
        <v>1237</v>
      </c>
      <c r="C898" t="s">
        <v>1926</v>
      </c>
      <c r="D898">
        <v>0</v>
      </c>
      <c r="F898" s="13">
        <v>1971</v>
      </c>
      <c r="G898">
        <v>1</v>
      </c>
      <c r="H898" s="40">
        <v>43289.25</v>
      </c>
      <c r="I898" s="10">
        <f>+YEAR(H898)</f>
        <v>2018</v>
      </c>
      <c r="J898" s="1" t="s">
        <v>3357</v>
      </c>
      <c r="K898" t="s">
        <v>1236</v>
      </c>
      <c r="L898" s="4">
        <f>+SUMIF('365 Days Views 2025_12_27'!$C:$C,$J898,'365 Days Views 2025_12_27'!$B:$B)</f>
        <v>0</v>
      </c>
      <c r="M898" s="4">
        <f>MAX(SUMIF('Lifetime Views 2025_12_27'!$C:$C,$J898,'Lifetime Views 2025_12_27'!$B:$B),$L898,$O898)</f>
        <v>0</v>
      </c>
      <c r="N898" s="4">
        <f>+SUMIF('365 Days Views 2024_12_26'!C:C,J898,'365 Days Views 2024_12_26'!B:B)</f>
        <v>0</v>
      </c>
      <c r="O898" s="4">
        <f>MAX(SUMIF('Lifetime Views 2024_12_26'!C:C,J898,'Lifetime Views 2024_12_26'!B:B),N898)</f>
        <v>0</v>
      </c>
    </row>
    <row r="899" spans="1:15" x14ac:dyDescent="0.25">
      <c r="A899" t="s">
        <v>768</v>
      </c>
      <c r="B899" t="s">
        <v>1226</v>
      </c>
      <c r="C899" t="s">
        <v>1927</v>
      </c>
      <c r="D899">
        <v>7</v>
      </c>
      <c r="F899" s="13">
        <v>1462</v>
      </c>
      <c r="G899">
        <v>0</v>
      </c>
      <c r="H899" s="40">
        <v>43285.25</v>
      </c>
      <c r="I899" s="10">
        <f>+YEAR(H899)</f>
        <v>2018</v>
      </c>
      <c r="J899" s="1" t="s">
        <v>769</v>
      </c>
      <c r="K899" t="s">
        <v>1236</v>
      </c>
      <c r="L899" s="4">
        <f>+SUMIF('365 Days Views 2025_12_27'!$C:$C,$J899,'365 Days Views 2025_12_27'!$B:$B)</f>
        <v>45</v>
      </c>
      <c r="M899" s="4">
        <f>MAX(SUMIF('Lifetime Views 2025_12_27'!$C:$C,$J899,'Lifetime Views 2025_12_27'!$B:$B),$L899,$O899)</f>
        <v>45</v>
      </c>
      <c r="N899" s="4">
        <f>+SUMIF('365 Days Views 2024_12_26'!C:C,J899,'365 Days Views 2024_12_26'!B:B)</f>
        <v>29</v>
      </c>
      <c r="O899" s="4">
        <f>MAX(SUMIF('Lifetime Views 2024_12_26'!C:C,J899,'Lifetime Views 2024_12_26'!B:B),N899)</f>
        <v>29</v>
      </c>
    </row>
    <row r="900" spans="1:15" x14ac:dyDescent="0.25">
      <c r="A900" t="s">
        <v>4035</v>
      </c>
      <c r="B900" t="s">
        <v>1237</v>
      </c>
      <c r="C900" t="s">
        <v>1928</v>
      </c>
      <c r="D900">
        <v>0</v>
      </c>
      <c r="F900" s="13">
        <v>980</v>
      </c>
      <c r="G900">
        <v>0</v>
      </c>
      <c r="H900" s="40">
        <v>43282.25</v>
      </c>
      <c r="I900" s="10">
        <f>+YEAR(H900)</f>
        <v>2018</v>
      </c>
      <c r="J900" s="1" t="s">
        <v>3358</v>
      </c>
      <c r="K900" t="s">
        <v>1236</v>
      </c>
      <c r="L900" s="4">
        <f>+SUMIF('365 Days Views 2025_12_27'!$C:$C,$J900,'365 Days Views 2025_12_27'!$B:$B)</f>
        <v>0</v>
      </c>
      <c r="M900" s="4">
        <f>MAX(SUMIF('Lifetime Views 2025_12_27'!$C:$C,$J900,'Lifetime Views 2025_12_27'!$B:$B),$L900,$O900)</f>
        <v>0</v>
      </c>
      <c r="N900" s="4">
        <f>+SUMIF('365 Days Views 2024_12_26'!C:C,J900,'365 Days Views 2024_12_26'!B:B)</f>
        <v>0</v>
      </c>
      <c r="O900" s="4">
        <f>MAX(SUMIF('Lifetime Views 2024_12_26'!C:C,J900,'Lifetime Views 2024_12_26'!B:B),N900)</f>
        <v>0</v>
      </c>
    </row>
    <row r="901" spans="1:15" x14ac:dyDescent="0.25">
      <c r="A901" t="s">
        <v>913</v>
      </c>
      <c r="B901" t="s">
        <v>1226</v>
      </c>
      <c r="C901" t="s">
        <v>1902</v>
      </c>
      <c r="D901">
        <v>0</v>
      </c>
      <c r="F901" s="13">
        <v>789</v>
      </c>
      <c r="G901">
        <v>0</v>
      </c>
      <c r="H901" s="40">
        <v>43278.25</v>
      </c>
      <c r="I901" s="10">
        <f>+YEAR(H901)</f>
        <v>2018</v>
      </c>
      <c r="J901" s="1" t="s">
        <v>914</v>
      </c>
      <c r="K901" t="s">
        <v>1236</v>
      </c>
      <c r="L901" s="4">
        <f>+SUMIF('365 Days Views 2025_12_27'!$C:$C,$J901,'365 Days Views 2025_12_27'!$B:$B)</f>
        <v>38</v>
      </c>
      <c r="M901" s="4">
        <f>MAX(SUMIF('Lifetime Views 2025_12_27'!$C:$C,$J901,'Lifetime Views 2025_12_27'!$B:$B),$L901,$O901)</f>
        <v>38</v>
      </c>
      <c r="N901" s="4">
        <f>+SUMIF('365 Days Views 2024_12_26'!C:C,J901,'365 Days Views 2024_12_26'!B:B)</f>
        <v>20</v>
      </c>
      <c r="O901" s="4">
        <f>MAX(SUMIF('Lifetime Views 2024_12_26'!C:C,J901,'Lifetime Views 2024_12_26'!B:B),N901)</f>
        <v>20</v>
      </c>
    </row>
    <row r="902" spans="1:15" x14ac:dyDescent="0.25">
      <c r="A902" t="s">
        <v>1929</v>
      </c>
      <c r="B902" t="s">
        <v>1237</v>
      </c>
      <c r="C902" t="s">
        <v>1930</v>
      </c>
      <c r="D902">
        <v>0</v>
      </c>
      <c r="F902" s="13">
        <v>684</v>
      </c>
      <c r="G902">
        <v>0</v>
      </c>
      <c r="H902" s="40">
        <v>43275.25</v>
      </c>
      <c r="I902" s="10">
        <f>+YEAR(H902)</f>
        <v>2018</v>
      </c>
      <c r="J902" s="1" t="s">
        <v>3359</v>
      </c>
      <c r="K902" t="s">
        <v>1236</v>
      </c>
      <c r="L902" s="4">
        <f>+SUMIF('365 Days Views 2025_12_27'!$C:$C,$J902,'365 Days Views 2025_12_27'!$B:$B)</f>
        <v>0</v>
      </c>
      <c r="M902" s="4">
        <f>MAX(SUMIF('Lifetime Views 2025_12_27'!$C:$C,$J902,'Lifetime Views 2025_12_27'!$B:$B),$L902,$O902)</f>
        <v>0</v>
      </c>
      <c r="N902" s="4">
        <f>+SUMIF('365 Days Views 2024_12_26'!C:C,J902,'365 Days Views 2024_12_26'!B:B)</f>
        <v>0</v>
      </c>
      <c r="O902" s="4">
        <f>MAX(SUMIF('Lifetime Views 2024_12_26'!C:C,J902,'Lifetime Views 2024_12_26'!B:B),N902)</f>
        <v>0</v>
      </c>
    </row>
    <row r="903" spans="1:15" x14ac:dyDescent="0.25">
      <c r="A903" t="s">
        <v>451</v>
      </c>
      <c r="B903" t="s">
        <v>1226</v>
      </c>
      <c r="C903" t="s">
        <v>1931</v>
      </c>
      <c r="D903">
        <v>0</v>
      </c>
      <c r="F903" s="13">
        <v>1089</v>
      </c>
      <c r="G903">
        <v>0</v>
      </c>
      <c r="H903" s="40">
        <v>43271.25</v>
      </c>
      <c r="I903" s="10">
        <f>+YEAR(H903)</f>
        <v>2018</v>
      </c>
      <c r="J903" s="1" t="s">
        <v>452</v>
      </c>
      <c r="K903" t="s">
        <v>1236</v>
      </c>
      <c r="L903" s="4">
        <f>+SUMIF('365 Days Views 2025_12_27'!$C:$C,$J903,'365 Days Views 2025_12_27'!$B:$B)</f>
        <v>58</v>
      </c>
      <c r="M903" s="4">
        <f>MAX(SUMIF('Lifetime Views 2025_12_27'!$C:$C,$J903,'Lifetime Views 2025_12_27'!$B:$B),$L903,$O903)</f>
        <v>385</v>
      </c>
      <c r="N903" s="4">
        <f>+SUMIF('365 Days Views 2024_12_26'!C:C,J903,'365 Days Views 2024_12_26'!B:B)</f>
        <v>82</v>
      </c>
      <c r="O903" s="4">
        <f>MAX(SUMIF('Lifetime Views 2024_12_26'!C:C,J903,'Lifetime Views 2024_12_26'!B:B),N903)</f>
        <v>323</v>
      </c>
    </row>
    <row r="904" spans="1:15" x14ac:dyDescent="0.25">
      <c r="A904" t="s">
        <v>1932</v>
      </c>
      <c r="B904" t="s">
        <v>1237</v>
      </c>
      <c r="C904" t="s">
        <v>1933</v>
      </c>
      <c r="D904">
        <v>0</v>
      </c>
      <c r="F904" s="13">
        <v>978</v>
      </c>
      <c r="G904">
        <v>0</v>
      </c>
      <c r="H904" s="40">
        <v>43268.25</v>
      </c>
      <c r="I904" s="10">
        <f>+YEAR(H904)</f>
        <v>2018</v>
      </c>
      <c r="J904" s="1" t="s">
        <v>3360</v>
      </c>
      <c r="K904" t="s">
        <v>1236</v>
      </c>
      <c r="L904" s="4">
        <f>+SUMIF('365 Days Views 2025_12_27'!$C:$C,$J904,'365 Days Views 2025_12_27'!$B:$B)</f>
        <v>0</v>
      </c>
      <c r="M904" s="4">
        <f>MAX(SUMIF('Lifetime Views 2025_12_27'!$C:$C,$J904,'Lifetime Views 2025_12_27'!$B:$B),$L904,$O904)</f>
        <v>0</v>
      </c>
      <c r="N904" s="4">
        <f>+SUMIF('365 Days Views 2024_12_26'!C:C,J904,'365 Days Views 2024_12_26'!B:B)</f>
        <v>0</v>
      </c>
      <c r="O904" s="4">
        <f>MAX(SUMIF('Lifetime Views 2024_12_26'!C:C,J904,'Lifetime Views 2024_12_26'!B:B),N904)</f>
        <v>0</v>
      </c>
    </row>
    <row r="905" spans="1:15" x14ac:dyDescent="0.25">
      <c r="A905" t="s">
        <v>253</v>
      </c>
      <c r="B905" t="s">
        <v>1226</v>
      </c>
      <c r="C905" t="s">
        <v>1934</v>
      </c>
      <c r="D905">
        <v>0</v>
      </c>
      <c r="F905" s="13">
        <v>1528</v>
      </c>
      <c r="G905">
        <v>0</v>
      </c>
      <c r="H905" s="40">
        <v>43264.5</v>
      </c>
      <c r="I905" s="10">
        <f>+YEAR(H905)</f>
        <v>2018</v>
      </c>
      <c r="J905" s="1" t="s">
        <v>254</v>
      </c>
      <c r="K905" t="s">
        <v>1236</v>
      </c>
      <c r="L905" s="4">
        <f>+SUMIF('365 Days Views 2025_12_27'!$C:$C,$J905,'365 Days Views 2025_12_27'!$B:$B)</f>
        <v>297</v>
      </c>
      <c r="M905" s="4">
        <f>MAX(SUMIF('Lifetime Views 2025_12_27'!$C:$C,$J905,'Lifetime Views 2025_12_27'!$B:$B),$L905,$O905)</f>
        <v>3266</v>
      </c>
      <c r="N905" s="4">
        <f>+SUMIF('365 Days Views 2024_12_26'!C:C,J905,'365 Days Views 2024_12_26'!B:B)</f>
        <v>254</v>
      </c>
      <c r="O905" s="4">
        <f>MAX(SUMIF('Lifetime Views 2024_12_26'!C:C,J905,'Lifetime Views 2024_12_26'!B:B),N905)</f>
        <v>2962</v>
      </c>
    </row>
    <row r="906" spans="1:15" x14ac:dyDescent="0.25">
      <c r="A906" t="s">
        <v>1935</v>
      </c>
      <c r="B906" t="s">
        <v>1237</v>
      </c>
      <c r="C906" t="s">
        <v>3361</v>
      </c>
      <c r="D906">
        <v>0</v>
      </c>
      <c r="F906" s="13">
        <v>1907</v>
      </c>
      <c r="G906">
        <v>0</v>
      </c>
      <c r="H906" s="40">
        <v>43264.25</v>
      </c>
      <c r="I906" s="10">
        <f>+YEAR(H906)</f>
        <v>2018</v>
      </c>
      <c r="J906" s="1" t="s">
        <v>3362</v>
      </c>
      <c r="K906" t="s">
        <v>1236</v>
      </c>
      <c r="L906" s="4">
        <f>+SUMIF('365 Days Views 2025_12_27'!$C:$C,$J906,'365 Days Views 2025_12_27'!$B:$B)</f>
        <v>0</v>
      </c>
      <c r="M906" s="4">
        <f>MAX(SUMIF('Lifetime Views 2025_12_27'!$C:$C,$J906,'Lifetime Views 2025_12_27'!$B:$B),$L906,$O906)</f>
        <v>0</v>
      </c>
      <c r="N906" s="4">
        <f>+SUMIF('365 Days Views 2024_12_26'!C:C,J906,'365 Days Views 2024_12_26'!B:B)</f>
        <v>0</v>
      </c>
      <c r="O906" s="4">
        <f>MAX(SUMIF('Lifetime Views 2024_12_26'!C:C,J906,'Lifetime Views 2024_12_26'!B:B),N906)</f>
        <v>0</v>
      </c>
    </row>
    <row r="907" spans="1:15" x14ac:dyDescent="0.25">
      <c r="A907" t="s">
        <v>1936</v>
      </c>
      <c r="B907" t="s">
        <v>1237</v>
      </c>
      <c r="C907" t="s">
        <v>4036</v>
      </c>
      <c r="D907">
        <v>0</v>
      </c>
      <c r="F907" s="13">
        <v>3305</v>
      </c>
      <c r="G907">
        <v>0</v>
      </c>
      <c r="H907" s="40">
        <v>43263.395833333336</v>
      </c>
      <c r="I907" s="10">
        <f>+YEAR(H907)</f>
        <v>2018</v>
      </c>
      <c r="J907" s="1" t="s">
        <v>3363</v>
      </c>
      <c r="K907" t="s">
        <v>1236</v>
      </c>
      <c r="L907" s="4">
        <f>+SUMIF('365 Days Views 2025_12_27'!$C:$C,$J907,'365 Days Views 2025_12_27'!$B:$B)</f>
        <v>0</v>
      </c>
      <c r="M907" s="4">
        <f>MAX(SUMIF('Lifetime Views 2025_12_27'!$C:$C,$J907,'Lifetime Views 2025_12_27'!$B:$B),$L907,$O907)</f>
        <v>0</v>
      </c>
      <c r="N907" s="4">
        <f>+SUMIF('365 Days Views 2024_12_26'!C:C,J907,'365 Days Views 2024_12_26'!B:B)</f>
        <v>0</v>
      </c>
      <c r="O907" s="4">
        <f>MAX(SUMIF('Lifetime Views 2024_12_26'!C:C,J907,'Lifetime Views 2024_12_26'!B:B),N907)</f>
        <v>0</v>
      </c>
    </row>
    <row r="908" spans="1:15" x14ac:dyDescent="0.25">
      <c r="A908" t="s">
        <v>1937</v>
      </c>
      <c r="B908" t="s">
        <v>1237</v>
      </c>
      <c r="C908" t="s">
        <v>3364</v>
      </c>
      <c r="D908">
        <v>0</v>
      </c>
      <c r="F908" s="13">
        <v>4896</v>
      </c>
      <c r="G908">
        <v>0</v>
      </c>
      <c r="H908" s="40">
        <v>43261.979166666664</v>
      </c>
      <c r="I908" s="10">
        <f>+YEAR(H908)</f>
        <v>2018</v>
      </c>
      <c r="J908" s="1" t="s">
        <v>3365</v>
      </c>
      <c r="K908" t="s">
        <v>1236</v>
      </c>
      <c r="L908" s="4">
        <f>+SUMIF('365 Days Views 2025_12_27'!$C:$C,$J908,'365 Days Views 2025_12_27'!$B:$B)</f>
        <v>0</v>
      </c>
      <c r="M908" s="4">
        <f>MAX(SUMIF('Lifetime Views 2025_12_27'!$C:$C,$J908,'Lifetime Views 2025_12_27'!$B:$B),$L908,$O908)</f>
        <v>0</v>
      </c>
      <c r="N908" s="4">
        <f>+SUMIF('365 Days Views 2024_12_26'!C:C,J908,'365 Days Views 2024_12_26'!B:B)</f>
        <v>0</v>
      </c>
      <c r="O908" s="4">
        <f>MAX(SUMIF('Lifetime Views 2024_12_26'!C:C,J908,'Lifetime Views 2024_12_26'!B:B),N908)</f>
        <v>0</v>
      </c>
    </row>
    <row r="909" spans="1:15" x14ac:dyDescent="0.25">
      <c r="A909" t="s">
        <v>1938</v>
      </c>
      <c r="B909" t="s">
        <v>1237</v>
      </c>
      <c r="C909" t="s">
        <v>3366</v>
      </c>
      <c r="D909">
        <v>0</v>
      </c>
      <c r="F909" s="13">
        <v>3284</v>
      </c>
      <c r="G909">
        <v>0</v>
      </c>
      <c r="H909" s="40">
        <v>43261.25</v>
      </c>
      <c r="I909" s="10">
        <f>+YEAR(H909)</f>
        <v>2018</v>
      </c>
      <c r="J909" s="1" t="s">
        <v>3367</v>
      </c>
      <c r="K909" t="s">
        <v>1236</v>
      </c>
      <c r="L909" s="4">
        <f>+SUMIF('365 Days Views 2025_12_27'!$C:$C,$J909,'365 Days Views 2025_12_27'!$B:$B)</f>
        <v>0</v>
      </c>
      <c r="M909" s="4">
        <f>MAX(SUMIF('Lifetime Views 2025_12_27'!$C:$C,$J909,'Lifetime Views 2025_12_27'!$B:$B),$L909,$O909)</f>
        <v>0</v>
      </c>
      <c r="N909" s="4">
        <f>+SUMIF('365 Days Views 2024_12_26'!C:C,J909,'365 Days Views 2024_12_26'!B:B)</f>
        <v>0</v>
      </c>
      <c r="O909" s="4">
        <f>MAX(SUMIF('Lifetime Views 2024_12_26'!C:C,J909,'Lifetime Views 2024_12_26'!B:B),N909)</f>
        <v>0</v>
      </c>
    </row>
    <row r="910" spans="1:15" x14ac:dyDescent="0.25">
      <c r="A910" t="s">
        <v>1939</v>
      </c>
      <c r="B910" t="s">
        <v>1226</v>
      </c>
      <c r="C910" t="s">
        <v>1940</v>
      </c>
      <c r="D910">
        <v>0</v>
      </c>
      <c r="F910" s="13">
        <v>1434</v>
      </c>
      <c r="G910">
        <v>0</v>
      </c>
      <c r="H910" s="40">
        <v>43257.25</v>
      </c>
      <c r="I910" s="10">
        <f>+YEAR(H910)</f>
        <v>2018</v>
      </c>
      <c r="J910" s="1" t="s">
        <v>3369</v>
      </c>
      <c r="K910" t="s">
        <v>1236</v>
      </c>
      <c r="L910" s="4">
        <f>+SUMIF('365 Days Views 2025_12_27'!$C:$C,$J910,'365 Days Views 2025_12_27'!$B:$B)</f>
        <v>0</v>
      </c>
      <c r="M910" s="4">
        <f>MAX(SUMIF('Lifetime Views 2025_12_27'!$C:$C,$J910,'Lifetime Views 2025_12_27'!$B:$B),$L910,$O910)</f>
        <v>0</v>
      </c>
      <c r="N910" s="4">
        <f>+SUMIF('365 Days Views 2024_12_26'!C:C,J910,'365 Days Views 2024_12_26'!B:B)</f>
        <v>0</v>
      </c>
      <c r="O910" s="4">
        <f>MAX(SUMIF('Lifetime Views 2024_12_26'!C:C,J910,'Lifetime Views 2024_12_26'!B:B),N910)</f>
        <v>0</v>
      </c>
    </row>
    <row r="911" spans="1:15" x14ac:dyDescent="0.25">
      <c r="A911" t="s">
        <v>1941</v>
      </c>
      <c r="B911" t="s">
        <v>1237</v>
      </c>
      <c r="C911" t="s">
        <v>4037</v>
      </c>
      <c r="D911">
        <v>0</v>
      </c>
      <c r="F911" s="13">
        <v>1536</v>
      </c>
      <c r="G911">
        <v>0</v>
      </c>
      <c r="H911" s="40">
        <v>43254.25</v>
      </c>
      <c r="I911" s="10">
        <f>+YEAR(H911)</f>
        <v>2018</v>
      </c>
      <c r="J911" s="1" t="s">
        <v>3368</v>
      </c>
      <c r="K911" t="s">
        <v>1236</v>
      </c>
      <c r="L911" s="4">
        <f>+SUMIF('365 Days Views 2025_12_27'!$C:$C,$J911,'365 Days Views 2025_12_27'!$B:$B)</f>
        <v>0</v>
      </c>
      <c r="M911" s="4">
        <f>MAX(SUMIF('Lifetime Views 2025_12_27'!$C:$C,$J911,'Lifetime Views 2025_12_27'!$B:$B),$L911,$O911)</f>
        <v>0</v>
      </c>
      <c r="N911" s="4">
        <f>+SUMIF('365 Days Views 2024_12_26'!C:C,J911,'365 Days Views 2024_12_26'!B:B)</f>
        <v>0</v>
      </c>
      <c r="O911" s="4">
        <f>MAX(SUMIF('Lifetime Views 2024_12_26'!C:C,J911,'Lifetime Views 2024_12_26'!B:B),N911)</f>
        <v>0</v>
      </c>
    </row>
    <row r="912" spans="1:15" x14ac:dyDescent="0.25">
      <c r="A912" t="s">
        <v>1942</v>
      </c>
      <c r="B912" t="s">
        <v>1226</v>
      </c>
      <c r="C912" t="s">
        <v>1943</v>
      </c>
      <c r="D912">
        <v>2</v>
      </c>
      <c r="F912" s="13">
        <v>1757</v>
      </c>
      <c r="G912">
        <v>0</v>
      </c>
      <c r="H912" s="40">
        <v>43250.25</v>
      </c>
      <c r="I912" s="10">
        <f>+YEAR(H912)</f>
        <v>2018</v>
      </c>
      <c r="J912" s="1" t="s">
        <v>3370</v>
      </c>
      <c r="K912" t="s">
        <v>1236</v>
      </c>
      <c r="L912" s="4">
        <f>+SUMIF('365 Days Views 2025_12_27'!$C:$C,$J912,'365 Days Views 2025_12_27'!$B:$B)</f>
        <v>0</v>
      </c>
      <c r="M912" s="4">
        <f>MAX(SUMIF('Lifetime Views 2025_12_27'!$C:$C,$J912,'Lifetime Views 2025_12_27'!$B:$B),$L912,$O912)</f>
        <v>0</v>
      </c>
      <c r="N912" s="4">
        <f>+SUMIF('365 Days Views 2024_12_26'!C:C,J912,'365 Days Views 2024_12_26'!B:B)</f>
        <v>0</v>
      </c>
      <c r="O912" s="4">
        <f>MAX(SUMIF('Lifetime Views 2024_12_26'!C:C,J912,'Lifetime Views 2024_12_26'!B:B),N912)</f>
        <v>0</v>
      </c>
    </row>
    <row r="913" spans="1:15" x14ac:dyDescent="0.25">
      <c r="A913" t="s">
        <v>1944</v>
      </c>
      <c r="B913" t="s">
        <v>1237</v>
      </c>
      <c r="C913" t="s">
        <v>1945</v>
      </c>
      <c r="D913">
        <v>0</v>
      </c>
      <c r="F913" s="13">
        <v>1070</v>
      </c>
      <c r="G913">
        <v>0</v>
      </c>
      <c r="H913" s="40">
        <v>43247.25</v>
      </c>
      <c r="I913" s="10">
        <f>+YEAR(H913)</f>
        <v>2018</v>
      </c>
      <c r="J913" s="1" t="s">
        <v>3371</v>
      </c>
      <c r="K913" t="s">
        <v>1236</v>
      </c>
      <c r="L913" s="4">
        <f>+SUMIF('365 Days Views 2025_12_27'!$C:$C,$J913,'365 Days Views 2025_12_27'!$B:$B)</f>
        <v>0</v>
      </c>
      <c r="M913" s="4">
        <f>MAX(SUMIF('Lifetime Views 2025_12_27'!$C:$C,$J913,'Lifetime Views 2025_12_27'!$B:$B),$L913,$O913)</f>
        <v>0</v>
      </c>
      <c r="N913" s="4">
        <f>+SUMIF('365 Days Views 2024_12_26'!C:C,J913,'365 Days Views 2024_12_26'!B:B)</f>
        <v>0</v>
      </c>
      <c r="O913" s="4">
        <f>MAX(SUMIF('Lifetime Views 2024_12_26'!C:C,J913,'Lifetime Views 2024_12_26'!B:B),N913)</f>
        <v>0</v>
      </c>
    </row>
    <row r="914" spans="1:15" x14ac:dyDescent="0.25">
      <c r="A914" t="s">
        <v>870</v>
      </c>
      <c r="B914" t="s">
        <v>1226</v>
      </c>
      <c r="C914" t="s">
        <v>1946</v>
      </c>
      <c r="D914">
        <v>0</v>
      </c>
      <c r="F914" s="13">
        <v>1144</v>
      </c>
      <c r="G914">
        <v>1</v>
      </c>
      <c r="H914" s="40">
        <v>43243.25</v>
      </c>
      <c r="I914" s="10">
        <f>+YEAR(H914)</f>
        <v>2018</v>
      </c>
      <c r="J914" s="1" t="s">
        <v>871</v>
      </c>
      <c r="K914" t="s">
        <v>1236</v>
      </c>
      <c r="L914" s="4">
        <f>+SUMIF('365 Days Views 2025_12_27'!$C:$C,$J914,'365 Days Views 2025_12_27'!$B:$B)</f>
        <v>48</v>
      </c>
      <c r="M914" s="4">
        <f>MAX(SUMIF('Lifetime Views 2025_12_27'!$C:$C,$J914,'Lifetime Views 2025_12_27'!$B:$B),$L914,$O914)</f>
        <v>397</v>
      </c>
      <c r="N914" s="4">
        <f>+SUMIF('365 Days Views 2024_12_26'!C:C,J914,'365 Days Views 2024_12_26'!B:B)</f>
        <v>23</v>
      </c>
      <c r="O914" s="4">
        <f>MAX(SUMIF('Lifetime Views 2024_12_26'!C:C,J914,'Lifetime Views 2024_12_26'!B:B),N914)</f>
        <v>349</v>
      </c>
    </row>
    <row r="915" spans="1:15" x14ac:dyDescent="0.25">
      <c r="A915" t="s">
        <v>1947</v>
      </c>
      <c r="B915" t="s">
        <v>1237</v>
      </c>
      <c r="C915" t="s">
        <v>3372</v>
      </c>
      <c r="D915">
        <v>0</v>
      </c>
      <c r="F915" s="13">
        <v>1699</v>
      </c>
      <c r="G915">
        <v>1</v>
      </c>
      <c r="H915" s="40">
        <v>43240.25</v>
      </c>
      <c r="I915" s="10">
        <f>+YEAR(H915)</f>
        <v>2018</v>
      </c>
      <c r="J915" s="1" t="s">
        <v>3373</v>
      </c>
      <c r="K915" t="s">
        <v>1236</v>
      </c>
      <c r="L915" s="4">
        <f>+SUMIF('365 Days Views 2025_12_27'!$C:$C,$J915,'365 Days Views 2025_12_27'!$B:$B)</f>
        <v>0</v>
      </c>
      <c r="M915" s="4">
        <f>MAX(SUMIF('Lifetime Views 2025_12_27'!$C:$C,$J915,'Lifetime Views 2025_12_27'!$B:$B),$L915,$O915)</f>
        <v>0</v>
      </c>
      <c r="N915" s="4">
        <f>+SUMIF('365 Days Views 2024_12_26'!C:C,J915,'365 Days Views 2024_12_26'!B:B)</f>
        <v>0</v>
      </c>
      <c r="O915" s="4">
        <f>MAX(SUMIF('Lifetime Views 2024_12_26'!C:C,J915,'Lifetime Views 2024_12_26'!B:B),N915)</f>
        <v>0</v>
      </c>
    </row>
    <row r="916" spans="1:15" x14ac:dyDescent="0.25">
      <c r="A916" t="s">
        <v>1948</v>
      </c>
      <c r="B916" t="s">
        <v>1226</v>
      </c>
      <c r="C916" t="s">
        <v>1949</v>
      </c>
      <c r="D916">
        <v>0</v>
      </c>
      <c r="F916" s="13">
        <v>1191</v>
      </c>
      <c r="G916">
        <v>0</v>
      </c>
      <c r="H916" s="40">
        <v>43236.25</v>
      </c>
      <c r="I916" s="10">
        <f>+YEAR(H916)</f>
        <v>2018</v>
      </c>
      <c r="J916" s="1" t="s">
        <v>3375</v>
      </c>
      <c r="K916" t="s">
        <v>1236</v>
      </c>
      <c r="L916" s="4">
        <f>+SUMIF('365 Days Views 2025_12_27'!$C:$C,$J916,'365 Days Views 2025_12_27'!$B:$B)</f>
        <v>0</v>
      </c>
      <c r="M916" s="4">
        <f>MAX(SUMIF('Lifetime Views 2025_12_27'!$C:$C,$J916,'Lifetime Views 2025_12_27'!$B:$B),$L916,$O916)</f>
        <v>0</v>
      </c>
      <c r="N916" s="4">
        <f>+SUMIF('365 Days Views 2024_12_26'!C:C,J916,'365 Days Views 2024_12_26'!B:B)</f>
        <v>0</v>
      </c>
      <c r="O916" s="4">
        <f>MAX(SUMIF('Lifetime Views 2024_12_26'!C:C,J916,'Lifetime Views 2024_12_26'!B:B),N916)</f>
        <v>0</v>
      </c>
    </row>
    <row r="917" spans="1:15" x14ac:dyDescent="0.25">
      <c r="A917" t="s">
        <v>1950</v>
      </c>
      <c r="B917" t="s">
        <v>1237</v>
      </c>
      <c r="C917" t="s">
        <v>1951</v>
      </c>
      <c r="D917">
        <v>0</v>
      </c>
      <c r="F917" s="13">
        <v>938</v>
      </c>
      <c r="G917">
        <v>1</v>
      </c>
      <c r="H917" s="40">
        <v>43233.25</v>
      </c>
      <c r="I917" s="10">
        <f>+YEAR(H917)</f>
        <v>2018</v>
      </c>
      <c r="J917" s="1" t="s">
        <v>3374</v>
      </c>
      <c r="K917" t="s">
        <v>1236</v>
      </c>
      <c r="L917" s="4">
        <f>+SUMIF('365 Days Views 2025_12_27'!$C:$C,$J917,'365 Days Views 2025_12_27'!$B:$B)</f>
        <v>0</v>
      </c>
      <c r="M917" s="4">
        <f>MAX(SUMIF('Lifetime Views 2025_12_27'!$C:$C,$J917,'Lifetime Views 2025_12_27'!$B:$B),$L917,$O917)</f>
        <v>0</v>
      </c>
      <c r="N917" s="4">
        <f>+SUMIF('365 Days Views 2024_12_26'!C:C,J917,'365 Days Views 2024_12_26'!B:B)</f>
        <v>0</v>
      </c>
      <c r="O917" s="4">
        <f>MAX(SUMIF('Lifetime Views 2024_12_26'!C:C,J917,'Lifetime Views 2024_12_26'!B:B),N917)</f>
        <v>0</v>
      </c>
    </row>
    <row r="918" spans="1:15" x14ac:dyDescent="0.25">
      <c r="A918" t="s">
        <v>1952</v>
      </c>
      <c r="B918" t="s">
        <v>1226</v>
      </c>
      <c r="C918" t="s">
        <v>1953</v>
      </c>
      <c r="D918">
        <v>0</v>
      </c>
      <c r="F918" s="13">
        <v>961</v>
      </c>
      <c r="G918">
        <v>0</v>
      </c>
      <c r="H918" s="40">
        <v>43229.25</v>
      </c>
      <c r="I918" s="10">
        <f>+YEAR(H918)</f>
        <v>2018</v>
      </c>
      <c r="J918" s="1" t="s">
        <v>3376</v>
      </c>
      <c r="K918" t="s">
        <v>1236</v>
      </c>
      <c r="L918" s="4">
        <f>+SUMIF('365 Days Views 2025_12_27'!$C:$C,$J918,'365 Days Views 2025_12_27'!$B:$B)</f>
        <v>0</v>
      </c>
      <c r="M918" s="4">
        <f>MAX(SUMIF('Lifetime Views 2025_12_27'!$C:$C,$J918,'Lifetime Views 2025_12_27'!$B:$B),$L918,$O918)</f>
        <v>0</v>
      </c>
      <c r="N918" s="4">
        <f>+SUMIF('365 Days Views 2024_12_26'!C:C,J918,'365 Days Views 2024_12_26'!B:B)</f>
        <v>0</v>
      </c>
      <c r="O918" s="4">
        <f>MAX(SUMIF('Lifetime Views 2024_12_26'!C:C,J918,'Lifetime Views 2024_12_26'!B:B),N918)</f>
        <v>0</v>
      </c>
    </row>
    <row r="919" spans="1:15" x14ac:dyDescent="0.25">
      <c r="A919" t="s">
        <v>1954</v>
      </c>
      <c r="B919" t="s">
        <v>1237</v>
      </c>
      <c r="C919" t="s">
        <v>1955</v>
      </c>
      <c r="D919">
        <v>0</v>
      </c>
      <c r="F919" s="13">
        <v>544</v>
      </c>
      <c r="G919">
        <v>1</v>
      </c>
      <c r="H919" s="40">
        <v>43226.25</v>
      </c>
      <c r="I919" s="10">
        <f>+YEAR(H919)</f>
        <v>2018</v>
      </c>
      <c r="J919" s="1" t="s">
        <v>3377</v>
      </c>
      <c r="K919" t="s">
        <v>1236</v>
      </c>
      <c r="L919" s="4">
        <f>+SUMIF('365 Days Views 2025_12_27'!$C:$C,$J919,'365 Days Views 2025_12_27'!$B:$B)</f>
        <v>0</v>
      </c>
      <c r="M919" s="4">
        <f>MAX(SUMIF('Lifetime Views 2025_12_27'!$C:$C,$J919,'Lifetime Views 2025_12_27'!$B:$B),$L919,$O919)</f>
        <v>0</v>
      </c>
      <c r="N919" s="4">
        <f>+SUMIF('365 Days Views 2024_12_26'!C:C,J919,'365 Days Views 2024_12_26'!B:B)</f>
        <v>0</v>
      </c>
      <c r="O919" s="4">
        <f>MAX(SUMIF('Lifetime Views 2024_12_26'!C:C,J919,'Lifetime Views 2024_12_26'!B:B),N919)</f>
        <v>0</v>
      </c>
    </row>
    <row r="920" spans="1:15" x14ac:dyDescent="0.25">
      <c r="A920" t="s">
        <v>1956</v>
      </c>
      <c r="B920" t="s">
        <v>1226</v>
      </c>
      <c r="C920" t="s">
        <v>1846</v>
      </c>
      <c r="D920">
        <v>0</v>
      </c>
      <c r="F920" s="13">
        <v>2005</v>
      </c>
      <c r="G920">
        <v>0</v>
      </c>
      <c r="H920" s="40">
        <v>43222.25</v>
      </c>
      <c r="I920" s="10">
        <f>+YEAR(H920)</f>
        <v>2018</v>
      </c>
      <c r="J920" s="1" t="s">
        <v>3381</v>
      </c>
      <c r="K920" t="s">
        <v>1236</v>
      </c>
      <c r="L920" s="4">
        <f>+SUMIF('365 Days Views 2025_12_27'!$C:$C,$J920,'365 Days Views 2025_12_27'!$B:$B)</f>
        <v>29</v>
      </c>
      <c r="M920" s="4">
        <f>MAX(SUMIF('Lifetime Views 2025_12_27'!$C:$C,$J920,'Lifetime Views 2025_12_27'!$B:$B),$L920,$O920)</f>
        <v>29</v>
      </c>
      <c r="N920" s="4">
        <f>+SUMIF('365 Days Views 2024_12_26'!C:C,J920,'365 Days Views 2024_12_26'!B:B)</f>
        <v>0</v>
      </c>
      <c r="O920" s="4">
        <f>MAX(SUMIF('Lifetime Views 2024_12_26'!C:C,J920,'Lifetime Views 2024_12_26'!B:B),N920)</f>
        <v>0</v>
      </c>
    </row>
    <row r="921" spans="1:15" x14ac:dyDescent="0.25">
      <c r="A921" t="s">
        <v>1957</v>
      </c>
      <c r="B921" t="s">
        <v>1237</v>
      </c>
      <c r="C921" t="s">
        <v>3378</v>
      </c>
      <c r="D921">
        <v>0</v>
      </c>
      <c r="F921" s="13">
        <v>981</v>
      </c>
      <c r="G921">
        <v>0</v>
      </c>
      <c r="H921" s="40">
        <v>43219.25</v>
      </c>
      <c r="I921" s="10">
        <f>+YEAR(H921)</f>
        <v>2018</v>
      </c>
      <c r="J921" s="1" t="s">
        <v>3379</v>
      </c>
      <c r="K921" t="s">
        <v>1236</v>
      </c>
      <c r="L921" s="4">
        <f>+SUMIF('365 Days Views 2025_12_27'!$C:$C,$J921,'365 Days Views 2025_12_27'!$B:$B)</f>
        <v>0</v>
      </c>
      <c r="M921" s="4">
        <f>MAX(SUMIF('Lifetime Views 2025_12_27'!$C:$C,$J921,'Lifetime Views 2025_12_27'!$B:$B),$L921,$O921)</f>
        <v>0</v>
      </c>
      <c r="N921" s="4">
        <f>+SUMIF('365 Days Views 2024_12_26'!C:C,J921,'365 Days Views 2024_12_26'!B:B)</f>
        <v>0</v>
      </c>
      <c r="O921" s="4">
        <f>MAX(SUMIF('Lifetime Views 2024_12_26'!C:C,J921,'Lifetime Views 2024_12_26'!B:B),N921)</f>
        <v>0</v>
      </c>
    </row>
    <row r="922" spans="1:15" x14ac:dyDescent="0.25">
      <c r="A922" t="s">
        <v>564</v>
      </c>
      <c r="B922" t="s">
        <v>3929</v>
      </c>
      <c r="D922">
        <v>0</v>
      </c>
      <c r="F922" s="4">
        <v>542</v>
      </c>
      <c r="G922">
        <v>0</v>
      </c>
      <c r="H922" s="40">
        <v>43217.25</v>
      </c>
      <c r="I922" s="10">
        <f>+YEAR(H922)</f>
        <v>2018</v>
      </c>
      <c r="J922" s="1" t="s">
        <v>565</v>
      </c>
      <c r="K922" t="s">
        <v>1236</v>
      </c>
      <c r="L922" s="4">
        <f>+SUMIF('365 Days Views 2025_12_27'!$C:$C,$J922,'365 Days Views 2025_12_27'!$B:$B)</f>
        <v>46</v>
      </c>
      <c r="M922" s="4">
        <f>MAX(SUMIF('Lifetime Views 2025_12_27'!$C:$C,$J922,'Lifetime Views 2025_12_27'!$B:$B),$L922,$O922)</f>
        <v>345</v>
      </c>
      <c r="N922" s="4">
        <f>+SUMIF('365 Days Views 2024_12_26'!C:C,J922,'365 Days Views 2024_12_26'!B:B)</f>
        <v>52</v>
      </c>
      <c r="O922" s="4">
        <f>MAX(SUMIF('Lifetime Views 2024_12_26'!C:C,J922,'Lifetime Views 2024_12_26'!B:B),N922)</f>
        <v>299</v>
      </c>
    </row>
    <row r="923" spans="1:15" x14ac:dyDescent="0.25">
      <c r="A923" t="s">
        <v>4316</v>
      </c>
      <c r="B923" t="s">
        <v>1140</v>
      </c>
      <c r="C923" t="s">
        <v>1677</v>
      </c>
      <c r="D923">
        <v>0</v>
      </c>
      <c r="F923" s="13">
        <v>368</v>
      </c>
      <c r="G923">
        <v>0</v>
      </c>
      <c r="H923" s="40">
        <v>43217.25</v>
      </c>
      <c r="I923" s="10">
        <f>+YEAR(H923)</f>
        <v>2018</v>
      </c>
      <c r="J923" s="1" t="s">
        <v>4293</v>
      </c>
      <c r="K923" t="s">
        <v>4296</v>
      </c>
      <c r="L923" s="4">
        <f>+SUMIF('365 Days Views 2025_12_27'!$C:$C,$J923,'365 Days Views 2025_12_27'!$B:$B)</f>
        <v>0</v>
      </c>
      <c r="M923" s="4">
        <f>MAX(SUMIF('Lifetime Views 2025_12_27'!$C:$C,$J923,'Lifetime Views 2025_12_27'!$B:$B),$L923,$O923)</f>
        <v>0</v>
      </c>
      <c r="N923" s="4">
        <f>+SUMIF('365 Days Views 2024_12_26'!C:C,J923,'365 Days Views 2024_12_26'!B:B)</f>
        <v>0</v>
      </c>
      <c r="O923" s="4">
        <f>MAX(SUMIF('Lifetime Views 2024_12_26'!C:C,J923,'Lifetime Views 2024_12_26'!B:B),N923)</f>
        <v>0</v>
      </c>
    </row>
    <row r="924" spans="1:15" x14ac:dyDescent="0.25">
      <c r="A924" t="s">
        <v>626</v>
      </c>
      <c r="B924" t="s">
        <v>1226</v>
      </c>
      <c r="C924" t="s">
        <v>1958</v>
      </c>
      <c r="D924">
        <v>0</v>
      </c>
      <c r="F924" s="13">
        <v>1634</v>
      </c>
      <c r="G924">
        <v>0</v>
      </c>
      <c r="H924" s="40">
        <v>43215.25</v>
      </c>
      <c r="I924" s="10">
        <f>+YEAR(H924)</f>
        <v>2018</v>
      </c>
      <c r="J924" s="1" t="s">
        <v>627</v>
      </c>
      <c r="K924" t="s">
        <v>1236</v>
      </c>
      <c r="L924" s="4">
        <f>+SUMIF('365 Days Views 2025_12_27'!$C:$C,$J924,'365 Days Views 2025_12_27'!$B:$B)</f>
        <v>33</v>
      </c>
      <c r="M924" s="4">
        <f>MAX(SUMIF('Lifetime Views 2025_12_27'!$C:$C,$J924,'Lifetime Views 2025_12_27'!$B:$B),$L924,$O924)</f>
        <v>314</v>
      </c>
      <c r="N924" s="4">
        <f>+SUMIF('365 Days Views 2024_12_26'!C:C,J924,'365 Days Views 2024_12_26'!B:B)</f>
        <v>43</v>
      </c>
      <c r="O924" s="4">
        <f>MAX(SUMIF('Lifetime Views 2024_12_26'!C:C,J924,'Lifetime Views 2024_12_26'!B:B),N924)</f>
        <v>281</v>
      </c>
    </row>
    <row r="925" spans="1:15" x14ac:dyDescent="0.25">
      <c r="A925" t="s">
        <v>1959</v>
      </c>
      <c r="B925" t="s">
        <v>1237</v>
      </c>
      <c r="C925" t="s">
        <v>1960</v>
      </c>
      <c r="D925">
        <v>0</v>
      </c>
      <c r="F925" s="13">
        <v>836</v>
      </c>
      <c r="G925">
        <v>0</v>
      </c>
      <c r="H925" s="40">
        <v>43212.25</v>
      </c>
      <c r="I925" s="10">
        <f>+YEAR(H925)</f>
        <v>2018</v>
      </c>
      <c r="J925" s="1" t="s">
        <v>3380</v>
      </c>
      <c r="K925" t="s">
        <v>1236</v>
      </c>
      <c r="L925" s="4">
        <f>+SUMIF('365 Days Views 2025_12_27'!$C:$C,$J925,'365 Days Views 2025_12_27'!$B:$B)</f>
        <v>0</v>
      </c>
      <c r="M925" s="4">
        <f>MAX(SUMIF('Lifetime Views 2025_12_27'!$C:$C,$J925,'Lifetime Views 2025_12_27'!$B:$B),$L925,$O925)</f>
        <v>0</v>
      </c>
      <c r="N925" s="4">
        <f>+SUMIF('365 Days Views 2024_12_26'!C:C,J925,'365 Days Views 2024_12_26'!B:B)</f>
        <v>0</v>
      </c>
      <c r="O925" s="4">
        <f>MAX(SUMIF('Lifetime Views 2024_12_26'!C:C,J925,'Lifetime Views 2024_12_26'!B:B),N925)</f>
        <v>0</v>
      </c>
    </row>
    <row r="926" spans="1:15" x14ac:dyDescent="0.25">
      <c r="A926" t="s">
        <v>1961</v>
      </c>
      <c r="B926" t="s">
        <v>1226</v>
      </c>
      <c r="C926" t="s">
        <v>1962</v>
      </c>
      <c r="D926">
        <v>0</v>
      </c>
      <c r="F926" s="13">
        <v>2382</v>
      </c>
      <c r="G926">
        <v>0</v>
      </c>
      <c r="H926" s="40">
        <v>43208.25</v>
      </c>
      <c r="I926" s="10">
        <f>+YEAR(H926)</f>
        <v>2018</v>
      </c>
      <c r="J926" s="1" t="s">
        <v>3382</v>
      </c>
      <c r="K926" t="s">
        <v>1236</v>
      </c>
      <c r="L926" s="4">
        <f>+SUMIF('365 Days Views 2025_12_27'!$C:$C,$J926,'365 Days Views 2025_12_27'!$B:$B)</f>
        <v>0</v>
      </c>
      <c r="M926" s="4">
        <f>MAX(SUMIF('Lifetime Views 2025_12_27'!$C:$C,$J926,'Lifetime Views 2025_12_27'!$B:$B),$L926,$O926)</f>
        <v>0</v>
      </c>
      <c r="N926" s="4">
        <f>+SUMIF('365 Days Views 2024_12_26'!C:C,J926,'365 Days Views 2024_12_26'!B:B)</f>
        <v>0</v>
      </c>
      <c r="O926" s="4">
        <f>MAX(SUMIF('Lifetime Views 2024_12_26'!C:C,J926,'Lifetime Views 2024_12_26'!B:B),N926)</f>
        <v>0</v>
      </c>
    </row>
    <row r="927" spans="1:15" x14ac:dyDescent="0.25">
      <c r="A927" t="s">
        <v>1963</v>
      </c>
      <c r="B927" t="s">
        <v>1237</v>
      </c>
      <c r="C927" t="s">
        <v>1964</v>
      </c>
      <c r="D927">
        <v>0</v>
      </c>
      <c r="F927" s="13">
        <v>1159</v>
      </c>
      <c r="G927">
        <v>0</v>
      </c>
      <c r="H927" s="40">
        <v>43205.25</v>
      </c>
      <c r="I927" s="10">
        <f>+YEAR(H927)</f>
        <v>2018</v>
      </c>
      <c r="J927" s="1" t="s">
        <v>3383</v>
      </c>
      <c r="K927" t="s">
        <v>1236</v>
      </c>
      <c r="L927" s="4">
        <f>+SUMIF('365 Days Views 2025_12_27'!$C:$C,$J927,'365 Days Views 2025_12_27'!$B:$B)</f>
        <v>0</v>
      </c>
      <c r="M927" s="4">
        <f>MAX(SUMIF('Lifetime Views 2025_12_27'!$C:$C,$J927,'Lifetime Views 2025_12_27'!$B:$B),$L927,$O927)</f>
        <v>0</v>
      </c>
      <c r="N927" s="4">
        <f>+SUMIF('365 Days Views 2024_12_26'!C:C,J927,'365 Days Views 2024_12_26'!B:B)</f>
        <v>0</v>
      </c>
      <c r="O927" s="4">
        <f>MAX(SUMIF('Lifetime Views 2024_12_26'!C:C,J927,'Lifetime Views 2024_12_26'!B:B),N927)</f>
        <v>0</v>
      </c>
    </row>
    <row r="928" spans="1:15" x14ac:dyDescent="0.25">
      <c r="A928" t="s">
        <v>613</v>
      </c>
      <c r="B928" t="s">
        <v>1226</v>
      </c>
      <c r="C928" t="s">
        <v>1881</v>
      </c>
      <c r="D928">
        <v>0</v>
      </c>
      <c r="F928" s="13">
        <v>1063</v>
      </c>
      <c r="G928">
        <v>0</v>
      </c>
      <c r="H928" s="40">
        <v>43201.25</v>
      </c>
      <c r="I928" s="10">
        <f>+YEAR(H928)</f>
        <v>2018</v>
      </c>
      <c r="J928" s="1" t="s">
        <v>614</v>
      </c>
      <c r="K928" t="s">
        <v>1236</v>
      </c>
      <c r="L928" s="4">
        <f>+SUMIF('365 Days Views 2025_12_27'!$C:$C,$J928,'365 Days Views 2025_12_27'!$B:$B)</f>
        <v>49</v>
      </c>
      <c r="M928" s="4">
        <f>MAX(SUMIF('Lifetime Views 2025_12_27'!$C:$C,$J928,'Lifetime Views 2025_12_27'!$B:$B),$L928,$O928)</f>
        <v>890</v>
      </c>
      <c r="N928" s="4">
        <f>+SUMIF('365 Days Views 2024_12_26'!C:C,J928,'365 Days Views 2024_12_26'!B:B)</f>
        <v>45</v>
      </c>
      <c r="O928" s="4">
        <f>MAX(SUMIF('Lifetime Views 2024_12_26'!C:C,J928,'Lifetime Views 2024_12_26'!B:B),N928)</f>
        <v>840</v>
      </c>
    </row>
    <row r="929" spans="1:15" x14ac:dyDescent="0.25">
      <c r="A929" t="s">
        <v>1965</v>
      </c>
      <c r="B929" t="s">
        <v>1237</v>
      </c>
      <c r="C929" t="s">
        <v>1966</v>
      </c>
      <c r="D929">
        <v>0</v>
      </c>
      <c r="F929" s="13">
        <v>740</v>
      </c>
      <c r="G929">
        <v>0</v>
      </c>
      <c r="H929" s="40">
        <v>43198.25</v>
      </c>
      <c r="I929" s="10">
        <f>+YEAR(H929)</f>
        <v>2018</v>
      </c>
      <c r="J929" s="1" t="s">
        <v>3384</v>
      </c>
      <c r="K929" t="s">
        <v>1236</v>
      </c>
      <c r="L929" s="4">
        <f>+SUMIF('365 Days Views 2025_12_27'!$C:$C,$J929,'365 Days Views 2025_12_27'!$B:$B)</f>
        <v>0</v>
      </c>
      <c r="M929" s="4">
        <f>MAX(SUMIF('Lifetime Views 2025_12_27'!$C:$C,$J929,'Lifetime Views 2025_12_27'!$B:$B),$L929,$O929)</f>
        <v>0</v>
      </c>
      <c r="N929" s="4">
        <f>+SUMIF('365 Days Views 2024_12_26'!C:C,J929,'365 Days Views 2024_12_26'!B:B)</f>
        <v>0</v>
      </c>
      <c r="O929" s="4">
        <f>MAX(SUMIF('Lifetime Views 2024_12_26'!C:C,J929,'Lifetime Views 2024_12_26'!B:B),N929)</f>
        <v>0</v>
      </c>
    </row>
    <row r="930" spans="1:15" x14ac:dyDescent="0.25">
      <c r="A930" t="s">
        <v>1967</v>
      </c>
      <c r="B930" t="s">
        <v>1226</v>
      </c>
      <c r="C930" t="s">
        <v>1968</v>
      </c>
      <c r="D930">
        <v>0</v>
      </c>
      <c r="F930" s="13">
        <v>1109</v>
      </c>
      <c r="G930">
        <v>0</v>
      </c>
      <c r="H930" s="40">
        <v>43194.25</v>
      </c>
      <c r="I930" s="10">
        <f>+YEAR(H930)</f>
        <v>2018</v>
      </c>
      <c r="J930" s="1" t="s">
        <v>3388</v>
      </c>
      <c r="K930" t="s">
        <v>1236</v>
      </c>
      <c r="L930" s="4">
        <f>+SUMIF('365 Days Views 2025_12_27'!$C:$C,$J930,'365 Days Views 2025_12_27'!$B:$B)</f>
        <v>0</v>
      </c>
      <c r="M930" s="4">
        <f>MAX(SUMIF('Lifetime Views 2025_12_27'!$C:$C,$J930,'Lifetime Views 2025_12_27'!$B:$B),$L930,$O930)</f>
        <v>0</v>
      </c>
      <c r="N930" s="4">
        <f>+SUMIF('365 Days Views 2024_12_26'!C:C,J930,'365 Days Views 2024_12_26'!B:B)</f>
        <v>0</v>
      </c>
      <c r="O930" s="4">
        <f>MAX(SUMIF('Lifetime Views 2024_12_26'!C:C,J930,'Lifetime Views 2024_12_26'!B:B),N930)</f>
        <v>0</v>
      </c>
    </row>
    <row r="931" spans="1:15" x14ac:dyDescent="0.25">
      <c r="A931" t="s">
        <v>1969</v>
      </c>
      <c r="B931" t="s">
        <v>1237</v>
      </c>
      <c r="C931" t="s">
        <v>1970</v>
      </c>
      <c r="D931">
        <v>0</v>
      </c>
      <c r="F931" s="13">
        <v>542</v>
      </c>
      <c r="G931">
        <v>0</v>
      </c>
      <c r="H931" s="40">
        <v>43191.25</v>
      </c>
      <c r="I931" s="10">
        <f>+YEAR(H931)</f>
        <v>2018</v>
      </c>
      <c r="J931" s="1" t="s">
        <v>3385</v>
      </c>
      <c r="K931" t="s">
        <v>1236</v>
      </c>
      <c r="L931" s="4">
        <f>+SUMIF('365 Days Views 2025_12_27'!$C:$C,$J931,'365 Days Views 2025_12_27'!$B:$B)</f>
        <v>0</v>
      </c>
      <c r="M931" s="4">
        <f>MAX(SUMIF('Lifetime Views 2025_12_27'!$C:$C,$J931,'Lifetime Views 2025_12_27'!$B:$B),$L931,$O931)</f>
        <v>0</v>
      </c>
      <c r="N931" s="4">
        <f>+SUMIF('365 Days Views 2024_12_26'!C:C,J931,'365 Days Views 2024_12_26'!B:B)</f>
        <v>0</v>
      </c>
      <c r="O931" s="4">
        <f>MAX(SUMIF('Lifetime Views 2024_12_26'!C:C,J931,'Lifetime Views 2024_12_26'!B:B),N931)</f>
        <v>0</v>
      </c>
    </row>
    <row r="932" spans="1:15" x14ac:dyDescent="0.25">
      <c r="A932" t="s">
        <v>1971</v>
      </c>
      <c r="B932" t="s">
        <v>1226</v>
      </c>
      <c r="C932" t="s">
        <v>1972</v>
      </c>
      <c r="D932">
        <v>0</v>
      </c>
      <c r="F932" s="13">
        <v>839</v>
      </c>
      <c r="G932">
        <v>0</v>
      </c>
      <c r="H932" s="40">
        <v>43187.25</v>
      </c>
      <c r="I932" s="10">
        <f>+YEAR(H932)</f>
        <v>2018</v>
      </c>
      <c r="J932" s="1" t="s">
        <v>3390</v>
      </c>
      <c r="K932" t="s">
        <v>1236</v>
      </c>
      <c r="L932" s="4">
        <f>+SUMIF('365 Days Views 2025_12_27'!$C:$C,$J932,'365 Days Views 2025_12_27'!$B:$B)</f>
        <v>0</v>
      </c>
      <c r="M932" s="4">
        <f>MAX(SUMIF('Lifetime Views 2025_12_27'!$C:$C,$J932,'Lifetime Views 2025_12_27'!$B:$B),$L932,$O932)</f>
        <v>0</v>
      </c>
      <c r="N932" s="4">
        <f>+SUMIF('365 Days Views 2024_12_26'!C:C,J932,'365 Days Views 2024_12_26'!B:B)</f>
        <v>0</v>
      </c>
      <c r="O932" s="4">
        <f>MAX(SUMIF('Lifetime Views 2024_12_26'!C:C,J932,'Lifetime Views 2024_12_26'!B:B),N932)</f>
        <v>0</v>
      </c>
    </row>
    <row r="933" spans="1:15" x14ac:dyDescent="0.25">
      <c r="A933" t="s">
        <v>1973</v>
      </c>
      <c r="B933" t="s">
        <v>1237</v>
      </c>
      <c r="C933" t="s">
        <v>1974</v>
      </c>
      <c r="D933">
        <v>0</v>
      </c>
      <c r="F933" s="13">
        <v>1342</v>
      </c>
      <c r="G933">
        <v>0</v>
      </c>
      <c r="H933" s="40">
        <v>43184.25</v>
      </c>
      <c r="I933" s="10">
        <f>+YEAR(H933)</f>
        <v>2018</v>
      </c>
      <c r="J933" s="1" t="s">
        <v>3386</v>
      </c>
      <c r="K933" t="s">
        <v>1236</v>
      </c>
      <c r="L933" s="4">
        <f>+SUMIF('365 Days Views 2025_12_27'!$C:$C,$J933,'365 Days Views 2025_12_27'!$B:$B)</f>
        <v>0</v>
      </c>
      <c r="M933" s="4">
        <f>MAX(SUMIF('Lifetime Views 2025_12_27'!$C:$C,$J933,'Lifetime Views 2025_12_27'!$B:$B),$L933,$O933)</f>
        <v>0</v>
      </c>
      <c r="N933" s="4">
        <f>+SUMIF('365 Days Views 2024_12_26'!C:C,J933,'365 Days Views 2024_12_26'!B:B)</f>
        <v>0</v>
      </c>
      <c r="O933" s="4">
        <f>MAX(SUMIF('Lifetime Views 2024_12_26'!C:C,J933,'Lifetime Views 2024_12_26'!B:B),N933)</f>
        <v>0</v>
      </c>
    </row>
    <row r="934" spans="1:15" x14ac:dyDescent="0.25">
      <c r="A934" t="s">
        <v>4038</v>
      </c>
      <c r="B934" t="s">
        <v>1226</v>
      </c>
      <c r="C934" t="s">
        <v>3391</v>
      </c>
      <c r="D934">
        <v>0</v>
      </c>
      <c r="F934" s="13">
        <v>1484</v>
      </c>
      <c r="G934">
        <v>0</v>
      </c>
      <c r="H934" s="40">
        <v>43180.25</v>
      </c>
      <c r="I934" s="10">
        <f>+YEAR(H934)</f>
        <v>2018</v>
      </c>
      <c r="J934" s="1" t="s">
        <v>3392</v>
      </c>
      <c r="K934" t="s">
        <v>1236</v>
      </c>
      <c r="L934" s="4">
        <f>+SUMIF('365 Days Views 2025_12_27'!$C:$C,$J934,'365 Days Views 2025_12_27'!$B:$B)</f>
        <v>0</v>
      </c>
      <c r="M934" s="4">
        <f>MAX(SUMIF('Lifetime Views 2025_12_27'!$C:$C,$J934,'Lifetime Views 2025_12_27'!$B:$B),$L934,$O934)</f>
        <v>0</v>
      </c>
      <c r="N934" s="4">
        <f>+SUMIF('365 Days Views 2024_12_26'!C:C,J934,'365 Days Views 2024_12_26'!B:B)</f>
        <v>0</v>
      </c>
      <c r="O934" s="4">
        <f>MAX(SUMIF('Lifetime Views 2024_12_26'!C:C,J934,'Lifetime Views 2024_12_26'!B:B),N934)</f>
        <v>0</v>
      </c>
    </row>
    <row r="935" spans="1:15" x14ac:dyDescent="0.25">
      <c r="A935" t="s">
        <v>3991</v>
      </c>
      <c r="B935" t="s">
        <v>1237</v>
      </c>
      <c r="C935" t="s">
        <v>1975</v>
      </c>
      <c r="D935">
        <v>0</v>
      </c>
      <c r="F935" s="13">
        <v>1285</v>
      </c>
      <c r="G935">
        <v>0</v>
      </c>
      <c r="H935" s="40">
        <v>43177.25</v>
      </c>
      <c r="I935" s="10">
        <f>+YEAR(H935)</f>
        <v>2018</v>
      </c>
      <c r="J935" s="1" t="s">
        <v>3387</v>
      </c>
      <c r="K935" t="s">
        <v>1236</v>
      </c>
      <c r="L935" s="4">
        <f>+SUMIF('365 Days Views 2025_12_27'!$C:$C,$J935,'365 Days Views 2025_12_27'!$B:$B)</f>
        <v>0</v>
      </c>
      <c r="M935" s="4">
        <f>MAX(SUMIF('Lifetime Views 2025_12_27'!$C:$C,$J935,'Lifetime Views 2025_12_27'!$B:$B),$L935,$O935)</f>
        <v>0</v>
      </c>
      <c r="N935" s="4">
        <f>+SUMIF('365 Days Views 2024_12_26'!C:C,J935,'365 Days Views 2024_12_26'!B:B)</f>
        <v>0</v>
      </c>
      <c r="O935" s="4">
        <f>MAX(SUMIF('Lifetime Views 2024_12_26'!C:C,J935,'Lifetime Views 2024_12_26'!B:B),N935)</f>
        <v>0</v>
      </c>
    </row>
    <row r="936" spans="1:15" x14ac:dyDescent="0.25">
      <c r="A936" t="s">
        <v>206</v>
      </c>
      <c r="B936" t="s">
        <v>1226</v>
      </c>
      <c r="C936" t="s">
        <v>1388</v>
      </c>
      <c r="D936">
        <v>2</v>
      </c>
      <c r="F936" s="13">
        <v>2121</v>
      </c>
      <c r="G936">
        <v>1</v>
      </c>
      <c r="H936" s="40">
        <v>43173.25</v>
      </c>
      <c r="I936" s="10">
        <f>+YEAR(H936)</f>
        <v>2018</v>
      </c>
      <c r="J936" s="1" t="s">
        <v>207</v>
      </c>
      <c r="K936" t="s">
        <v>1236</v>
      </c>
      <c r="L936" s="4">
        <f>+SUMIF('365 Days Views 2025_12_27'!$C:$C,$J936,'365 Days Views 2025_12_27'!$B:$B)</f>
        <v>279</v>
      </c>
      <c r="M936" s="4">
        <f>MAX(SUMIF('Lifetime Views 2025_12_27'!$C:$C,$J936,'Lifetime Views 2025_12_27'!$B:$B),$L936,$O936)</f>
        <v>10755</v>
      </c>
      <c r="N936" s="4">
        <f>+SUMIF('365 Days Views 2024_12_26'!C:C,J936,'365 Days Views 2024_12_26'!B:B)</f>
        <v>350</v>
      </c>
      <c r="O936" s="4">
        <f>MAX(SUMIF('Lifetime Views 2024_12_26'!C:C,J936,'Lifetime Views 2024_12_26'!B:B),N936)</f>
        <v>10474</v>
      </c>
    </row>
    <row r="937" spans="1:15" x14ac:dyDescent="0.25">
      <c r="A937" t="s">
        <v>794</v>
      </c>
      <c r="B937" t="s">
        <v>1237</v>
      </c>
      <c r="C937" t="s">
        <v>4039</v>
      </c>
      <c r="D937">
        <v>0</v>
      </c>
      <c r="F937" s="13">
        <v>2959</v>
      </c>
      <c r="G937">
        <v>1</v>
      </c>
      <c r="H937" s="40">
        <v>43170.25</v>
      </c>
      <c r="I937" s="10">
        <f>+YEAR(H937)</f>
        <v>2018</v>
      </c>
      <c r="J937" s="1" t="s">
        <v>795</v>
      </c>
      <c r="K937" t="s">
        <v>1236</v>
      </c>
      <c r="L937" s="4">
        <f>+SUMIF('365 Days Views 2025_12_27'!$C:$C,$J937,'365 Days Views 2025_12_27'!$B:$B)</f>
        <v>110</v>
      </c>
      <c r="M937" s="4">
        <f>MAX(SUMIF('Lifetime Views 2025_12_27'!$C:$C,$J937,'Lifetime Views 2025_12_27'!$B:$B),$L937,$O937)</f>
        <v>2119</v>
      </c>
      <c r="N937" s="4">
        <f>+SUMIF('365 Days Views 2024_12_26'!C:C,J937,'365 Days Views 2024_12_26'!B:B)</f>
        <v>27</v>
      </c>
      <c r="O937" s="4">
        <f>MAX(SUMIF('Lifetime Views 2024_12_26'!C:C,J937,'Lifetime Views 2024_12_26'!B:B),N937)</f>
        <v>2008</v>
      </c>
    </row>
    <row r="938" spans="1:15" x14ac:dyDescent="0.25">
      <c r="A938" t="s">
        <v>1136</v>
      </c>
      <c r="B938" t="s">
        <v>1226</v>
      </c>
      <c r="C938" t="s">
        <v>1789</v>
      </c>
      <c r="D938">
        <v>0</v>
      </c>
      <c r="F938" s="13">
        <v>1228</v>
      </c>
      <c r="G938">
        <v>2</v>
      </c>
      <c r="H938" s="40">
        <v>43166.25</v>
      </c>
      <c r="I938" s="10">
        <f>+YEAR(H938)</f>
        <v>2018</v>
      </c>
      <c r="J938" s="1" t="s">
        <v>1135</v>
      </c>
      <c r="K938" t="s">
        <v>1236</v>
      </c>
      <c r="L938" s="4">
        <f>+SUMIF('365 Days Views 2025_12_27'!$C:$C,$J938,'365 Days Views 2025_12_27'!$B:$B)</f>
        <v>0</v>
      </c>
      <c r="M938" s="4">
        <f>MAX(SUMIF('Lifetime Views 2025_12_27'!$C:$C,$J938,'Lifetime Views 2025_12_27'!$B:$B),$L938,$O938)</f>
        <v>421</v>
      </c>
      <c r="N938" s="4">
        <f>+SUMIF('365 Days Views 2024_12_26'!C:C,J938,'365 Days Views 2024_12_26'!B:B)</f>
        <v>0</v>
      </c>
      <c r="O938" s="4">
        <f>MAX(SUMIF('Lifetime Views 2024_12_26'!C:C,J938,'Lifetime Views 2024_12_26'!B:B),N938)</f>
        <v>404</v>
      </c>
    </row>
    <row r="939" spans="1:15" x14ac:dyDescent="0.25">
      <c r="A939" t="s">
        <v>1976</v>
      </c>
      <c r="B939" t="s">
        <v>1237</v>
      </c>
      <c r="C939" t="s">
        <v>1977</v>
      </c>
      <c r="D939">
        <v>0</v>
      </c>
      <c r="F939" s="13">
        <v>679</v>
      </c>
      <c r="G939">
        <v>0</v>
      </c>
      <c r="H939" s="40">
        <v>43163.25</v>
      </c>
      <c r="I939" s="10">
        <f>+YEAR(H939)</f>
        <v>2018</v>
      </c>
      <c r="J939" s="1" t="s">
        <v>3389</v>
      </c>
      <c r="K939" t="s">
        <v>1236</v>
      </c>
      <c r="L939" s="4">
        <f>+SUMIF('365 Days Views 2025_12_27'!$C:$C,$J939,'365 Days Views 2025_12_27'!$B:$B)</f>
        <v>0</v>
      </c>
      <c r="M939" s="4">
        <f>MAX(SUMIF('Lifetime Views 2025_12_27'!$C:$C,$J939,'Lifetime Views 2025_12_27'!$B:$B),$L939,$O939)</f>
        <v>0</v>
      </c>
      <c r="N939" s="4">
        <f>+SUMIF('365 Days Views 2024_12_26'!C:C,J939,'365 Days Views 2024_12_26'!B:B)</f>
        <v>0</v>
      </c>
      <c r="O939" s="4">
        <f>MAX(SUMIF('Lifetime Views 2024_12_26'!C:C,J939,'Lifetime Views 2024_12_26'!B:B),N939)</f>
        <v>0</v>
      </c>
    </row>
    <row r="940" spans="1:15" x14ac:dyDescent="0.25">
      <c r="A940" t="s">
        <v>397</v>
      </c>
      <c r="B940" t="s">
        <v>1226</v>
      </c>
      <c r="C940" t="s">
        <v>1978</v>
      </c>
      <c r="D940">
        <v>0</v>
      </c>
      <c r="F940" s="13">
        <v>2316</v>
      </c>
      <c r="G940">
        <v>0</v>
      </c>
      <c r="H940" s="40">
        <v>43159.25</v>
      </c>
      <c r="I940" s="10">
        <f>+YEAR(H940)</f>
        <v>2018</v>
      </c>
      <c r="J940" s="1" t="s">
        <v>398</v>
      </c>
      <c r="K940" t="s">
        <v>1236</v>
      </c>
      <c r="L940" s="4">
        <f>+SUMIF('365 Days Views 2025_12_27'!$C:$C,$J940,'365 Days Views 2025_12_27'!$B:$B)</f>
        <v>109</v>
      </c>
      <c r="M940" s="4">
        <f>MAX(SUMIF('Lifetime Views 2025_12_27'!$C:$C,$J940,'Lifetime Views 2025_12_27'!$B:$B),$L940,$O940)</f>
        <v>568</v>
      </c>
      <c r="N940" s="4">
        <f>+SUMIF('365 Days Views 2024_12_26'!C:C,J940,'365 Days Views 2024_12_26'!B:B)</f>
        <v>116</v>
      </c>
      <c r="O940" s="4">
        <f>MAX(SUMIF('Lifetime Views 2024_12_26'!C:C,J940,'Lifetime Views 2024_12_26'!B:B),N940)</f>
        <v>457</v>
      </c>
    </row>
    <row r="941" spans="1:15" x14ac:dyDescent="0.25">
      <c r="A941" t="s">
        <v>1979</v>
      </c>
      <c r="B941" t="s">
        <v>1237</v>
      </c>
      <c r="C941" t="s">
        <v>1980</v>
      </c>
      <c r="D941">
        <v>0</v>
      </c>
      <c r="F941" s="13">
        <v>517</v>
      </c>
      <c r="G941">
        <v>0</v>
      </c>
      <c r="H941" s="40">
        <v>43156.25</v>
      </c>
      <c r="I941" s="10">
        <f>+YEAR(H941)</f>
        <v>2018</v>
      </c>
      <c r="J941" s="1" t="s">
        <v>3393</v>
      </c>
      <c r="K941" t="s">
        <v>1236</v>
      </c>
      <c r="L941" s="4">
        <f>+SUMIF('365 Days Views 2025_12_27'!$C:$C,$J941,'365 Days Views 2025_12_27'!$B:$B)</f>
        <v>0</v>
      </c>
      <c r="M941" s="4">
        <f>MAX(SUMIF('Lifetime Views 2025_12_27'!$C:$C,$J941,'Lifetime Views 2025_12_27'!$B:$B),$L941,$O941)</f>
        <v>0</v>
      </c>
      <c r="N941" s="4">
        <f>+SUMIF('365 Days Views 2024_12_26'!C:C,J941,'365 Days Views 2024_12_26'!B:B)</f>
        <v>0</v>
      </c>
      <c r="O941" s="4">
        <f>MAX(SUMIF('Lifetime Views 2024_12_26'!C:C,J941,'Lifetime Views 2024_12_26'!B:B),N941)</f>
        <v>0</v>
      </c>
    </row>
    <row r="942" spans="1:15" x14ac:dyDescent="0.25">
      <c r="A942" t="s">
        <v>532</v>
      </c>
      <c r="B942" t="s">
        <v>1226</v>
      </c>
      <c r="C942" t="s">
        <v>1981</v>
      </c>
      <c r="D942">
        <v>2</v>
      </c>
      <c r="F942" s="13">
        <v>842</v>
      </c>
      <c r="G942">
        <v>0</v>
      </c>
      <c r="H942" s="40">
        <v>43152.25</v>
      </c>
      <c r="I942" s="10">
        <f>+YEAR(H942)</f>
        <v>2018</v>
      </c>
      <c r="J942" s="1" t="s">
        <v>533</v>
      </c>
      <c r="K942" t="s">
        <v>1236</v>
      </c>
      <c r="L942" s="4">
        <f>+SUMIF('365 Days Views 2025_12_27'!$C:$C,$J942,'365 Days Views 2025_12_27'!$B:$B)</f>
        <v>75</v>
      </c>
      <c r="M942" s="4">
        <f>MAX(SUMIF('Lifetime Views 2025_12_27'!$C:$C,$J942,'Lifetime Views 2025_12_27'!$B:$B),$L942,$O942)</f>
        <v>333</v>
      </c>
      <c r="N942" s="4">
        <f>+SUMIF('365 Days Views 2024_12_26'!C:C,J942,'365 Days Views 2024_12_26'!B:B)</f>
        <v>60</v>
      </c>
      <c r="O942" s="4">
        <f>MAX(SUMIF('Lifetime Views 2024_12_26'!C:C,J942,'Lifetime Views 2024_12_26'!B:B),N942)</f>
        <v>255</v>
      </c>
    </row>
    <row r="943" spans="1:15" x14ac:dyDescent="0.25">
      <c r="A943" t="s">
        <v>1087</v>
      </c>
      <c r="B943" t="s">
        <v>1237</v>
      </c>
      <c r="C943" t="s">
        <v>1982</v>
      </c>
      <c r="D943">
        <v>0</v>
      </c>
      <c r="F943" s="13">
        <v>1467</v>
      </c>
      <c r="G943">
        <v>0</v>
      </c>
      <c r="H943" s="40">
        <v>43149.25</v>
      </c>
      <c r="I943" s="10">
        <f>+YEAR(H943)</f>
        <v>2018</v>
      </c>
      <c r="J943" s="1" t="s">
        <v>1086</v>
      </c>
      <c r="K943" t="s">
        <v>1236</v>
      </c>
      <c r="L943" s="4">
        <f>+SUMIF('365 Days Views 2025_12_27'!$C:$C,$J943,'365 Days Views 2025_12_27'!$B:$B)</f>
        <v>0</v>
      </c>
      <c r="M943" s="4">
        <f>MAX(SUMIF('Lifetime Views 2025_12_27'!$C:$C,$J943,'Lifetime Views 2025_12_27'!$B:$B),$L943,$O943)</f>
        <v>309</v>
      </c>
      <c r="N943" s="4">
        <f>+SUMIF('365 Days Views 2024_12_26'!C:C,J943,'365 Days Views 2024_12_26'!B:B)</f>
        <v>0</v>
      </c>
      <c r="O943" s="4">
        <f>MAX(SUMIF('Lifetime Views 2024_12_26'!C:C,J943,'Lifetime Views 2024_12_26'!B:B),N943)</f>
        <v>305</v>
      </c>
    </row>
    <row r="944" spans="1:15" x14ac:dyDescent="0.25">
      <c r="A944" t="s">
        <v>150</v>
      </c>
      <c r="B944" t="s">
        <v>1226</v>
      </c>
      <c r="C944" t="s">
        <v>1270</v>
      </c>
      <c r="D944">
        <v>3</v>
      </c>
      <c r="F944" s="13">
        <v>1653</v>
      </c>
      <c r="G944">
        <v>1</v>
      </c>
      <c r="H944" s="40">
        <v>43145.25</v>
      </c>
      <c r="I944" s="10">
        <f>+YEAR(H944)</f>
        <v>2018</v>
      </c>
      <c r="J944" s="1" t="s">
        <v>151</v>
      </c>
      <c r="K944" t="s">
        <v>1236</v>
      </c>
      <c r="L944" s="4">
        <f>+SUMIF('365 Days Views 2025_12_27'!$C:$C,$J944,'365 Days Views 2025_12_27'!$B:$B)</f>
        <v>422</v>
      </c>
      <c r="M944" s="4">
        <f>MAX(SUMIF('Lifetime Views 2025_12_27'!$C:$C,$J944,'Lifetime Views 2025_12_27'!$B:$B),$L944,$O944)</f>
        <v>31239</v>
      </c>
      <c r="N944" s="4">
        <f>+SUMIF('365 Days Views 2024_12_26'!C:C,J944,'365 Days Views 2024_12_26'!B:B)</f>
        <v>611</v>
      </c>
      <c r="O944" s="4">
        <f>MAX(SUMIF('Lifetime Views 2024_12_26'!C:C,J944,'Lifetime Views 2024_12_26'!B:B),N944)</f>
        <v>30806</v>
      </c>
    </row>
    <row r="945" spans="1:15" x14ac:dyDescent="0.25">
      <c r="A945" t="s">
        <v>1983</v>
      </c>
      <c r="B945" t="s">
        <v>1237</v>
      </c>
      <c r="C945" t="s">
        <v>1984</v>
      </c>
      <c r="D945">
        <v>0</v>
      </c>
      <c r="F945" s="13">
        <v>1223</v>
      </c>
      <c r="G945">
        <v>0</v>
      </c>
      <c r="H945" s="40">
        <v>43142.25</v>
      </c>
      <c r="I945" s="10">
        <f>+YEAR(H945)</f>
        <v>2018</v>
      </c>
      <c r="J945" s="1" t="s">
        <v>3394</v>
      </c>
      <c r="K945" t="s">
        <v>1236</v>
      </c>
      <c r="L945" s="4">
        <f>+SUMIF('365 Days Views 2025_12_27'!$C:$C,$J945,'365 Days Views 2025_12_27'!$B:$B)</f>
        <v>0</v>
      </c>
      <c r="M945" s="4">
        <f>MAX(SUMIF('Lifetime Views 2025_12_27'!$C:$C,$J945,'Lifetime Views 2025_12_27'!$B:$B),$L945,$O945)</f>
        <v>0</v>
      </c>
      <c r="N945" s="4">
        <f>+SUMIF('365 Days Views 2024_12_26'!C:C,J945,'365 Days Views 2024_12_26'!B:B)</f>
        <v>0</v>
      </c>
      <c r="O945" s="4">
        <f>MAX(SUMIF('Lifetime Views 2024_12_26'!C:C,J945,'Lifetime Views 2024_12_26'!B:B),N945)</f>
        <v>0</v>
      </c>
    </row>
    <row r="946" spans="1:15" x14ac:dyDescent="0.25">
      <c r="A946" t="s">
        <v>1985</v>
      </c>
      <c r="B946" t="s">
        <v>1226</v>
      </c>
      <c r="C946" t="s">
        <v>1986</v>
      </c>
      <c r="D946">
        <v>0</v>
      </c>
      <c r="F946" s="13">
        <v>4680</v>
      </c>
      <c r="G946">
        <v>0</v>
      </c>
      <c r="H946" s="40">
        <v>43138.25</v>
      </c>
      <c r="I946" s="10">
        <f>+YEAR(H946)</f>
        <v>2018</v>
      </c>
      <c r="J946" s="1" t="s">
        <v>3395</v>
      </c>
      <c r="K946" t="s">
        <v>1236</v>
      </c>
      <c r="L946" s="4">
        <f>+SUMIF('365 Days Views 2025_12_27'!$C:$C,$J946,'365 Days Views 2025_12_27'!$B:$B)</f>
        <v>0</v>
      </c>
      <c r="M946" s="4">
        <f>MAX(SUMIF('Lifetime Views 2025_12_27'!$C:$C,$J946,'Lifetime Views 2025_12_27'!$B:$B),$L946,$O946)</f>
        <v>0</v>
      </c>
      <c r="N946" s="4">
        <f>+SUMIF('365 Days Views 2024_12_26'!C:C,J946,'365 Days Views 2024_12_26'!B:B)</f>
        <v>0</v>
      </c>
      <c r="O946" s="4">
        <f>MAX(SUMIF('Lifetime Views 2024_12_26'!C:C,J946,'Lifetime Views 2024_12_26'!B:B),N946)</f>
        <v>0</v>
      </c>
    </row>
    <row r="947" spans="1:15" x14ac:dyDescent="0.25">
      <c r="A947" t="s">
        <v>1192</v>
      </c>
      <c r="B947" t="s">
        <v>1237</v>
      </c>
      <c r="C947" t="s">
        <v>1987</v>
      </c>
      <c r="D947">
        <v>0</v>
      </c>
      <c r="F947" s="13">
        <v>705</v>
      </c>
      <c r="G947">
        <v>2</v>
      </c>
      <c r="H947" s="40">
        <v>43135.25</v>
      </c>
      <c r="I947" s="10">
        <f>+YEAR(H947)</f>
        <v>2018</v>
      </c>
      <c r="J947" s="1" t="s">
        <v>1191</v>
      </c>
      <c r="K947" t="s">
        <v>1236</v>
      </c>
      <c r="L947" s="4">
        <f>+SUMIF('365 Days Views 2025_12_27'!$C:$C,$J947,'365 Days Views 2025_12_27'!$B:$B)</f>
        <v>0</v>
      </c>
      <c r="M947" s="4">
        <f>MAX(SUMIF('Lifetime Views 2025_12_27'!$C:$C,$J947,'Lifetime Views 2025_12_27'!$B:$B),$L947,$O947)</f>
        <v>796</v>
      </c>
      <c r="N947" s="4">
        <f>+SUMIF('365 Days Views 2024_12_26'!C:C,J947,'365 Days Views 2024_12_26'!B:B)</f>
        <v>0</v>
      </c>
      <c r="O947" s="4">
        <f>MAX(SUMIF('Lifetime Views 2024_12_26'!C:C,J947,'Lifetime Views 2024_12_26'!B:B),N947)</f>
        <v>790</v>
      </c>
    </row>
    <row r="948" spans="1:15" x14ac:dyDescent="0.25">
      <c r="A948" t="s">
        <v>538</v>
      </c>
      <c r="B948" t="s">
        <v>1226</v>
      </c>
      <c r="C948" t="s">
        <v>1988</v>
      </c>
      <c r="D948">
        <v>2</v>
      </c>
      <c r="F948" s="13">
        <v>892</v>
      </c>
      <c r="G948">
        <v>0</v>
      </c>
      <c r="H948" s="40">
        <v>43131.25</v>
      </c>
      <c r="I948" s="10">
        <f>+YEAR(H948)</f>
        <v>2018</v>
      </c>
      <c r="J948" s="1" t="s">
        <v>539</v>
      </c>
      <c r="K948" t="s">
        <v>1236</v>
      </c>
      <c r="L948" s="4">
        <f>+SUMIF('365 Days Views 2025_12_27'!$C:$C,$J948,'365 Days Views 2025_12_27'!$B:$B)</f>
        <v>60</v>
      </c>
      <c r="M948" s="4">
        <f>MAX(SUMIF('Lifetime Views 2025_12_27'!$C:$C,$J948,'Lifetime Views 2025_12_27'!$B:$B),$L948,$O948)</f>
        <v>281</v>
      </c>
      <c r="N948" s="4">
        <f>+SUMIF('365 Days Views 2024_12_26'!C:C,J948,'365 Days Views 2024_12_26'!B:B)</f>
        <v>59</v>
      </c>
      <c r="O948" s="4">
        <f>MAX(SUMIF('Lifetime Views 2024_12_26'!C:C,J948,'Lifetime Views 2024_12_26'!B:B),N948)</f>
        <v>219</v>
      </c>
    </row>
    <row r="949" spans="1:15" x14ac:dyDescent="0.25">
      <c r="A949" t="s">
        <v>1989</v>
      </c>
      <c r="B949" t="s">
        <v>1237</v>
      </c>
      <c r="C949" t="s">
        <v>1990</v>
      </c>
      <c r="D949">
        <v>0</v>
      </c>
      <c r="F949" s="13">
        <v>952</v>
      </c>
      <c r="G949">
        <v>2</v>
      </c>
      <c r="H949" s="40">
        <v>43128.25</v>
      </c>
      <c r="I949" s="10">
        <f>+YEAR(H949)</f>
        <v>2018</v>
      </c>
      <c r="J949" s="1" t="s">
        <v>3396</v>
      </c>
      <c r="K949" t="s">
        <v>1236</v>
      </c>
      <c r="L949" s="4">
        <f>+SUMIF('365 Days Views 2025_12_27'!$C:$C,$J949,'365 Days Views 2025_12_27'!$B:$B)</f>
        <v>0</v>
      </c>
      <c r="M949" s="4">
        <f>MAX(SUMIF('Lifetime Views 2025_12_27'!$C:$C,$J949,'Lifetime Views 2025_12_27'!$B:$B),$L949,$O949)</f>
        <v>0</v>
      </c>
      <c r="N949" s="4">
        <f>+SUMIF('365 Days Views 2024_12_26'!C:C,J949,'365 Days Views 2024_12_26'!B:B)</f>
        <v>0</v>
      </c>
      <c r="O949" s="4">
        <f>MAX(SUMIF('Lifetime Views 2024_12_26'!C:C,J949,'Lifetime Views 2024_12_26'!B:B),N949)</f>
        <v>0</v>
      </c>
    </row>
    <row r="950" spans="1:15" x14ac:dyDescent="0.25">
      <c r="A950" t="s">
        <v>4040</v>
      </c>
      <c r="B950" t="s">
        <v>1226</v>
      </c>
      <c r="C950" t="s">
        <v>4041</v>
      </c>
      <c r="D950">
        <v>10</v>
      </c>
      <c r="F950" s="13">
        <v>1137</v>
      </c>
      <c r="G950">
        <v>0</v>
      </c>
      <c r="H950" s="40">
        <v>43124.25</v>
      </c>
      <c r="I950" s="10">
        <f>+YEAR(H950)</f>
        <v>2018</v>
      </c>
      <c r="J950" s="1" t="s">
        <v>523</v>
      </c>
      <c r="K950" t="s">
        <v>1236</v>
      </c>
      <c r="L950" s="4">
        <f>+SUMIF('365 Days Views 2025_12_27'!$C:$C,$J950,'365 Days Views 2025_12_27'!$B:$B)</f>
        <v>91</v>
      </c>
      <c r="M950" s="4">
        <f>MAX(SUMIF('Lifetime Views 2025_12_27'!$C:$C,$J950,'Lifetime Views 2025_12_27'!$B:$B),$L950,$O950)</f>
        <v>420</v>
      </c>
      <c r="N950" s="4">
        <f>+SUMIF('365 Days Views 2024_12_26'!C:C,J950,'365 Days Views 2024_12_26'!B:B)</f>
        <v>62</v>
      </c>
      <c r="O950" s="4">
        <f>MAX(SUMIF('Lifetime Views 2024_12_26'!C:C,J950,'Lifetime Views 2024_12_26'!B:B),N950)</f>
        <v>327</v>
      </c>
    </row>
    <row r="951" spans="1:15" x14ac:dyDescent="0.25">
      <c r="A951" t="s">
        <v>1991</v>
      </c>
      <c r="B951" t="s">
        <v>1237</v>
      </c>
      <c r="C951" t="s">
        <v>1992</v>
      </c>
      <c r="D951">
        <v>0</v>
      </c>
      <c r="F951" s="13">
        <v>625</v>
      </c>
      <c r="G951">
        <v>1</v>
      </c>
      <c r="H951" s="40">
        <v>43121.25</v>
      </c>
      <c r="I951" s="10">
        <f>+YEAR(H951)</f>
        <v>2018</v>
      </c>
      <c r="J951" s="1" t="s">
        <v>3397</v>
      </c>
      <c r="K951" t="s">
        <v>1236</v>
      </c>
      <c r="L951" s="4">
        <f>+SUMIF('365 Days Views 2025_12_27'!$C:$C,$J951,'365 Days Views 2025_12_27'!$B:$B)</f>
        <v>0</v>
      </c>
      <c r="M951" s="4">
        <f>MAX(SUMIF('Lifetime Views 2025_12_27'!$C:$C,$J951,'Lifetime Views 2025_12_27'!$B:$B),$L951,$O951)</f>
        <v>0</v>
      </c>
      <c r="N951" s="4">
        <f>+SUMIF('365 Days Views 2024_12_26'!C:C,J951,'365 Days Views 2024_12_26'!B:B)</f>
        <v>0</v>
      </c>
      <c r="O951" s="4">
        <f>MAX(SUMIF('Lifetime Views 2024_12_26'!C:C,J951,'Lifetime Views 2024_12_26'!B:B),N951)</f>
        <v>0</v>
      </c>
    </row>
    <row r="952" spans="1:15" x14ac:dyDescent="0.25">
      <c r="A952" t="s">
        <v>1993</v>
      </c>
      <c r="B952" t="s">
        <v>1226</v>
      </c>
      <c r="C952" t="s">
        <v>1994</v>
      </c>
      <c r="D952">
        <v>0</v>
      </c>
      <c r="F952" s="13">
        <v>1210</v>
      </c>
      <c r="G952">
        <v>0</v>
      </c>
      <c r="H952" s="40">
        <v>43117.25</v>
      </c>
      <c r="I952" s="10">
        <f>+YEAR(H952)</f>
        <v>2018</v>
      </c>
      <c r="J952" s="1" t="s">
        <v>3399</v>
      </c>
      <c r="K952" t="s">
        <v>1236</v>
      </c>
      <c r="L952" s="4">
        <f>+SUMIF('365 Days Views 2025_12_27'!$C:$C,$J952,'365 Days Views 2025_12_27'!$B:$B)</f>
        <v>0</v>
      </c>
      <c r="M952" s="4">
        <f>MAX(SUMIF('Lifetime Views 2025_12_27'!$C:$C,$J952,'Lifetime Views 2025_12_27'!$B:$B),$L952,$O952)</f>
        <v>0</v>
      </c>
      <c r="N952" s="4">
        <f>+SUMIF('365 Days Views 2024_12_26'!C:C,J952,'365 Days Views 2024_12_26'!B:B)</f>
        <v>0</v>
      </c>
      <c r="O952" s="4">
        <f>MAX(SUMIF('Lifetime Views 2024_12_26'!C:C,J952,'Lifetime Views 2024_12_26'!B:B),N952)</f>
        <v>0</v>
      </c>
    </row>
    <row r="953" spans="1:15" x14ac:dyDescent="0.25">
      <c r="A953" t="s">
        <v>3990</v>
      </c>
      <c r="B953" t="s">
        <v>1237</v>
      </c>
      <c r="C953" t="s">
        <v>1995</v>
      </c>
      <c r="D953">
        <v>0</v>
      </c>
      <c r="F953" s="13">
        <v>1380</v>
      </c>
      <c r="G953">
        <v>0</v>
      </c>
      <c r="H953" s="40">
        <v>43114.25</v>
      </c>
      <c r="I953" s="10">
        <f>+YEAR(H953)</f>
        <v>2018</v>
      </c>
      <c r="J953" s="1" t="s">
        <v>3398</v>
      </c>
      <c r="K953" t="s">
        <v>1236</v>
      </c>
      <c r="L953" s="4">
        <f>+SUMIF('365 Days Views 2025_12_27'!$C:$C,$J953,'365 Days Views 2025_12_27'!$B:$B)</f>
        <v>0</v>
      </c>
      <c r="M953" s="4">
        <f>MAX(SUMIF('Lifetime Views 2025_12_27'!$C:$C,$J953,'Lifetime Views 2025_12_27'!$B:$B),$L953,$O953)</f>
        <v>0</v>
      </c>
      <c r="N953" s="4">
        <f>+SUMIF('365 Days Views 2024_12_26'!C:C,J953,'365 Days Views 2024_12_26'!B:B)</f>
        <v>0</v>
      </c>
      <c r="O953" s="4">
        <f>MAX(SUMIF('Lifetime Views 2024_12_26'!C:C,J953,'Lifetime Views 2024_12_26'!B:B),N953)</f>
        <v>0</v>
      </c>
    </row>
    <row r="954" spans="1:15" x14ac:dyDescent="0.25">
      <c r="A954" t="s">
        <v>570</v>
      </c>
      <c r="B954" t="s">
        <v>1226</v>
      </c>
      <c r="C954" t="s">
        <v>1996</v>
      </c>
      <c r="D954">
        <v>0</v>
      </c>
      <c r="F954" s="13">
        <v>888</v>
      </c>
      <c r="G954">
        <v>0</v>
      </c>
      <c r="H954" s="40">
        <v>43111.25</v>
      </c>
      <c r="I954" s="10">
        <f>+YEAR(H954)</f>
        <v>2018</v>
      </c>
      <c r="J954" s="1" t="s">
        <v>571</v>
      </c>
      <c r="K954" t="s">
        <v>1236</v>
      </c>
      <c r="L954" s="4">
        <f>+SUMIF('365 Days Views 2025_12_27'!$C:$C,$J954,'365 Days Views 2025_12_27'!$B:$B)</f>
        <v>34</v>
      </c>
      <c r="M954" s="4">
        <f>MAX(SUMIF('Lifetime Views 2025_12_27'!$C:$C,$J954,'Lifetime Views 2025_12_27'!$B:$B),$L954,$O954)</f>
        <v>285</v>
      </c>
      <c r="N954" s="4">
        <f>+SUMIF('365 Days Views 2024_12_26'!C:C,J954,'365 Days Views 2024_12_26'!B:B)</f>
        <v>51</v>
      </c>
      <c r="O954" s="4">
        <f>MAX(SUMIF('Lifetime Views 2024_12_26'!C:C,J954,'Lifetime Views 2024_12_26'!B:B),N954)</f>
        <v>250</v>
      </c>
    </row>
    <row r="955" spans="1:15" x14ac:dyDescent="0.25">
      <c r="A955" t="s">
        <v>1997</v>
      </c>
      <c r="B955" t="s">
        <v>1226</v>
      </c>
      <c r="C955" t="s">
        <v>1998</v>
      </c>
      <c r="D955">
        <v>1</v>
      </c>
      <c r="F955" s="13">
        <v>1121</v>
      </c>
      <c r="G955">
        <v>2</v>
      </c>
      <c r="H955" s="40">
        <v>43109.25</v>
      </c>
      <c r="I955" s="10">
        <f>+YEAR(H955)</f>
        <v>2018</v>
      </c>
      <c r="J955" s="1" t="s">
        <v>3400</v>
      </c>
      <c r="K955" t="s">
        <v>1236</v>
      </c>
      <c r="L955" s="4">
        <f>+SUMIF('365 Days Views 2025_12_27'!$C:$C,$J955,'365 Days Views 2025_12_27'!$B:$B)</f>
        <v>0</v>
      </c>
      <c r="M955" s="4">
        <f>MAX(SUMIF('Lifetime Views 2025_12_27'!$C:$C,$J955,'Lifetime Views 2025_12_27'!$B:$B),$L955,$O955)</f>
        <v>0</v>
      </c>
      <c r="N955" s="4">
        <f>+SUMIF('365 Days Views 2024_12_26'!C:C,J955,'365 Days Views 2024_12_26'!B:B)</f>
        <v>0</v>
      </c>
      <c r="O955" s="4">
        <f>MAX(SUMIF('Lifetime Views 2024_12_26'!C:C,J955,'Lifetime Views 2024_12_26'!B:B),N955)</f>
        <v>0</v>
      </c>
    </row>
    <row r="956" spans="1:15" x14ac:dyDescent="0.25">
      <c r="A956" t="s">
        <v>4042</v>
      </c>
      <c r="B956" t="s">
        <v>1237</v>
      </c>
      <c r="C956" t="s">
        <v>1999</v>
      </c>
      <c r="D956">
        <v>0</v>
      </c>
      <c r="F956" s="13">
        <v>772</v>
      </c>
      <c r="G956">
        <v>0</v>
      </c>
      <c r="H956" s="40">
        <v>43107.25</v>
      </c>
      <c r="I956" s="10">
        <f>+YEAR(H956)</f>
        <v>2018</v>
      </c>
      <c r="J956" s="1" t="s">
        <v>3401</v>
      </c>
      <c r="K956" t="s">
        <v>1236</v>
      </c>
      <c r="L956" s="4">
        <f>+SUMIF('365 Days Views 2025_12_27'!$C:$C,$J956,'365 Days Views 2025_12_27'!$B:$B)</f>
        <v>0</v>
      </c>
      <c r="M956" s="4">
        <f>MAX(SUMIF('Lifetime Views 2025_12_27'!$C:$C,$J956,'Lifetime Views 2025_12_27'!$B:$B),$L956,$O956)</f>
        <v>0</v>
      </c>
      <c r="N956" s="4">
        <f>+SUMIF('365 Days Views 2024_12_26'!C:C,J956,'365 Days Views 2024_12_26'!B:B)</f>
        <v>0</v>
      </c>
      <c r="O956" s="4">
        <f>MAX(SUMIF('Lifetime Views 2024_12_26'!C:C,J956,'Lifetime Views 2024_12_26'!B:B),N956)</f>
        <v>0</v>
      </c>
    </row>
    <row r="957" spans="1:15" x14ac:dyDescent="0.25">
      <c r="A957" t="s">
        <v>1171</v>
      </c>
      <c r="B957" t="s">
        <v>1140</v>
      </c>
      <c r="C957" t="s">
        <v>3402</v>
      </c>
      <c r="D957">
        <v>0</v>
      </c>
      <c r="F957" s="13">
        <v>2061</v>
      </c>
      <c r="G957">
        <v>1</v>
      </c>
      <c r="H957" s="40">
        <v>43100.5</v>
      </c>
      <c r="I957" s="10">
        <f>+YEAR(H957)</f>
        <v>2017</v>
      </c>
      <c r="J957" s="1" t="s">
        <v>1170</v>
      </c>
      <c r="K957" t="s">
        <v>1236</v>
      </c>
      <c r="L957" s="4">
        <f>+SUMIF('365 Days Views 2025_12_27'!$C:$C,$J957,'365 Days Views 2025_12_27'!$B:$B)</f>
        <v>0</v>
      </c>
      <c r="M957" s="4">
        <f>MAX(SUMIF('Lifetime Views 2025_12_27'!$C:$C,$J957,'Lifetime Views 2025_12_27'!$B:$B),$L957,$O957)</f>
        <v>519</v>
      </c>
      <c r="N957" s="4">
        <f>+SUMIF('365 Days Views 2024_12_26'!C:C,J957,'365 Days Views 2024_12_26'!B:B)</f>
        <v>0</v>
      </c>
      <c r="O957" s="4">
        <f>MAX(SUMIF('Lifetime Views 2024_12_26'!C:C,J957,'Lifetime Views 2024_12_26'!B:B),N957)</f>
        <v>497</v>
      </c>
    </row>
    <row r="958" spans="1:15" x14ac:dyDescent="0.25">
      <c r="A958" t="s">
        <v>832</v>
      </c>
      <c r="B958" t="s">
        <v>1237</v>
      </c>
      <c r="C958" t="s">
        <v>2000</v>
      </c>
      <c r="D958">
        <v>0</v>
      </c>
      <c r="F958" s="13">
        <v>522</v>
      </c>
      <c r="G958">
        <v>0</v>
      </c>
      <c r="H958" s="40">
        <v>43086.25</v>
      </c>
      <c r="I958" s="10">
        <f>+YEAR(H958)</f>
        <v>2017</v>
      </c>
      <c r="J958" s="1" t="s">
        <v>833</v>
      </c>
      <c r="K958" t="s">
        <v>1236</v>
      </c>
      <c r="L958" s="4">
        <f>+SUMIF('365 Days Views 2025_12_27'!$C:$C,$J958,'365 Days Views 2025_12_27'!$B:$B)</f>
        <v>70</v>
      </c>
      <c r="M958" s="4">
        <f>MAX(SUMIF('Lifetime Views 2025_12_27'!$C:$C,$J958,'Lifetime Views 2025_12_27'!$B:$B),$L958,$O958)</f>
        <v>70</v>
      </c>
      <c r="N958" s="4">
        <f>+SUMIF('365 Days Views 2024_12_26'!C:C,J958,'365 Days Views 2024_12_26'!B:B)</f>
        <v>25</v>
      </c>
      <c r="O958" s="4">
        <f>MAX(SUMIF('Lifetime Views 2024_12_26'!C:C,J958,'Lifetime Views 2024_12_26'!B:B),N958)</f>
        <v>25</v>
      </c>
    </row>
    <row r="959" spans="1:15" x14ac:dyDescent="0.25">
      <c r="A959" t="s">
        <v>146</v>
      </c>
      <c r="B959" t="s">
        <v>1226</v>
      </c>
      <c r="C959" t="s">
        <v>2001</v>
      </c>
      <c r="D959">
        <v>0</v>
      </c>
      <c r="F959" s="13">
        <v>1514</v>
      </c>
      <c r="G959">
        <v>0</v>
      </c>
      <c r="H959" s="40">
        <v>43082.875</v>
      </c>
      <c r="I959" s="10">
        <f>+YEAR(H959)</f>
        <v>2017</v>
      </c>
      <c r="J959" s="1" t="s">
        <v>147</v>
      </c>
      <c r="K959" t="s">
        <v>1236</v>
      </c>
      <c r="L959" s="4">
        <f>+SUMIF('365 Days Views 2025_12_27'!$C:$C,$J959,'365 Days Views 2025_12_27'!$B:$B)</f>
        <v>1116</v>
      </c>
      <c r="M959" s="4">
        <f>MAX(SUMIF('Lifetime Views 2025_12_27'!$C:$C,$J959,'Lifetime Views 2025_12_27'!$B:$B),$L959,$O959)</f>
        <v>4846</v>
      </c>
      <c r="N959" s="4">
        <f>+SUMIF('365 Days Views 2024_12_26'!C:C,J959,'365 Days Views 2024_12_26'!B:B)</f>
        <v>645</v>
      </c>
      <c r="O959" s="4">
        <f>MAX(SUMIF('Lifetime Views 2024_12_26'!C:C,J959,'Lifetime Views 2024_12_26'!B:B),N959)</f>
        <v>3719</v>
      </c>
    </row>
    <row r="960" spans="1:15" x14ac:dyDescent="0.25">
      <c r="A960" t="s">
        <v>2002</v>
      </c>
      <c r="B960" t="s">
        <v>1237</v>
      </c>
      <c r="C960" t="s">
        <v>2003</v>
      </c>
      <c r="D960">
        <v>0</v>
      </c>
      <c r="F960" s="13">
        <v>1563</v>
      </c>
      <c r="G960">
        <v>0</v>
      </c>
      <c r="H960" s="40">
        <v>43079.000694444447</v>
      </c>
      <c r="I960" s="10">
        <f>+YEAR(H960)</f>
        <v>2017</v>
      </c>
      <c r="J960" s="1" t="s">
        <v>3403</v>
      </c>
      <c r="K960" t="s">
        <v>1236</v>
      </c>
      <c r="L960" s="4">
        <f>+SUMIF('365 Days Views 2025_12_27'!$C:$C,$J960,'365 Days Views 2025_12_27'!$B:$B)</f>
        <v>0</v>
      </c>
      <c r="M960" s="4">
        <f>MAX(SUMIF('Lifetime Views 2025_12_27'!$C:$C,$J960,'Lifetime Views 2025_12_27'!$B:$B),$L960,$O960)</f>
        <v>0</v>
      </c>
      <c r="N960" s="4">
        <f>+SUMIF('365 Days Views 2024_12_26'!C:C,J960,'365 Days Views 2024_12_26'!B:B)</f>
        <v>0</v>
      </c>
      <c r="O960" s="4">
        <f>MAX(SUMIF('Lifetime Views 2024_12_26'!C:C,J960,'Lifetime Views 2024_12_26'!B:B),N960)</f>
        <v>0</v>
      </c>
    </row>
    <row r="961" spans="1:15" x14ac:dyDescent="0.25">
      <c r="A961" t="s">
        <v>2004</v>
      </c>
      <c r="B961" t="s">
        <v>1226</v>
      </c>
      <c r="C961" t="s">
        <v>1893</v>
      </c>
      <c r="D961">
        <v>0</v>
      </c>
      <c r="F961" s="13">
        <v>1475</v>
      </c>
      <c r="G961">
        <v>0</v>
      </c>
      <c r="H961" s="40">
        <v>43075.999305555553</v>
      </c>
      <c r="I961" s="10">
        <f>+YEAR(H961)</f>
        <v>2017</v>
      </c>
      <c r="J961" s="1" t="s">
        <v>3404</v>
      </c>
      <c r="K961" t="s">
        <v>1236</v>
      </c>
      <c r="L961" s="4">
        <f>+SUMIF('365 Days Views 2025_12_27'!$C:$C,$J961,'365 Days Views 2025_12_27'!$B:$B)</f>
        <v>0</v>
      </c>
      <c r="M961" s="4">
        <f>MAX(SUMIF('Lifetime Views 2025_12_27'!$C:$C,$J961,'Lifetime Views 2025_12_27'!$B:$B),$L961,$O961)</f>
        <v>0</v>
      </c>
      <c r="N961" s="4">
        <f>+SUMIF('365 Days Views 2024_12_26'!C:C,J961,'365 Days Views 2024_12_26'!B:B)</f>
        <v>0</v>
      </c>
      <c r="O961" s="4">
        <f>MAX(SUMIF('Lifetime Views 2024_12_26'!C:C,J961,'Lifetime Views 2024_12_26'!B:B),N961)</f>
        <v>0</v>
      </c>
    </row>
    <row r="962" spans="1:15" x14ac:dyDescent="0.25">
      <c r="A962" t="s">
        <v>2005</v>
      </c>
      <c r="B962" t="s">
        <v>1237</v>
      </c>
      <c r="C962" t="s">
        <v>2006</v>
      </c>
      <c r="D962">
        <v>0</v>
      </c>
      <c r="F962" s="13">
        <v>815</v>
      </c>
      <c r="G962">
        <v>0</v>
      </c>
      <c r="H962" s="40">
        <v>43072.25</v>
      </c>
      <c r="I962" s="10">
        <f>+YEAR(H962)</f>
        <v>2017</v>
      </c>
      <c r="J962" s="1" t="s">
        <v>3405</v>
      </c>
      <c r="K962" t="s">
        <v>1236</v>
      </c>
      <c r="L962" s="4">
        <f>+SUMIF('365 Days Views 2025_12_27'!$C:$C,$J962,'365 Days Views 2025_12_27'!$B:$B)</f>
        <v>0</v>
      </c>
      <c r="M962" s="4">
        <f>MAX(SUMIF('Lifetime Views 2025_12_27'!$C:$C,$J962,'Lifetime Views 2025_12_27'!$B:$B),$L962,$O962)</f>
        <v>0</v>
      </c>
      <c r="N962" s="4">
        <f>+SUMIF('365 Days Views 2024_12_26'!C:C,J962,'365 Days Views 2024_12_26'!B:B)</f>
        <v>0</v>
      </c>
      <c r="O962" s="4">
        <f>MAX(SUMIF('Lifetime Views 2024_12_26'!C:C,J962,'Lifetime Views 2024_12_26'!B:B),N962)</f>
        <v>0</v>
      </c>
    </row>
    <row r="963" spans="1:15" x14ac:dyDescent="0.25">
      <c r="A963" t="s">
        <v>2007</v>
      </c>
      <c r="B963" t="s">
        <v>1226</v>
      </c>
      <c r="C963" t="s">
        <v>2008</v>
      </c>
      <c r="D963">
        <v>0</v>
      </c>
      <c r="F963" s="13">
        <v>1723</v>
      </c>
      <c r="G963">
        <v>1</v>
      </c>
      <c r="H963" s="40">
        <v>43068.75</v>
      </c>
      <c r="I963" s="10">
        <f>+YEAR(H963)</f>
        <v>2017</v>
      </c>
      <c r="J963" s="1" t="s">
        <v>3406</v>
      </c>
      <c r="K963" t="s">
        <v>1236</v>
      </c>
      <c r="L963" s="4">
        <f>+SUMIF('365 Days Views 2025_12_27'!$C:$C,$J963,'365 Days Views 2025_12_27'!$B:$B)</f>
        <v>0</v>
      </c>
      <c r="M963" s="4">
        <f>MAX(SUMIF('Lifetime Views 2025_12_27'!$C:$C,$J963,'Lifetime Views 2025_12_27'!$B:$B),$L963,$O963)</f>
        <v>0</v>
      </c>
      <c r="N963" s="4">
        <f>+SUMIF('365 Days Views 2024_12_26'!C:C,J963,'365 Days Views 2024_12_26'!B:B)</f>
        <v>0</v>
      </c>
      <c r="O963" s="4">
        <f>MAX(SUMIF('Lifetime Views 2024_12_26'!C:C,J963,'Lifetime Views 2024_12_26'!B:B),N963)</f>
        <v>0</v>
      </c>
    </row>
    <row r="964" spans="1:15" x14ac:dyDescent="0.25">
      <c r="A964" t="s">
        <v>2009</v>
      </c>
      <c r="B964" t="s">
        <v>1237</v>
      </c>
      <c r="C964" t="s">
        <v>2010</v>
      </c>
      <c r="D964">
        <v>0</v>
      </c>
      <c r="F964" s="13">
        <v>627</v>
      </c>
      <c r="G964">
        <v>0</v>
      </c>
      <c r="H964" s="40">
        <v>43065.25</v>
      </c>
      <c r="I964" s="10">
        <f>+YEAR(H964)</f>
        <v>2017</v>
      </c>
      <c r="J964" s="1" t="s">
        <v>3407</v>
      </c>
      <c r="K964" t="s">
        <v>1236</v>
      </c>
      <c r="L964" s="4">
        <f>+SUMIF('365 Days Views 2025_12_27'!$C:$C,$J964,'365 Days Views 2025_12_27'!$B:$B)</f>
        <v>0</v>
      </c>
      <c r="M964" s="4">
        <f>MAX(SUMIF('Lifetime Views 2025_12_27'!$C:$C,$J964,'Lifetime Views 2025_12_27'!$B:$B),$L964,$O964)</f>
        <v>0</v>
      </c>
      <c r="N964" s="4">
        <f>+SUMIF('365 Days Views 2024_12_26'!C:C,J964,'365 Days Views 2024_12_26'!B:B)</f>
        <v>0</v>
      </c>
      <c r="O964" s="4">
        <f>MAX(SUMIF('Lifetime Views 2024_12_26'!C:C,J964,'Lifetime Views 2024_12_26'!B:B),N964)</f>
        <v>0</v>
      </c>
    </row>
    <row r="965" spans="1:15" x14ac:dyDescent="0.25">
      <c r="A965" t="s">
        <v>2011</v>
      </c>
      <c r="B965" t="s">
        <v>1226</v>
      </c>
      <c r="C965" t="s">
        <v>2012</v>
      </c>
      <c r="D965">
        <v>0</v>
      </c>
      <c r="F965" s="13">
        <v>2088</v>
      </c>
      <c r="G965">
        <v>0</v>
      </c>
      <c r="H965" s="40">
        <v>43061.875</v>
      </c>
      <c r="I965" s="10">
        <f>+YEAR(H965)</f>
        <v>2017</v>
      </c>
      <c r="J965" s="1" t="s">
        <v>3408</v>
      </c>
      <c r="K965" t="s">
        <v>1236</v>
      </c>
      <c r="L965" s="4">
        <f>+SUMIF('365 Days Views 2025_12_27'!$C:$C,$J965,'365 Days Views 2025_12_27'!$B:$B)</f>
        <v>0</v>
      </c>
      <c r="M965" s="4">
        <f>MAX(SUMIF('Lifetime Views 2025_12_27'!$C:$C,$J965,'Lifetime Views 2025_12_27'!$B:$B),$L965,$O965)</f>
        <v>0</v>
      </c>
      <c r="N965" s="4">
        <f>+SUMIF('365 Days Views 2024_12_26'!C:C,J965,'365 Days Views 2024_12_26'!B:B)</f>
        <v>0</v>
      </c>
      <c r="O965" s="4">
        <f>MAX(SUMIF('Lifetime Views 2024_12_26'!C:C,J965,'Lifetime Views 2024_12_26'!B:B),N965)</f>
        <v>0</v>
      </c>
    </row>
    <row r="966" spans="1:15" x14ac:dyDescent="0.25">
      <c r="A966" t="s">
        <v>2013</v>
      </c>
      <c r="B966" t="s">
        <v>1237</v>
      </c>
      <c r="C966" t="s">
        <v>2014</v>
      </c>
      <c r="D966">
        <v>0</v>
      </c>
      <c r="F966" s="13">
        <v>864</v>
      </c>
      <c r="G966">
        <v>0</v>
      </c>
      <c r="H966" s="40">
        <v>43058.25</v>
      </c>
      <c r="I966" s="10">
        <f>+YEAR(H966)</f>
        <v>2017</v>
      </c>
      <c r="J966" s="1" t="s">
        <v>3409</v>
      </c>
      <c r="K966" t="s">
        <v>1236</v>
      </c>
      <c r="L966" s="4">
        <f>+SUMIF('365 Days Views 2025_12_27'!$C:$C,$J966,'365 Days Views 2025_12_27'!$B:$B)</f>
        <v>0</v>
      </c>
      <c r="M966" s="4">
        <f>MAX(SUMIF('Lifetime Views 2025_12_27'!$C:$C,$J966,'Lifetime Views 2025_12_27'!$B:$B),$L966,$O966)</f>
        <v>0</v>
      </c>
      <c r="N966" s="4">
        <f>+SUMIF('365 Days Views 2024_12_26'!C:C,J966,'365 Days Views 2024_12_26'!B:B)</f>
        <v>0</v>
      </c>
      <c r="O966" s="4">
        <f>MAX(SUMIF('Lifetime Views 2024_12_26'!C:C,J966,'Lifetime Views 2024_12_26'!B:B),N966)</f>
        <v>0</v>
      </c>
    </row>
    <row r="967" spans="1:15" x14ac:dyDescent="0.25">
      <c r="A967" t="s">
        <v>457</v>
      </c>
      <c r="B967" t="s">
        <v>1226</v>
      </c>
      <c r="C967" t="s">
        <v>1789</v>
      </c>
      <c r="D967">
        <v>0</v>
      </c>
      <c r="F967" s="13">
        <v>1587</v>
      </c>
      <c r="G967">
        <v>1</v>
      </c>
      <c r="H967" s="40">
        <v>43054.958333333336</v>
      </c>
      <c r="I967" s="10">
        <f>+YEAR(H967)</f>
        <v>2017</v>
      </c>
      <c r="J967" s="1" t="s">
        <v>458</v>
      </c>
      <c r="K967" t="s">
        <v>1236</v>
      </c>
      <c r="L967" s="4">
        <f>+SUMIF('365 Days Views 2025_12_27'!$C:$C,$J967,'365 Days Views 2025_12_27'!$B:$B)</f>
        <v>108</v>
      </c>
      <c r="M967" s="4">
        <f>MAX(SUMIF('Lifetime Views 2025_12_27'!$C:$C,$J967,'Lifetime Views 2025_12_27'!$B:$B),$L967,$O967)</f>
        <v>1715</v>
      </c>
      <c r="N967" s="4">
        <f>+SUMIF('365 Days Views 2024_12_26'!C:C,J967,'365 Days Views 2024_12_26'!B:B)</f>
        <v>81</v>
      </c>
      <c r="O967" s="4">
        <f>MAX(SUMIF('Lifetime Views 2024_12_26'!C:C,J967,'Lifetime Views 2024_12_26'!B:B),N967)</f>
        <v>1606</v>
      </c>
    </row>
    <row r="968" spans="1:15" x14ac:dyDescent="0.25">
      <c r="A968" t="s">
        <v>2015</v>
      </c>
      <c r="B968" t="s">
        <v>1237</v>
      </c>
      <c r="C968" t="s">
        <v>2016</v>
      </c>
      <c r="D968">
        <v>0</v>
      </c>
      <c r="F968" s="13">
        <v>813</v>
      </c>
      <c r="G968">
        <v>0</v>
      </c>
      <c r="H968" s="40">
        <v>43051.25</v>
      </c>
      <c r="I968" s="10">
        <f>+YEAR(H968)</f>
        <v>2017</v>
      </c>
      <c r="J968" s="1" t="s">
        <v>3410</v>
      </c>
      <c r="K968" t="s">
        <v>1236</v>
      </c>
      <c r="L968" s="4">
        <f>+SUMIF('365 Days Views 2025_12_27'!$C:$C,$J968,'365 Days Views 2025_12_27'!$B:$B)</f>
        <v>0</v>
      </c>
      <c r="M968" s="4">
        <f>MAX(SUMIF('Lifetime Views 2025_12_27'!$C:$C,$J968,'Lifetime Views 2025_12_27'!$B:$B),$L968,$O968)</f>
        <v>0</v>
      </c>
      <c r="N968" s="4">
        <f>+SUMIF('365 Days Views 2024_12_26'!C:C,J968,'365 Days Views 2024_12_26'!B:B)</f>
        <v>0</v>
      </c>
      <c r="O968" s="4">
        <f>MAX(SUMIF('Lifetime Views 2024_12_26'!C:C,J968,'Lifetime Views 2024_12_26'!B:B),N968)</f>
        <v>0</v>
      </c>
    </row>
    <row r="969" spans="1:15" x14ac:dyDescent="0.25">
      <c r="A969" t="s">
        <v>2017</v>
      </c>
      <c r="B969" t="s">
        <v>1226</v>
      </c>
      <c r="C969" t="s">
        <v>2018</v>
      </c>
      <c r="D969">
        <v>0</v>
      </c>
      <c r="F969" s="13">
        <v>1527</v>
      </c>
      <c r="G969">
        <v>0</v>
      </c>
      <c r="H969" s="40">
        <v>43047.833333333336</v>
      </c>
      <c r="I969" s="10">
        <f>+YEAR(H969)</f>
        <v>2017</v>
      </c>
      <c r="J969" s="1" t="s">
        <v>3411</v>
      </c>
      <c r="K969" t="s">
        <v>1236</v>
      </c>
      <c r="L969" s="4">
        <f>+SUMIF('365 Days Views 2025_12_27'!$C:$C,$J969,'365 Days Views 2025_12_27'!$B:$B)</f>
        <v>0</v>
      </c>
      <c r="M969" s="4">
        <f>MAX(SUMIF('Lifetime Views 2025_12_27'!$C:$C,$J969,'Lifetime Views 2025_12_27'!$B:$B),$L969,$O969)</f>
        <v>0</v>
      </c>
      <c r="N969" s="4">
        <f>+SUMIF('365 Days Views 2024_12_26'!C:C,J969,'365 Days Views 2024_12_26'!B:B)</f>
        <v>0</v>
      </c>
      <c r="O969" s="4">
        <f>MAX(SUMIF('Lifetime Views 2024_12_26'!C:C,J969,'Lifetime Views 2024_12_26'!B:B),N969)</f>
        <v>0</v>
      </c>
    </row>
    <row r="970" spans="1:15" x14ac:dyDescent="0.25">
      <c r="A970" t="s">
        <v>2019</v>
      </c>
      <c r="B970" t="s">
        <v>1237</v>
      </c>
      <c r="C970" t="s">
        <v>2020</v>
      </c>
      <c r="D970">
        <v>0</v>
      </c>
      <c r="F970" s="13">
        <v>1150</v>
      </c>
      <c r="G970">
        <v>1</v>
      </c>
      <c r="H970" s="40">
        <v>43044.25</v>
      </c>
      <c r="I970" s="10">
        <f>+YEAR(H970)</f>
        <v>2017</v>
      </c>
      <c r="J970" s="1" t="s">
        <v>3412</v>
      </c>
      <c r="K970" t="s">
        <v>1236</v>
      </c>
      <c r="L970" s="4">
        <f>+SUMIF('365 Days Views 2025_12_27'!$C:$C,$J970,'365 Days Views 2025_12_27'!$B:$B)</f>
        <v>0</v>
      </c>
      <c r="M970" s="4">
        <f>MAX(SUMIF('Lifetime Views 2025_12_27'!$C:$C,$J970,'Lifetime Views 2025_12_27'!$B:$B),$L970,$O970)</f>
        <v>0</v>
      </c>
      <c r="N970" s="4">
        <f>+SUMIF('365 Days Views 2024_12_26'!C:C,J970,'365 Days Views 2024_12_26'!B:B)</f>
        <v>0</v>
      </c>
      <c r="O970" s="4">
        <f>MAX(SUMIF('Lifetime Views 2024_12_26'!C:C,J970,'Lifetime Views 2024_12_26'!B:B),N970)</f>
        <v>0</v>
      </c>
    </row>
    <row r="971" spans="1:15" x14ac:dyDescent="0.25">
      <c r="A971" t="s">
        <v>228</v>
      </c>
      <c r="B971" t="s">
        <v>1226</v>
      </c>
      <c r="C971" t="s">
        <v>2021</v>
      </c>
      <c r="D971">
        <v>1</v>
      </c>
      <c r="F971" s="13">
        <v>1678</v>
      </c>
      <c r="G971">
        <v>3</v>
      </c>
      <c r="H971" s="40">
        <v>43040.833333333336</v>
      </c>
      <c r="I971" s="10">
        <f>+YEAR(H971)</f>
        <v>2017</v>
      </c>
      <c r="J971" s="1" t="s">
        <v>229</v>
      </c>
      <c r="K971" t="s">
        <v>1236</v>
      </c>
      <c r="L971" s="4">
        <f>+SUMIF('365 Days Views 2025_12_27'!$C:$C,$J971,'365 Days Views 2025_12_27'!$B:$B)</f>
        <v>231</v>
      </c>
      <c r="M971" s="4">
        <f>MAX(SUMIF('Lifetime Views 2025_12_27'!$C:$C,$J971,'Lifetime Views 2025_12_27'!$B:$B),$L971,$O971)</f>
        <v>3556</v>
      </c>
      <c r="N971" s="4">
        <f>+SUMIF('365 Days Views 2024_12_26'!C:C,J971,'365 Days Views 2024_12_26'!B:B)</f>
        <v>312</v>
      </c>
      <c r="O971" s="4">
        <f>MAX(SUMIF('Lifetime Views 2024_12_26'!C:C,J971,'Lifetime Views 2024_12_26'!B:B),N971)</f>
        <v>3321</v>
      </c>
    </row>
    <row r="972" spans="1:15" x14ac:dyDescent="0.25">
      <c r="A972" t="s">
        <v>2022</v>
      </c>
      <c r="B972" t="s">
        <v>1237</v>
      </c>
      <c r="C972" t="s">
        <v>2023</v>
      </c>
      <c r="D972">
        <v>2</v>
      </c>
      <c r="F972" s="13">
        <v>1023</v>
      </c>
      <c r="G972">
        <v>1</v>
      </c>
      <c r="H972" s="40">
        <v>43037.25</v>
      </c>
      <c r="I972" s="10">
        <f>+YEAR(H972)</f>
        <v>2017</v>
      </c>
      <c r="J972" s="1" t="s">
        <v>3413</v>
      </c>
      <c r="K972" t="s">
        <v>1236</v>
      </c>
      <c r="L972" s="4">
        <f>+SUMIF('365 Days Views 2025_12_27'!$C:$C,$J972,'365 Days Views 2025_12_27'!$B:$B)</f>
        <v>0</v>
      </c>
      <c r="M972" s="4">
        <f>MAX(SUMIF('Lifetime Views 2025_12_27'!$C:$C,$J972,'Lifetime Views 2025_12_27'!$B:$B),$L972,$O972)</f>
        <v>0</v>
      </c>
      <c r="N972" s="4">
        <f>+SUMIF('365 Days Views 2024_12_26'!C:C,J972,'365 Days Views 2024_12_26'!B:B)</f>
        <v>0</v>
      </c>
      <c r="O972" s="4">
        <f>MAX(SUMIF('Lifetime Views 2024_12_26'!C:C,J972,'Lifetime Views 2024_12_26'!B:B),N972)</f>
        <v>0</v>
      </c>
    </row>
    <row r="973" spans="1:15" x14ac:dyDescent="0.25">
      <c r="A973" t="s">
        <v>2024</v>
      </c>
      <c r="B973" t="s">
        <v>1226</v>
      </c>
      <c r="C973" t="s">
        <v>2025</v>
      </c>
      <c r="D973">
        <v>0</v>
      </c>
      <c r="F973" s="13">
        <v>1787</v>
      </c>
      <c r="G973">
        <v>1</v>
      </c>
      <c r="H973" s="40">
        <v>43033.875</v>
      </c>
      <c r="I973" s="10">
        <f>+YEAR(H973)</f>
        <v>2017</v>
      </c>
      <c r="J973" s="1" t="s">
        <v>3414</v>
      </c>
      <c r="K973" t="s">
        <v>1236</v>
      </c>
      <c r="L973" s="4">
        <f>+SUMIF('365 Days Views 2025_12_27'!$C:$C,$J973,'365 Days Views 2025_12_27'!$B:$B)</f>
        <v>0</v>
      </c>
      <c r="M973" s="4">
        <f>MAX(SUMIF('Lifetime Views 2025_12_27'!$C:$C,$J973,'Lifetime Views 2025_12_27'!$B:$B),$L973,$O973)</f>
        <v>0</v>
      </c>
      <c r="N973" s="4">
        <f>+SUMIF('365 Days Views 2024_12_26'!C:C,J973,'365 Days Views 2024_12_26'!B:B)</f>
        <v>0</v>
      </c>
      <c r="O973" s="4">
        <f>MAX(SUMIF('Lifetime Views 2024_12_26'!C:C,J973,'Lifetime Views 2024_12_26'!B:B),N973)</f>
        <v>0</v>
      </c>
    </row>
    <row r="974" spans="1:15" x14ac:dyDescent="0.25">
      <c r="A974" t="s">
        <v>2026</v>
      </c>
      <c r="B974" t="s">
        <v>1237</v>
      </c>
      <c r="C974" t="s">
        <v>2027</v>
      </c>
      <c r="D974">
        <v>0</v>
      </c>
      <c r="F974" s="13">
        <v>1143</v>
      </c>
      <c r="G974">
        <v>0</v>
      </c>
      <c r="H974" s="40">
        <v>43030.25</v>
      </c>
      <c r="I974" s="10">
        <f>+YEAR(H974)</f>
        <v>2017</v>
      </c>
      <c r="J974" s="1" t="s">
        <v>3415</v>
      </c>
      <c r="K974" t="s">
        <v>1236</v>
      </c>
      <c r="L974" s="4">
        <f>+SUMIF('365 Days Views 2025_12_27'!$C:$C,$J974,'365 Days Views 2025_12_27'!$B:$B)</f>
        <v>0</v>
      </c>
      <c r="M974" s="4">
        <f>MAX(SUMIF('Lifetime Views 2025_12_27'!$C:$C,$J974,'Lifetime Views 2025_12_27'!$B:$B),$L974,$O974)</f>
        <v>0</v>
      </c>
      <c r="N974" s="4">
        <f>+SUMIF('365 Days Views 2024_12_26'!C:C,J974,'365 Days Views 2024_12_26'!B:B)</f>
        <v>0</v>
      </c>
      <c r="O974" s="4">
        <f>MAX(SUMIF('Lifetime Views 2024_12_26'!C:C,J974,'Lifetime Views 2024_12_26'!B:B),N974)</f>
        <v>0</v>
      </c>
    </row>
    <row r="975" spans="1:15" x14ac:dyDescent="0.25">
      <c r="A975" t="s">
        <v>897</v>
      </c>
      <c r="B975" t="s">
        <v>1226</v>
      </c>
      <c r="C975" t="s">
        <v>2028</v>
      </c>
      <c r="D975">
        <v>4</v>
      </c>
      <c r="F975" s="13">
        <v>2198</v>
      </c>
      <c r="G975">
        <v>1</v>
      </c>
      <c r="H975" s="40">
        <v>43026.833333333336</v>
      </c>
      <c r="I975" s="10">
        <f>+YEAR(H975)</f>
        <v>2017</v>
      </c>
      <c r="J975" s="1" t="s">
        <v>898</v>
      </c>
      <c r="K975" t="s">
        <v>1236</v>
      </c>
      <c r="L975" s="4">
        <f>+SUMIF('365 Days Views 2025_12_27'!$C:$C,$J975,'365 Days Views 2025_12_27'!$B:$B)</f>
        <v>30</v>
      </c>
      <c r="M975" s="4">
        <f>MAX(SUMIF('Lifetime Views 2025_12_27'!$C:$C,$J975,'Lifetime Views 2025_12_27'!$B:$B),$L975,$O975)</f>
        <v>233</v>
      </c>
      <c r="N975" s="4">
        <f>+SUMIF('365 Days Views 2024_12_26'!C:C,J975,'365 Days Views 2024_12_26'!B:B)</f>
        <v>21</v>
      </c>
      <c r="O975" s="4">
        <f>MAX(SUMIF('Lifetime Views 2024_12_26'!C:C,J975,'Lifetime Views 2024_12_26'!B:B),N975)</f>
        <v>202</v>
      </c>
    </row>
    <row r="976" spans="1:15" x14ac:dyDescent="0.25">
      <c r="A976" t="s">
        <v>640</v>
      </c>
      <c r="B976" t="s">
        <v>1237</v>
      </c>
      <c r="C976" t="s">
        <v>2029</v>
      </c>
      <c r="D976">
        <v>0</v>
      </c>
      <c r="F976" s="13">
        <v>838</v>
      </c>
      <c r="G976">
        <v>1</v>
      </c>
      <c r="H976" s="40">
        <v>43023.25</v>
      </c>
      <c r="I976" s="10">
        <f>+YEAR(H976)</f>
        <v>2017</v>
      </c>
      <c r="J976" s="1" t="s">
        <v>641</v>
      </c>
      <c r="K976" t="s">
        <v>1236</v>
      </c>
      <c r="L976" s="4">
        <f>+SUMIF('365 Days Views 2025_12_27'!$C:$C,$J976,'365 Days Views 2025_12_27'!$B:$B)</f>
        <v>127</v>
      </c>
      <c r="M976" s="4">
        <f>MAX(SUMIF('Lifetime Views 2025_12_27'!$C:$C,$J976,'Lifetime Views 2025_12_27'!$B:$B),$L976,$O976)</f>
        <v>6111</v>
      </c>
      <c r="N976" s="4">
        <f>+SUMIF('365 Days Views 2024_12_26'!C:C,J976,'365 Days Views 2024_12_26'!B:B)</f>
        <v>40</v>
      </c>
      <c r="O976" s="4">
        <f>MAX(SUMIF('Lifetime Views 2024_12_26'!C:C,J976,'Lifetime Views 2024_12_26'!B:B),N976)</f>
        <v>5983</v>
      </c>
    </row>
    <row r="977" spans="1:15" x14ac:dyDescent="0.25">
      <c r="A977" t="s">
        <v>2030</v>
      </c>
      <c r="B977" t="s">
        <v>1226</v>
      </c>
      <c r="C977" t="s">
        <v>1972</v>
      </c>
      <c r="D977">
        <v>2</v>
      </c>
      <c r="F977" s="13">
        <v>1118</v>
      </c>
      <c r="G977">
        <v>0</v>
      </c>
      <c r="H977" s="40">
        <v>43019.791666666664</v>
      </c>
      <c r="I977" s="10">
        <f>+YEAR(H977)</f>
        <v>2017</v>
      </c>
      <c r="J977" s="1" t="s">
        <v>3416</v>
      </c>
      <c r="K977" t="s">
        <v>1236</v>
      </c>
      <c r="L977" s="4">
        <f>+SUMIF('365 Days Views 2025_12_27'!$C:$C,$J977,'365 Days Views 2025_12_27'!$B:$B)</f>
        <v>0</v>
      </c>
      <c r="M977" s="4">
        <f>MAX(SUMIF('Lifetime Views 2025_12_27'!$C:$C,$J977,'Lifetime Views 2025_12_27'!$B:$B),$L977,$O977)</f>
        <v>0</v>
      </c>
      <c r="N977" s="4">
        <f>+SUMIF('365 Days Views 2024_12_26'!C:C,J977,'365 Days Views 2024_12_26'!B:B)</f>
        <v>0</v>
      </c>
      <c r="O977" s="4">
        <f>MAX(SUMIF('Lifetime Views 2024_12_26'!C:C,J977,'Lifetime Views 2024_12_26'!B:B),N977)</f>
        <v>0</v>
      </c>
    </row>
    <row r="978" spans="1:15" x14ac:dyDescent="0.25">
      <c r="A978" t="s">
        <v>4043</v>
      </c>
      <c r="B978" t="s">
        <v>1237</v>
      </c>
      <c r="C978" t="s">
        <v>3417</v>
      </c>
      <c r="D978">
        <v>0</v>
      </c>
      <c r="F978" s="13">
        <v>1134</v>
      </c>
      <c r="G978">
        <v>0</v>
      </c>
      <c r="H978" s="40">
        <v>43016.416666666664</v>
      </c>
      <c r="I978" s="10">
        <f>+YEAR(H978)</f>
        <v>2017</v>
      </c>
      <c r="J978" s="1" t="s">
        <v>3418</v>
      </c>
      <c r="K978" t="s">
        <v>1236</v>
      </c>
      <c r="L978" s="4">
        <f>+SUMIF('365 Days Views 2025_12_27'!$C:$C,$J978,'365 Days Views 2025_12_27'!$B:$B)</f>
        <v>0</v>
      </c>
      <c r="M978" s="4">
        <f>MAX(SUMIF('Lifetime Views 2025_12_27'!$C:$C,$J978,'Lifetime Views 2025_12_27'!$B:$B),$L978,$O978)</f>
        <v>0</v>
      </c>
      <c r="N978" s="4">
        <f>+SUMIF('365 Days Views 2024_12_26'!C:C,J978,'365 Days Views 2024_12_26'!B:B)</f>
        <v>0</v>
      </c>
      <c r="O978" s="4">
        <f>MAX(SUMIF('Lifetime Views 2024_12_26'!C:C,J978,'Lifetime Views 2024_12_26'!B:B),N978)</f>
        <v>0</v>
      </c>
    </row>
    <row r="979" spans="1:15" x14ac:dyDescent="0.25">
      <c r="A979" t="s">
        <v>2031</v>
      </c>
      <c r="B979" t="s">
        <v>1226</v>
      </c>
      <c r="C979" t="s">
        <v>2032</v>
      </c>
      <c r="D979">
        <v>0</v>
      </c>
      <c r="F979" s="13">
        <v>1730</v>
      </c>
      <c r="G979">
        <v>0</v>
      </c>
      <c r="H979" s="40">
        <v>43012.916666666664</v>
      </c>
      <c r="I979" s="10">
        <f>+YEAR(H979)</f>
        <v>2017</v>
      </c>
      <c r="J979" s="1" t="s">
        <v>3419</v>
      </c>
      <c r="K979" t="s">
        <v>1236</v>
      </c>
      <c r="L979" s="4">
        <f>+SUMIF('365 Days Views 2025_12_27'!$C:$C,$J979,'365 Days Views 2025_12_27'!$B:$B)</f>
        <v>0</v>
      </c>
      <c r="M979" s="4">
        <f>MAX(SUMIF('Lifetime Views 2025_12_27'!$C:$C,$J979,'Lifetime Views 2025_12_27'!$B:$B),$L979,$O979)</f>
        <v>0</v>
      </c>
      <c r="N979" s="4">
        <f>+SUMIF('365 Days Views 2024_12_26'!C:C,J979,'365 Days Views 2024_12_26'!B:B)</f>
        <v>0</v>
      </c>
      <c r="O979" s="4">
        <f>MAX(SUMIF('Lifetime Views 2024_12_26'!C:C,J979,'Lifetime Views 2024_12_26'!B:B),N979)</f>
        <v>0</v>
      </c>
    </row>
    <row r="980" spans="1:15" x14ac:dyDescent="0.25">
      <c r="A980" t="s">
        <v>2033</v>
      </c>
      <c r="B980" t="s">
        <v>1237</v>
      </c>
      <c r="C980" t="s">
        <v>2034</v>
      </c>
      <c r="D980">
        <v>0</v>
      </c>
      <c r="F980" s="13">
        <v>818</v>
      </c>
      <c r="G980">
        <v>0</v>
      </c>
      <c r="H980" s="40">
        <v>43009.25</v>
      </c>
      <c r="I980" s="10">
        <f>+YEAR(H980)</f>
        <v>2017</v>
      </c>
      <c r="J980" s="1" t="s">
        <v>3420</v>
      </c>
      <c r="K980" t="s">
        <v>1236</v>
      </c>
      <c r="L980" s="4">
        <f>+SUMIF('365 Days Views 2025_12_27'!$C:$C,$J980,'365 Days Views 2025_12_27'!$B:$B)</f>
        <v>0</v>
      </c>
      <c r="M980" s="4">
        <f>MAX(SUMIF('Lifetime Views 2025_12_27'!$C:$C,$J980,'Lifetime Views 2025_12_27'!$B:$B),$L980,$O980)</f>
        <v>0</v>
      </c>
      <c r="N980" s="4">
        <f>+SUMIF('365 Days Views 2024_12_26'!C:C,J980,'365 Days Views 2024_12_26'!B:B)</f>
        <v>0</v>
      </c>
      <c r="O980" s="4">
        <f>MAX(SUMIF('Lifetime Views 2024_12_26'!C:C,J980,'Lifetime Views 2024_12_26'!B:B),N980)</f>
        <v>0</v>
      </c>
    </row>
    <row r="981" spans="1:15" x14ac:dyDescent="0.25">
      <c r="A981" t="s">
        <v>934</v>
      </c>
      <c r="B981" t="s">
        <v>1226</v>
      </c>
      <c r="C981" t="s">
        <v>2035</v>
      </c>
      <c r="D981">
        <v>0</v>
      </c>
      <c r="F981" s="13">
        <v>2076</v>
      </c>
      <c r="G981">
        <v>2</v>
      </c>
      <c r="H981" s="40">
        <v>43005.875</v>
      </c>
      <c r="I981" s="10">
        <f>+YEAR(H981)</f>
        <v>2017</v>
      </c>
      <c r="J981" s="1" t="s">
        <v>3421</v>
      </c>
      <c r="K981" t="s">
        <v>1236</v>
      </c>
      <c r="L981" s="4">
        <f>+SUMIF('365 Days Views 2025_12_27'!$C:$C,$J981,'365 Days Views 2025_12_27'!$B:$B)</f>
        <v>0</v>
      </c>
      <c r="M981" s="4">
        <f>MAX(SUMIF('Lifetime Views 2025_12_27'!$C:$C,$J981,'Lifetime Views 2025_12_27'!$B:$B),$L981,$O981)</f>
        <v>0</v>
      </c>
      <c r="N981" s="4">
        <f>+SUMIF('365 Days Views 2024_12_26'!C:C,J981,'365 Days Views 2024_12_26'!B:B)</f>
        <v>0</v>
      </c>
      <c r="O981" s="4">
        <f>MAX(SUMIF('Lifetime Views 2024_12_26'!C:C,J981,'Lifetime Views 2024_12_26'!B:B),N981)</f>
        <v>0</v>
      </c>
    </row>
    <row r="982" spans="1:15" x14ac:dyDescent="0.25">
      <c r="A982" t="s">
        <v>2036</v>
      </c>
      <c r="B982" t="s">
        <v>1237</v>
      </c>
      <c r="C982" t="s">
        <v>3422</v>
      </c>
      <c r="D982">
        <v>0</v>
      </c>
      <c r="F982" s="13">
        <v>952</v>
      </c>
      <c r="G982">
        <v>0</v>
      </c>
      <c r="H982" s="40">
        <v>43002.25</v>
      </c>
      <c r="I982" s="10">
        <f>+YEAR(H982)</f>
        <v>2017</v>
      </c>
      <c r="J982" s="1" t="s">
        <v>3423</v>
      </c>
      <c r="K982" t="s">
        <v>1236</v>
      </c>
      <c r="L982" s="4">
        <f>+SUMIF('365 Days Views 2025_12_27'!$C:$C,$J982,'365 Days Views 2025_12_27'!$B:$B)</f>
        <v>0</v>
      </c>
      <c r="M982" s="4">
        <f>MAX(SUMIF('Lifetime Views 2025_12_27'!$C:$C,$J982,'Lifetime Views 2025_12_27'!$B:$B),$L982,$O982)</f>
        <v>0</v>
      </c>
      <c r="N982" s="4">
        <f>+SUMIF('365 Days Views 2024_12_26'!C:C,J982,'365 Days Views 2024_12_26'!B:B)</f>
        <v>0</v>
      </c>
      <c r="O982" s="4">
        <f>MAX(SUMIF('Lifetime Views 2024_12_26'!C:C,J982,'Lifetime Views 2024_12_26'!B:B),N982)</f>
        <v>0</v>
      </c>
    </row>
    <row r="983" spans="1:15" x14ac:dyDescent="0.25">
      <c r="A983" t="s">
        <v>2037</v>
      </c>
      <c r="B983" t="s">
        <v>1226</v>
      </c>
      <c r="C983" t="s">
        <v>2038</v>
      </c>
      <c r="D983">
        <v>0</v>
      </c>
      <c r="F983" s="13">
        <v>2023</v>
      </c>
      <c r="G983">
        <v>0</v>
      </c>
      <c r="H983" s="40">
        <v>42998.833333333336</v>
      </c>
      <c r="I983" s="10">
        <f>+YEAR(H983)</f>
        <v>2017</v>
      </c>
      <c r="J983" s="1" t="s">
        <v>3424</v>
      </c>
      <c r="K983" t="s">
        <v>1236</v>
      </c>
      <c r="L983" s="4">
        <f>+SUMIF('365 Days Views 2025_12_27'!$C:$C,$J983,'365 Days Views 2025_12_27'!$B:$B)</f>
        <v>0</v>
      </c>
      <c r="M983" s="4">
        <f>MAX(SUMIF('Lifetime Views 2025_12_27'!$C:$C,$J983,'Lifetime Views 2025_12_27'!$B:$B),$L983,$O983)</f>
        <v>0</v>
      </c>
      <c r="N983" s="4">
        <f>+SUMIF('365 Days Views 2024_12_26'!C:C,J983,'365 Days Views 2024_12_26'!B:B)</f>
        <v>0</v>
      </c>
      <c r="O983" s="4">
        <f>MAX(SUMIF('Lifetime Views 2024_12_26'!C:C,J983,'Lifetime Views 2024_12_26'!B:B),N983)</f>
        <v>0</v>
      </c>
    </row>
    <row r="984" spans="1:15" x14ac:dyDescent="0.25">
      <c r="A984" t="s">
        <v>2039</v>
      </c>
      <c r="B984" t="s">
        <v>1237</v>
      </c>
      <c r="C984" t="s">
        <v>3425</v>
      </c>
      <c r="D984">
        <v>0</v>
      </c>
      <c r="F984" s="13">
        <v>2157</v>
      </c>
      <c r="G984">
        <v>0</v>
      </c>
      <c r="H984" s="40">
        <v>42995.25</v>
      </c>
      <c r="I984" s="10">
        <f>+YEAR(H984)</f>
        <v>2017</v>
      </c>
      <c r="J984" s="1" t="s">
        <v>3426</v>
      </c>
      <c r="K984" t="s">
        <v>1236</v>
      </c>
      <c r="L984" s="4">
        <f>+SUMIF('365 Days Views 2025_12_27'!$C:$C,$J984,'365 Days Views 2025_12_27'!$B:$B)</f>
        <v>0</v>
      </c>
      <c r="M984" s="4">
        <f>MAX(SUMIF('Lifetime Views 2025_12_27'!$C:$C,$J984,'Lifetime Views 2025_12_27'!$B:$B),$L984,$O984)</f>
        <v>0</v>
      </c>
      <c r="N984" s="4">
        <f>+SUMIF('365 Days Views 2024_12_26'!C:C,J984,'365 Days Views 2024_12_26'!B:B)</f>
        <v>0</v>
      </c>
      <c r="O984" s="4">
        <f>MAX(SUMIF('Lifetime Views 2024_12_26'!C:C,J984,'Lifetime Views 2024_12_26'!B:B),N984)</f>
        <v>0</v>
      </c>
    </row>
    <row r="985" spans="1:15" x14ac:dyDescent="0.25">
      <c r="A985" t="s">
        <v>381</v>
      </c>
      <c r="B985" t="s">
        <v>1226</v>
      </c>
      <c r="C985" t="s">
        <v>2040</v>
      </c>
      <c r="D985">
        <v>2</v>
      </c>
      <c r="F985" s="13">
        <v>1276</v>
      </c>
      <c r="G985">
        <v>1</v>
      </c>
      <c r="H985" s="40">
        <v>42991.833333333336</v>
      </c>
      <c r="I985" s="10">
        <f>+YEAR(H985)</f>
        <v>2017</v>
      </c>
      <c r="J985" s="1" t="s">
        <v>382</v>
      </c>
      <c r="K985" t="s">
        <v>1236</v>
      </c>
      <c r="L985" s="4">
        <f>+SUMIF('365 Days Views 2025_12_27'!$C:$C,$J985,'365 Days Views 2025_12_27'!$B:$B)</f>
        <v>135</v>
      </c>
      <c r="M985" s="4">
        <f>MAX(SUMIF('Lifetime Views 2025_12_27'!$C:$C,$J985,'Lifetime Views 2025_12_27'!$B:$B),$L985,$O985)</f>
        <v>603</v>
      </c>
      <c r="N985" s="4">
        <f>+SUMIF('365 Days Views 2024_12_26'!C:C,J985,'365 Days Views 2024_12_26'!B:B)</f>
        <v>123</v>
      </c>
      <c r="O985" s="4">
        <f>MAX(SUMIF('Lifetime Views 2024_12_26'!C:C,J985,'Lifetime Views 2024_12_26'!B:B),N985)</f>
        <v>466</v>
      </c>
    </row>
    <row r="986" spans="1:15" x14ac:dyDescent="0.25">
      <c r="A986" t="s">
        <v>2041</v>
      </c>
      <c r="B986" t="s">
        <v>1237</v>
      </c>
      <c r="C986" t="s">
        <v>2042</v>
      </c>
      <c r="D986">
        <v>0</v>
      </c>
      <c r="F986" s="13">
        <v>1059</v>
      </c>
      <c r="G986">
        <v>0</v>
      </c>
      <c r="H986" s="40">
        <v>42988.25</v>
      </c>
      <c r="I986" s="10">
        <f>+YEAR(H986)</f>
        <v>2017</v>
      </c>
      <c r="J986" s="1" t="s">
        <v>3427</v>
      </c>
      <c r="K986" t="s">
        <v>1236</v>
      </c>
      <c r="L986" s="4">
        <f>+SUMIF('365 Days Views 2025_12_27'!$C:$C,$J986,'365 Days Views 2025_12_27'!$B:$B)</f>
        <v>0</v>
      </c>
      <c r="M986" s="4">
        <f>MAX(SUMIF('Lifetime Views 2025_12_27'!$C:$C,$J986,'Lifetime Views 2025_12_27'!$B:$B),$L986,$O986)</f>
        <v>0</v>
      </c>
      <c r="N986" s="4">
        <f>+SUMIF('365 Days Views 2024_12_26'!C:C,J986,'365 Days Views 2024_12_26'!B:B)</f>
        <v>0</v>
      </c>
      <c r="O986" s="4">
        <f>MAX(SUMIF('Lifetime Views 2024_12_26'!C:C,J986,'Lifetime Views 2024_12_26'!B:B),N986)</f>
        <v>0</v>
      </c>
    </row>
    <row r="987" spans="1:15" x14ac:dyDescent="0.25">
      <c r="A987" t="s">
        <v>844</v>
      </c>
      <c r="B987" t="s">
        <v>1226</v>
      </c>
      <c r="C987" t="s">
        <v>2043</v>
      </c>
      <c r="D987">
        <v>0</v>
      </c>
      <c r="F987" s="13">
        <v>1782</v>
      </c>
      <c r="G987">
        <v>0</v>
      </c>
      <c r="H987" s="40">
        <v>42984.833333333336</v>
      </c>
      <c r="I987" s="10">
        <f>+YEAR(H987)</f>
        <v>2017</v>
      </c>
      <c r="J987" t="s">
        <v>845</v>
      </c>
      <c r="K987" t="s">
        <v>1236</v>
      </c>
      <c r="L987" s="4">
        <f>+SUMIF('365 Days Views 2025_12_27'!$C:$C,$J987,'365 Days Views 2025_12_27'!$B:$B)</f>
        <v>30</v>
      </c>
      <c r="M987" s="4">
        <f>MAX(SUMIF('Lifetime Views 2025_12_27'!$C:$C,$J987,'Lifetime Views 2025_12_27'!$B:$B),$L987,$O987)</f>
        <v>188</v>
      </c>
      <c r="N987" s="4">
        <f>+SUMIF('365 Days Views 2024_12_26'!C:C,J987,'365 Days Views 2024_12_26'!B:B)</f>
        <v>24</v>
      </c>
      <c r="O987" s="4">
        <f>MAX(SUMIF('Lifetime Views 2024_12_26'!C:C,J987,'Lifetime Views 2024_12_26'!B:B),N987)</f>
        <v>188</v>
      </c>
    </row>
    <row r="988" spans="1:15" x14ac:dyDescent="0.25">
      <c r="A988" t="s">
        <v>2044</v>
      </c>
      <c r="B988" t="s">
        <v>1237</v>
      </c>
      <c r="C988" t="s">
        <v>2045</v>
      </c>
      <c r="D988">
        <v>0</v>
      </c>
      <c r="F988" s="13">
        <v>704</v>
      </c>
      <c r="G988">
        <v>0</v>
      </c>
      <c r="H988" s="40">
        <v>42981.25</v>
      </c>
      <c r="I988" s="10">
        <f>+YEAR(H988)</f>
        <v>2017</v>
      </c>
      <c r="J988" s="1" t="s">
        <v>3428</v>
      </c>
      <c r="K988" t="s">
        <v>1236</v>
      </c>
      <c r="L988" s="4">
        <f>+SUMIF('365 Days Views 2025_12_27'!$C:$C,$J988,'365 Days Views 2025_12_27'!$B:$B)</f>
        <v>0</v>
      </c>
      <c r="M988" s="4">
        <f>MAX(SUMIF('Lifetime Views 2025_12_27'!$C:$C,$J988,'Lifetime Views 2025_12_27'!$B:$B),$L988,$O988)</f>
        <v>0</v>
      </c>
      <c r="N988" s="4">
        <f>+SUMIF('365 Days Views 2024_12_26'!C:C,J988,'365 Days Views 2024_12_26'!B:B)</f>
        <v>0</v>
      </c>
      <c r="O988" s="4">
        <f>MAX(SUMIF('Lifetime Views 2024_12_26'!C:C,J988,'Lifetime Views 2024_12_26'!B:B),N988)</f>
        <v>0</v>
      </c>
    </row>
    <row r="989" spans="1:15" x14ac:dyDescent="0.25">
      <c r="A989" t="s">
        <v>930</v>
      </c>
      <c r="B989" t="s">
        <v>1226</v>
      </c>
      <c r="C989" t="s">
        <v>1846</v>
      </c>
      <c r="D989">
        <v>0</v>
      </c>
      <c r="F989" s="13">
        <v>2618</v>
      </c>
      <c r="G989">
        <v>0</v>
      </c>
      <c r="H989" s="40">
        <v>42977.833333333336</v>
      </c>
      <c r="I989" s="10">
        <f>+YEAR(H989)</f>
        <v>2017</v>
      </c>
      <c r="J989" s="1" t="s">
        <v>931</v>
      </c>
      <c r="K989" t="s">
        <v>1236</v>
      </c>
      <c r="L989" s="4">
        <f>+SUMIF('365 Days Views 2025_12_27'!$C:$C,$J989,'365 Days Views 2025_12_27'!$B:$B)</f>
        <v>37</v>
      </c>
      <c r="M989" s="4">
        <f>MAX(SUMIF('Lifetime Views 2025_12_27'!$C:$C,$J989,'Lifetime Views 2025_12_27'!$B:$B),$L989,$O989)</f>
        <v>37</v>
      </c>
      <c r="N989" s="4">
        <f>+SUMIF('365 Days Views 2024_12_26'!C:C,J989,'365 Days Views 2024_12_26'!B:B)</f>
        <v>20</v>
      </c>
      <c r="O989" s="4">
        <f>MAX(SUMIF('Lifetime Views 2024_12_26'!C:C,J989,'Lifetime Views 2024_12_26'!B:B),N989)</f>
        <v>20</v>
      </c>
    </row>
    <row r="990" spans="1:15" x14ac:dyDescent="0.25">
      <c r="A990" t="s">
        <v>2046</v>
      </c>
      <c r="B990" t="s">
        <v>1237</v>
      </c>
      <c r="C990" t="s">
        <v>2047</v>
      </c>
      <c r="D990">
        <v>0</v>
      </c>
      <c r="F990" s="13">
        <v>2016</v>
      </c>
      <c r="G990">
        <v>0</v>
      </c>
      <c r="H990" s="40">
        <v>42974.25</v>
      </c>
      <c r="I990" s="10">
        <f>+YEAR(H990)</f>
        <v>2017</v>
      </c>
      <c r="J990" s="1" t="s">
        <v>3429</v>
      </c>
      <c r="K990" t="s">
        <v>1236</v>
      </c>
      <c r="L990" s="4">
        <f>+SUMIF('365 Days Views 2025_12_27'!$C:$C,$J990,'365 Days Views 2025_12_27'!$B:$B)</f>
        <v>0</v>
      </c>
      <c r="M990" s="4">
        <f>MAX(SUMIF('Lifetime Views 2025_12_27'!$C:$C,$J990,'Lifetime Views 2025_12_27'!$B:$B),$L990,$O990)</f>
        <v>0</v>
      </c>
      <c r="N990" s="4">
        <f>+SUMIF('365 Days Views 2024_12_26'!C:C,J990,'365 Days Views 2024_12_26'!B:B)</f>
        <v>0</v>
      </c>
      <c r="O990" s="4">
        <f>MAX(SUMIF('Lifetime Views 2024_12_26'!C:C,J990,'Lifetime Views 2024_12_26'!B:B),N990)</f>
        <v>0</v>
      </c>
    </row>
    <row r="991" spans="1:15" x14ac:dyDescent="0.25">
      <c r="A991" t="s">
        <v>2048</v>
      </c>
      <c r="B991" t="s">
        <v>1226</v>
      </c>
      <c r="C991" t="s">
        <v>2049</v>
      </c>
      <c r="D991">
        <v>2</v>
      </c>
      <c r="F991" s="13">
        <v>2416</v>
      </c>
      <c r="G991">
        <v>0</v>
      </c>
      <c r="H991" s="40">
        <v>42970.875</v>
      </c>
      <c r="I991" s="10">
        <f>+YEAR(H991)</f>
        <v>2017</v>
      </c>
      <c r="J991" s="1" t="s">
        <v>3430</v>
      </c>
      <c r="K991" t="s">
        <v>1236</v>
      </c>
      <c r="L991" s="4">
        <f>+SUMIF('365 Days Views 2025_12_27'!$C:$C,$J991,'365 Days Views 2025_12_27'!$B:$B)</f>
        <v>0</v>
      </c>
      <c r="M991" s="4">
        <f>MAX(SUMIF('Lifetime Views 2025_12_27'!$C:$C,$J991,'Lifetime Views 2025_12_27'!$B:$B),$L991,$O991)</f>
        <v>0</v>
      </c>
      <c r="N991" s="4">
        <f>+SUMIF('365 Days Views 2024_12_26'!C:C,J991,'365 Days Views 2024_12_26'!B:B)</f>
        <v>0</v>
      </c>
      <c r="O991" s="4">
        <f>MAX(SUMIF('Lifetime Views 2024_12_26'!C:C,J991,'Lifetime Views 2024_12_26'!B:B),N991)</f>
        <v>0</v>
      </c>
    </row>
    <row r="992" spans="1:15" x14ac:dyDescent="0.25">
      <c r="A992" t="s">
        <v>3989</v>
      </c>
      <c r="B992" t="s">
        <v>1237</v>
      </c>
      <c r="C992" t="s">
        <v>2050</v>
      </c>
      <c r="D992">
        <v>0</v>
      </c>
      <c r="F992" s="13">
        <v>1094</v>
      </c>
      <c r="G992">
        <v>0</v>
      </c>
      <c r="H992" s="40">
        <v>42967.25</v>
      </c>
      <c r="I992" s="10">
        <f>+YEAR(H992)</f>
        <v>2017</v>
      </c>
      <c r="J992" s="1" t="s">
        <v>3431</v>
      </c>
      <c r="K992" t="s">
        <v>1236</v>
      </c>
      <c r="L992" s="4">
        <f>+SUMIF('365 Days Views 2025_12_27'!$C:$C,$J992,'365 Days Views 2025_12_27'!$B:$B)</f>
        <v>0</v>
      </c>
      <c r="M992" s="4">
        <f>MAX(SUMIF('Lifetime Views 2025_12_27'!$C:$C,$J992,'Lifetime Views 2025_12_27'!$B:$B),$L992,$O992)</f>
        <v>0</v>
      </c>
      <c r="N992" s="4">
        <f>+SUMIF('365 Days Views 2024_12_26'!C:C,J992,'365 Days Views 2024_12_26'!B:B)</f>
        <v>0</v>
      </c>
      <c r="O992" s="4">
        <f>MAX(SUMIF('Lifetime Views 2024_12_26'!C:C,J992,'Lifetime Views 2024_12_26'!B:B),N992)</f>
        <v>0</v>
      </c>
    </row>
    <row r="993" spans="1:15" x14ac:dyDescent="0.25">
      <c r="A993" t="s">
        <v>4044</v>
      </c>
      <c r="B993" t="s">
        <v>1226</v>
      </c>
      <c r="C993" t="s">
        <v>3327</v>
      </c>
      <c r="D993">
        <v>0</v>
      </c>
      <c r="F993" s="13">
        <v>992</v>
      </c>
      <c r="G993">
        <v>0</v>
      </c>
      <c r="H993" s="40">
        <v>42963.791666666664</v>
      </c>
      <c r="I993" s="10">
        <f>+YEAR(H993)</f>
        <v>2017</v>
      </c>
      <c r="J993" s="1" t="s">
        <v>921</v>
      </c>
      <c r="K993" t="s">
        <v>1236</v>
      </c>
      <c r="L993" s="4">
        <f>+SUMIF('365 Days Views 2025_12_27'!$C:$C,$J993,'365 Days Views 2025_12_27'!$B:$B)</f>
        <v>0</v>
      </c>
      <c r="M993" s="4">
        <f>MAX(SUMIF('Lifetime Views 2025_12_27'!$C:$C,$J993,'Lifetime Views 2025_12_27'!$B:$B),$L993,$O993)</f>
        <v>247</v>
      </c>
      <c r="N993" s="4">
        <f>+SUMIF('365 Days Views 2024_12_26'!C:C,J993,'365 Days Views 2024_12_26'!B:B)</f>
        <v>20</v>
      </c>
      <c r="O993" s="4">
        <f>MAX(SUMIF('Lifetime Views 2024_12_26'!C:C,J993,'Lifetime Views 2024_12_26'!B:B),N993)</f>
        <v>230</v>
      </c>
    </row>
    <row r="994" spans="1:15" x14ac:dyDescent="0.25">
      <c r="A994" t="s">
        <v>2051</v>
      </c>
      <c r="B994" t="s">
        <v>1237</v>
      </c>
      <c r="C994" t="s">
        <v>2052</v>
      </c>
      <c r="D994">
        <v>0</v>
      </c>
      <c r="F994" s="13">
        <v>807</v>
      </c>
      <c r="G994">
        <v>0</v>
      </c>
      <c r="H994" s="40">
        <v>42960.25</v>
      </c>
      <c r="I994" s="10">
        <f>+YEAR(H994)</f>
        <v>2017</v>
      </c>
      <c r="J994" s="1" t="s">
        <v>3432</v>
      </c>
      <c r="K994" t="s">
        <v>1236</v>
      </c>
      <c r="L994" s="4">
        <f>+SUMIF('365 Days Views 2025_12_27'!$C:$C,$J994,'365 Days Views 2025_12_27'!$B:$B)</f>
        <v>0</v>
      </c>
      <c r="M994" s="4">
        <f>MAX(SUMIF('Lifetime Views 2025_12_27'!$C:$C,$J994,'Lifetime Views 2025_12_27'!$B:$B),$L994,$O994)</f>
        <v>0</v>
      </c>
      <c r="N994" s="4">
        <f>+SUMIF('365 Days Views 2024_12_26'!C:C,J994,'365 Days Views 2024_12_26'!B:B)</f>
        <v>0</v>
      </c>
      <c r="O994" s="4">
        <f>MAX(SUMIF('Lifetime Views 2024_12_26'!C:C,J994,'Lifetime Views 2024_12_26'!B:B),N994)</f>
        <v>0</v>
      </c>
    </row>
    <row r="995" spans="1:15" x14ac:dyDescent="0.25">
      <c r="A995" t="s">
        <v>874</v>
      </c>
      <c r="B995" t="s">
        <v>1226</v>
      </c>
      <c r="C995" t="s">
        <v>2053</v>
      </c>
      <c r="D995">
        <v>0</v>
      </c>
      <c r="F995" s="13">
        <v>1523</v>
      </c>
      <c r="G995">
        <v>0</v>
      </c>
      <c r="H995" s="40">
        <v>42957.25</v>
      </c>
      <c r="I995" s="10">
        <f>+YEAR(H995)</f>
        <v>2017</v>
      </c>
      <c r="J995" s="1" t="s">
        <v>875</v>
      </c>
      <c r="K995" t="s">
        <v>1236</v>
      </c>
      <c r="L995" s="4">
        <f>+SUMIF('365 Days Views 2025_12_27'!$C:$C,$J995,'365 Days Views 2025_12_27'!$B:$B)</f>
        <v>49</v>
      </c>
      <c r="M995" s="4">
        <f>MAX(SUMIF('Lifetime Views 2025_12_27'!$C:$C,$J995,'Lifetime Views 2025_12_27'!$B:$B),$L995,$O995)</f>
        <v>49</v>
      </c>
      <c r="N995" s="4">
        <f>+SUMIF('365 Days Views 2024_12_26'!C:C,J995,'365 Days Views 2024_12_26'!B:B)</f>
        <v>23</v>
      </c>
      <c r="O995" s="4">
        <f>MAX(SUMIF('Lifetime Views 2024_12_26'!C:C,J995,'Lifetime Views 2024_12_26'!B:B),N995)</f>
        <v>23</v>
      </c>
    </row>
    <row r="996" spans="1:15" x14ac:dyDescent="0.25">
      <c r="A996" t="s">
        <v>320</v>
      </c>
      <c r="B996" t="s">
        <v>1226</v>
      </c>
      <c r="C996" t="s">
        <v>2053</v>
      </c>
      <c r="D996">
        <v>0</v>
      </c>
      <c r="F996" s="13">
        <v>1817</v>
      </c>
      <c r="G996">
        <v>0</v>
      </c>
      <c r="H996" s="40">
        <v>42955.25</v>
      </c>
      <c r="I996" s="10">
        <f>+YEAR(H996)</f>
        <v>2017</v>
      </c>
      <c r="J996" s="1" t="s">
        <v>321</v>
      </c>
      <c r="K996" t="s">
        <v>1236</v>
      </c>
      <c r="L996" s="4">
        <f>+SUMIF('365 Days Views 2025_12_27'!$C:$C,$J996,'365 Days Views 2025_12_27'!$B:$B)</f>
        <v>468</v>
      </c>
      <c r="M996" s="4">
        <f>MAX(SUMIF('Lifetime Views 2025_12_27'!$C:$C,$J996,'Lifetime Views 2025_12_27'!$B:$B),$L996,$O996)</f>
        <v>713</v>
      </c>
      <c r="N996" s="4">
        <f>+SUMIF('365 Days Views 2024_12_26'!C:C,J996,'365 Days Views 2024_12_26'!B:B)</f>
        <v>173</v>
      </c>
      <c r="O996" s="4">
        <f>MAX(SUMIF('Lifetime Views 2024_12_26'!C:C,J996,'Lifetime Views 2024_12_26'!B:B),N996)</f>
        <v>232</v>
      </c>
    </row>
    <row r="997" spans="1:15" x14ac:dyDescent="0.25">
      <c r="A997" t="s">
        <v>2054</v>
      </c>
      <c r="B997" t="s">
        <v>1237</v>
      </c>
      <c r="C997" t="s">
        <v>2055</v>
      </c>
      <c r="D997">
        <v>0</v>
      </c>
      <c r="F997" s="13">
        <v>1116</v>
      </c>
      <c r="G997">
        <v>0</v>
      </c>
      <c r="H997" s="40">
        <v>42953.25</v>
      </c>
      <c r="I997" s="10">
        <f>+YEAR(H997)</f>
        <v>2017</v>
      </c>
      <c r="J997" s="1" t="s">
        <v>3433</v>
      </c>
      <c r="K997" t="s">
        <v>1236</v>
      </c>
      <c r="L997" s="4">
        <f>+SUMIF('365 Days Views 2025_12_27'!$C:$C,$J997,'365 Days Views 2025_12_27'!$B:$B)</f>
        <v>0</v>
      </c>
      <c r="M997" s="4">
        <f>MAX(SUMIF('Lifetime Views 2025_12_27'!$C:$C,$J997,'Lifetime Views 2025_12_27'!$B:$B),$L997,$O997)</f>
        <v>0</v>
      </c>
      <c r="N997" s="4">
        <f>+SUMIF('365 Days Views 2024_12_26'!C:C,J997,'365 Days Views 2024_12_26'!B:B)</f>
        <v>0</v>
      </c>
      <c r="O997" s="4">
        <f>MAX(SUMIF('Lifetime Views 2024_12_26'!C:C,J997,'Lifetime Views 2024_12_26'!B:B),N997)</f>
        <v>0</v>
      </c>
    </row>
    <row r="998" spans="1:15" x14ac:dyDescent="0.25">
      <c r="A998" t="s">
        <v>2056</v>
      </c>
      <c r="B998" t="s">
        <v>1226</v>
      </c>
      <c r="C998" t="s">
        <v>2057</v>
      </c>
      <c r="D998">
        <v>0</v>
      </c>
      <c r="F998" s="13">
        <v>1656</v>
      </c>
      <c r="G998">
        <v>0</v>
      </c>
      <c r="H998" s="40">
        <v>42949.999305555553</v>
      </c>
      <c r="I998" s="10">
        <f>+YEAR(H998)</f>
        <v>2017</v>
      </c>
      <c r="J998" s="1" t="s">
        <v>3434</v>
      </c>
      <c r="K998" t="s">
        <v>1236</v>
      </c>
      <c r="L998" s="4">
        <f>+SUMIF('365 Days Views 2025_12_27'!$C:$C,$J998,'365 Days Views 2025_12_27'!$B:$B)</f>
        <v>0</v>
      </c>
      <c r="M998" s="4">
        <f>MAX(SUMIF('Lifetime Views 2025_12_27'!$C:$C,$J998,'Lifetime Views 2025_12_27'!$B:$B),$L998,$O998)</f>
        <v>0</v>
      </c>
      <c r="N998" s="4">
        <f>+SUMIF('365 Days Views 2024_12_26'!C:C,J998,'365 Days Views 2024_12_26'!B:B)</f>
        <v>0</v>
      </c>
      <c r="O998" s="4">
        <f>MAX(SUMIF('Lifetime Views 2024_12_26'!C:C,J998,'Lifetime Views 2024_12_26'!B:B),N998)</f>
        <v>0</v>
      </c>
    </row>
    <row r="999" spans="1:15" x14ac:dyDescent="0.25">
      <c r="A999" t="s">
        <v>2058</v>
      </c>
      <c r="B999" t="s">
        <v>1237</v>
      </c>
      <c r="C999" t="s">
        <v>2059</v>
      </c>
      <c r="D999">
        <v>0</v>
      </c>
      <c r="F999" s="13">
        <v>1511</v>
      </c>
      <c r="G999">
        <v>1</v>
      </c>
      <c r="H999" s="40">
        <v>42946.25</v>
      </c>
      <c r="I999" s="10">
        <f>+YEAR(H999)</f>
        <v>2017</v>
      </c>
      <c r="J999" s="1" t="s">
        <v>3435</v>
      </c>
      <c r="K999" t="s">
        <v>1236</v>
      </c>
      <c r="L999" s="4">
        <f>+SUMIF('365 Days Views 2025_12_27'!$C:$C,$J999,'365 Days Views 2025_12_27'!$B:$B)</f>
        <v>0</v>
      </c>
      <c r="M999" s="4">
        <f>MAX(SUMIF('Lifetime Views 2025_12_27'!$C:$C,$J999,'Lifetime Views 2025_12_27'!$B:$B),$L999,$O999)</f>
        <v>0</v>
      </c>
      <c r="N999" s="4">
        <f>+SUMIF('365 Days Views 2024_12_26'!C:C,J999,'365 Days Views 2024_12_26'!B:B)</f>
        <v>0</v>
      </c>
      <c r="O999" s="4">
        <f>MAX(SUMIF('Lifetime Views 2024_12_26'!C:C,J999,'Lifetime Views 2024_12_26'!B:B),N999)</f>
        <v>0</v>
      </c>
    </row>
    <row r="1000" spans="1:15" x14ac:dyDescent="0.25">
      <c r="A1000" t="s">
        <v>638</v>
      </c>
      <c r="B1000" t="s">
        <v>1226</v>
      </c>
      <c r="C1000" t="s">
        <v>2060</v>
      </c>
      <c r="D1000">
        <v>0</v>
      </c>
      <c r="F1000" s="13">
        <v>2521</v>
      </c>
      <c r="G1000">
        <v>1</v>
      </c>
      <c r="H1000" s="40">
        <v>42942.833333333336</v>
      </c>
      <c r="I1000" s="10">
        <f>+YEAR(H1000)</f>
        <v>2017</v>
      </c>
      <c r="J1000" s="1" t="s">
        <v>639</v>
      </c>
      <c r="K1000" t="s">
        <v>1236</v>
      </c>
      <c r="L1000" s="4">
        <f>+SUMIF('365 Days Views 2025_12_27'!$C:$C,$J1000,'365 Days Views 2025_12_27'!$B:$B)</f>
        <v>56</v>
      </c>
      <c r="M1000" s="4">
        <f>MAX(SUMIF('Lifetime Views 2025_12_27'!$C:$C,$J1000,'Lifetime Views 2025_12_27'!$B:$B),$L1000,$O1000)</f>
        <v>522</v>
      </c>
      <c r="N1000" s="4">
        <f>+SUMIF('365 Days Views 2024_12_26'!C:C,J1000,'365 Days Views 2024_12_26'!B:B)</f>
        <v>40</v>
      </c>
      <c r="O1000" s="4">
        <f>MAX(SUMIF('Lifetime Views 2024_12_26'!C:C,J1000,'Lifetime Views 2024_12_26'!B:B),N1000)</f>
        <v>465</v>
      </c>
    </row>
    <row r="1001" spans="1:15" x14ac:dyDescent="0.25">
      <c r="A1001" t="s">
        <v>2061</v>
      </c>
      <c r="B1001" t="s">
        <v>1237</v>
      </c>
      <c r="C1001" t="s">
        <v>2062</v>
      </c>
      <c r="D1001">
        <v>0</v>
      </c>
      <c r="F1001" s="13">
        <v>799</v>
      </c>
      <c r="G1001">
        <v>0</v>
      </c>
      <c r="H1001" s="40">
        <v>42939.333333333336</v>
      </c>
      <c r="I1001" s="10">
        <f>+YEAR(H1001)</f>
        <v>2017</v>
      </c>
      <c r="J1001" s="1" t="s">
        <v>3436</v>
      </c>
      <c r="K1001" t="s">
        <v>1236</v>
      </c>
      <c r="L1001" s="4">
        <f>+SUMIF('365 Days Views 2025_12_27'!$C:$C,$J1001,'365 Days Views 2025_12_27'!$B:$B)</f>
        <v>0</v>
      </c>
      <c r="M1001" s="4">
        <f>MAX(SUMIF('Lifetime Views 2025_12_27'!$C:$C,$J1001,'Lifetime Views 2025_12_27'!$B:$B),$L1001,$O1001)</f>
        <v>0</v>
      </c>
      <c r="N1001" s="4">
        <f>+SUMIF('365 Days Views 2024_12_26'!C:C,J1001,'365 Days Views 2024_12_26'!B:B)</f>
        <v>0</v>
      </c>
      <c r="O1001" s="4">
        <f>MAX(SUMIF('Lifetime Views 2024_12_26'!C:C,J1001,'Lifetime Views 2024_12_26'!B:B),N1001)</f>
        <v>0</v>
      </c>
    </row>
    <row r="1002" spans="1:15" x14ac:dyDescent="0.25">
      <c r="A1002" t="s">
        <v>2063</v>
      </c>
      <c r="B1002" t="s">
        <v>1226</v>
      </c>
      <c r="C1002" t="s">
        <v>2064</v>
      </c>
      <c r="D1002">
        <v>0</v>
      </c>
      <c r="F1002" s="13">
        <v>1867</v>
      </c>
      <c r="G1002">
        <v>0</v>
      </c>
      <c r="H1002" s="40">
        <v>42935.999305555553</v>
      </c>
      <c r="I1002" s="10">
        <f>+YEAR(H1002)</f>
        <v>2017</v>
      </c>
      <c r="J1002" s="1" t="s">
        <v>3437</v>
      </c>
      <c r="K1002" t="s">
        <v>1236</v>
      </c>
      <c r="L1002" s="4">
        <f>+SUMIF('365 Days Views 2025_12_27'!$C:$C,$J1002,'365 Days Views 2025_12_27'!$B:$B)</f>
        <v>0</v>
      </c>
      <c r="M1002" s="4">
        <f>MAX(SUMIF('Lifetime Views 2025_12_27'!$C:$C,$J1002,'Lifetime Views 2025_12_27'!$B:$B),$L1002,$O1002)</f>
        <v>0</v>
      </c>
      <c r="N1002" s="4">
        <f>+SUMIF('365 Days Views 2024_12_26'!C:C,J1002,'365 Days Views 2024_12_26'!B:B)</f>
        <v>0</v>
      </c>
      <c r="O1002" s="4">
        <f>MAX(SUMIF('Lifetime Views 2024_12_26'!C:C,J1002,'Lifetime Views 2024_12_26'!B:B),N1002)</f>
        <v>0</v>
      </c>
    </row>
    <row r="1003" spans="1:15" x14ac:dyDescent="0.25">
      <c r="A1003" t="s">
        <v>2065</v>
      </c>
      <c r="B1003" t="s">
        <v>1237</v>
      </c>
      <c r="C1003" t="s">
        <v>2066</v>
      </c>
      <c r="D1003">
        <v>0</v>
      </c>
      <c r="F1003" s="13">
        <v>742</v>
      </c>
      <c r="G1003">
        <v>0</v>
      </c>
      <c r="H1003" s="40">
        <v>42932.25</v>
      </c>
      <c r="I1003" s="10">
        <f>+YEAR(H1003)</f>
        <v>2017</v>
      </c>
      <c r="J1003" s="1" t="s">
        <v>3438</v>
      </c>
      <c r="K1003" t="s">
        <v>1236</v>
      </c>
      <c r="L1003" s="4">
        <f>+SUMIF('365 Days Views 2025_12_27'!$C:$C,$J1003,'365 Days Views 2025_12_27'!$B:$B)</f>
        <v>0</v>
      </c>
      <c r="M1003" s="4">
        <f>MAX(SUMIF('Lifetime Views 2025_12_27'!$C:$C,$J1003,'Lifetime Views 2025_12_27'!$B:$B),$L1003,$O1003)</f>
        <v>0</v>
      </c>
      <c r="N1003" s="4">
        <f>+SUMIF('365 Days Views 2024_12_26'!C:C,J1003,'365 Days Views 2024_12_26'!B:B)</f>
        <v>0</v>
      </c>
      <c r="O1003" s="4">
        <f>MAX(SUMIF('Lifetime Views 2024_12_26'!C:C,J1003,'Lifetime Views 2024_12_26'!B:B),N1003)</f>
        <v>0</v>
      </c>
    </row>
    <row r="1004" spans="1:15" x14ac:dyDescent="0.25">
      <c r="A1004" t="s">
        <v>784</v>
      </c>
      <c r="B1004" t="s">
        <v>1226</v>
      </c>
      <c r="C1004" t="s">
        <v>2067</v>
      </c>
      <c r="D1004">
        <v>0</v>
      </c>
      <c r="F1004" s="13">
        <v>2705</v>
      </c>
      <c r="G1004">
        <v>0</v>
      </c>
      <c r="H1004" s="40">
        <v>42928.833333333336</v>
      </c>
      <c r="I1004" s="10">
        <f>+YEAR(H1004)</f>
        <v>2017</v>
      </c>
      <c r="J1004" s="1" t="s">
        <v>785</v>
      </c>
      <c r="K1004" t="s">
        <v>1236</v>
      </c>
      <c r="L1004" s="4">
        <f>+SUMIF('365 Days Views 2025_12_27'!$C:$C,$J1004,'365 Days Views 2025_12_27'!$B:$B)</f>
        <v>46</v>
      </c>
      <c r="M1004" s="4">
        <f>MAX(SUMIF('Lifetime Views 2025_12_27'!$C:$C,$J1004,'Lifetime Views 2025_12_27'!$B:$B),$L1004,$O1004)</f>
        <v>46</v>
      </c>
      <c r="N1004" s="4">
        <f>+SUMIF('365 Days Views 2024_12_26'!C:C,J1004,'365 Days Views 2024_12_26'!B:B)</f>
        <v>27</v>
      </c>
      <c r="O1004" s="4">
        <f>MAX(SUMIF('Lifetime Views 2024_12_26'!C:C,J1004,'Lifetime Views 2024_12_26'!B:B),N1004)</f>
        <v>27</v>
      </c>
    </row>
    <row r="1005" spans="1:15" x14ac:dyDescent="0.25">
      <c r="A1005" t="s">
        <v>3988</v>
      </c>
      <c r="B1005" t="s">
        <v>1237</v>
      </c>
      <c r="C1005" t="s">
        <v>2068</v>
      </c>
      <c r="D1005">
        <v>0</v>
      </c>
      <c r="F1005" s="13">
        <v>795</v>
      </c>
      <c r="G1005">
        <v>0</v>
      </c>
      <c r="H1005" s="40">
        <v>42925.541666666664</v>
      </c>
      <c r="I1005" s="10">
        <f>+YEAR(H1005)</f>
        <v>2017</v>
      </c>
      <c r="J1005" s="1" t="s">
        <v>3439</v>
      </c>
      <c r="K1005" t="s">
        <v>1236</v>
      </c>
      <c r="L1005" s="4">
        <f>+SUMIF('365 Days Views 2025_12_27'!$C:$C,$J1005,'365 Days Views 2025_12_27'!$B:$B)</f>
        <v>0</v>
      </c>
      <c r="M1005" s="4">
        <f>MAX(SUMIF('Lifetime Views 2025_12_27'!$C:$C,$J1005,'Lifetime Views 2025_12_27'!$B:$B),$L1005,$O1005)</f>
        <v>0</v>
      </c>
      <c r="N1005" s="4">
        <f>+SUMIF('365 Days Views 2024_12_26'!C:C,J1005,'365 Days Views 2024_12_26'!B:B)</f>
        <v>0</v>
      </c>
      <c r="O1005" s="4">
        <f>MAX(SUMIF('Lifetime Views 2024_12_26'!C:C,J1005,'Lifetime Views 2024_12_26'!B:B),N1005)</f>
        <v>0</v>
      </c>
    </row>
    <row r="1006" spans="1:15" x14ac:dyDescent="0.25">
      <c r="A1006" t="s">
        <v>4045</v>
      </c>
      <c r="B1006" t="s">
        <v>1226</v>
      </c>
      <c r="C1006" t="s">
        <v>3440</v>
      </c>
      <c r="D1006">
        <v>0</v>
      </c>
      <c r="F1006" s="13">
        <v>1977</v>
      </c>
      <c r="G1006">
        <v>0</v>
      </c>
      <c r="H1006" s="40">
        <v>42921.25</v>
      </c>
      <c r="I1006" s="10">
        <f>+YEAR(H1006)</f>
        <v>2017</v>
      </c>
      <c r="J1006" s="1" t="s">
        <v>3441</v>
      </c>
      <c r="K1006" t="s">
        <v>1236</v>
      </c>
      <c r="L1006" s="4">
        <f>+SUMIF('365 Days Views 2025_12_27'!$C:$C,$J1006,'365 Days Views 2025_12_27'!$B:$B)</f>
        <v>0</v>
      </c>
      <c r="M1006" s="4">
        <f>MAX(SUMIF('Lifetime Views 2025_12_27'!$C:$C,$J1006,'Lifetime Views 2025_12_27'!$B:$B),$L1006,$O1006)</f>
        <v>0</v>
      </c>
      <c r="N1006" s="4">
        <f>+SUMIF('365 Days Views 2024_12_26'!C:C,J1006,'365 Days Views 2024_12_26'!B:B)</f>
        <v>0</v>
      </c>
      <c r="O1006" s="4">
        <f>MAX(SUMIF('Lifetime Views 2024_12_26'!C:C,J1006,'Lifetime Views 2024_12_26'!B:B),N1006)</f>
        <v>0</v>
      </c>
    </row>
    <row r="1007" spans="1:15" x14ac:dyDescent="0.25">
      <c r="A1007" t="s">
        <v>2069</v>
      </c>
      <c r="B1007" t="s">
        <v>1237</v>
      </c>
      <c r="C1007" t="s">
        <v>2070</v>
      </c>
      <c r="D1007">
        <v>0</v>
      </c>
      <c r="F1007" s="13">
        <v>1244</v>
      </c>
      <c r="G1007">
        <v>0</v>
      </c>
      <c r="H1007" s="40">
        <v>42918.25</v>
      </c>
      <c r="I1007" s="10">
        <f>+YEAR(H1007)</f>
        <v>2017</v>
      </c>
      <c r="J1007" s="1" t="s">
        <v>3442</v>
      </c>
      <c r="K1007" t="s">
        <v>1236</v>
      </c>
      <c r="L1007" s="4">
        <f>+SUMIF('365 Days Views 2025_12_27'!$C:$C,$J1007,'365 Days Views 2025_12_27'!$B:$B)</f>
        <v>0</v>
      </c>
      <c r="M1007" s="4">
        <f>MAX(SUMIF('Lifetime Views 2025_12_27'!$C:$C,$J1007,'Lifetime Views 2025_12_27'!$B:$B),$L1007,$O1007)</f>
        <v>0</v>
      </c>
      <c r="N1007" s="4">
        <f>+SUMIF('365 Days Views 2024_12_26'!C:C,J1007,'365 Days Views 2024_12_26'!B:B)</f>
        <v>0</v>
      </c>
      <c r="O1007" s="4">
        <f>MAX(SUMIF('Lifetime Views 2024_12_26'!C:C,J1007,'Lifetime Views 2024_12_26'!B:B),N1007)</f>
        <v>0</v>
      </c>
    </row>
    <row r="1008" spans="1:15" x14ac:dyDescent="0.25">
      <c r="A1008" t="s">
        <v>2071</v>
      </c>
      <c r="B1008" t="s">
        <v>1226</v>
      </c>
      <c r="C1008" t="s">
        <v>2072</v>
      </c>
      <c r="D1008">
        <v>0</v>
      </c>
      <c r="F1008" s="13">
        <v>2235</v>
      </c>
      <c r="G1008">
        <v>0</v>
      </c>
      <c r="H1008" s="40">
        <v>42914.875</v>
      </c>
      <c r="I1008" s="10">
        <f>+YEAR(H1008)</f>
        <v>2017</v>
      </c>
      <c r="J1008" s="1" t="s">
        <v>3443</v>
      </c>
      <c r="K1008" t="s">
        <v>1236</v>
      </c>
      <c r="L1008" s="4">
        <f>+SUMIF('365 Days Views 2025_12_27'!$C:$C,$J1008,'365 Days Views 2025_12_27'!$B:$B)</f>
        <v>0</v>
      </c>
      <c r="M1008" s="4">
        <f>MAX(SUMIF('Lifetime Views 2025_12_27'!$C:$C,$J1008,'Lifetime Views 2025_12_27'!$B:$B),$L1008,$O1008)</f>
        <v>0</v>
      </c>
      <c r="N1008" s="4">
        <f>+SUMIF('365 Days Views 2024_12_26'!C:C,J1008,'365 Days Views 2024_12_26'!B:B)</f>
        <v>0</v>
      </c>
      <c r="O1008" s="4">
        <f>MAX(SUMIF('Lifetime Views 2024_12_26'!C:C,J1008,'Lifetime Views 2024_12_26'!B:B),N1008)</f>
        <v>0</v>
      </c>
    </row>
    <row r="1009" spans="1:15" x14ac:dyDescent="0.25">
      <c r="A1009" t="s">
        <v>2073</v>
      </c>
      <c r="B1009" t="s">
        <v>1237</v>
      </c>
      <c r="C1009" t="s">
        <v>2074</v>
      </c>
      <c r="D1009">
        <v>0</v>
      </c>
      <c r="F1009" s="13">
        <v>843</v>
      </c>
      <c r="G1009">
        <v>0</v>
      </c>
      <c r="H1009" s="40">
        <v>42911.25</v>
      </c>
      <c r="I1009" s="10">
        <f>+YEAR(H1009)</f>
        <v>2017</v>
      </c>
      <c r="J1009" s="1" t="s">
        <v>3444</v>
      </c>
      <c r="K1009" t="s">
        <v>1236</v>
      </c>
      <c r="L1009" s="4">
        <f>+SUMIF('365 Days Views 2025_12_27'!$C:$C,$J1009,'365 Days Views 2025_12_27'!$B:$B)</f>
        <v>0</v>
      </c>
      <c r="M1009" s="4">
        <f>MAX(SUMIF('Lifetime Views 2025_12_27'!$C:$C,$J1009,'Lifetime Views 2025_12_27'!$B:$B),$L1009,$O1009)</f>
        <v>0</v>
      </c>
      <c r="N1009" s="4">
        <f>+SUMIF('365 Days Views 2024_12_26'!C:C,J1009,'365 Days Views 2024_12_26'!B:B)</f>
        <v>0</v>
      </c>
      <c r="O1009" s="4">
        <f>MAX(SUMIF('Lifetime Views 2024_12_26'!C:C,J1009,'Lifetime Views 2024_12_26'!B:B),N1009)</f>
        <v>0</v>
      </c>
    </row>
    <row r="1010" spans="1:15" x14ac:dyDescent="0.25">
      <c r="A1010" t="s">
        <v>2075</v>
      </c>
      <c r="B1010" t="s">
        <v>1226</v>
      </c>
      <c r="C1010" t="s">
        <v>2076</v>
      </c>
      <c r="D1010">
        <v>0</v>
      </c>
      <c r="F1010" s="13">
        <v>2108</v>
      </c>
      <c r="G1010">
        <v>0</v>
      </c>
      <c r="H1010" s="40">
        <v>42907.999305555553</v>
      </c>
      <c r="I1010" s="10">
        <f>+YEAR(H1010)</f>
        <v>2017</v>
      </c>
      <c r="J1010" s="1" t="s">
        <v>3445</v>
      </c>
      <c r="K1010" t="s">
        <v>1236</v>
      </c>
      <c r="L1010" s="4">
        <f>+SUMIF('365 Days Views 2025_12_27'!$C:$C,$J1010,'365 Days Views 2025_12_27'!$B:$B)</f>
        <v>0</v>
      </c>
      <c r="M1010" s="4">
        <f>MAX(SUMIF('Lifetime Views 2025_12_27'!$C:$C,$J1010,'Lifetime Views 2025_12_27'!$B:$B),$L1010,$O1010)</f>
        <v>0</v>
      </c>
      <c r="N1010" s="4">
        <f>+SUMIF('365 Days Views 2024_12_26'!C:C,J1010,'365 Days Views 2024_12_26'!B:B)</f>
        <v>0</v>
      </c>
      <c r="O1010" s="4">
        <f>MAX(SUMIF('Lifetime Views 2024_12_26'!C:C,J1010,'Lifetime Views 2024_12_26'!B:B),N1010)</f>
        <v>0</v>
      </c>
    </row>
    <row r="1011" spans="1:15" x14ac:dyDescent="0.25">
      <c r="A1011" t="s">
        <v>2077</v>
      </c>
      <c r="B1011" t="s">
        <v>1237</v>
      </c>
      <c r="C1011" t="s">
        <v>2078</v>
      </c>
      <c r="D1011">
        <v>0</v>
      </c>
      <c r="F1011" s="13">
        <v>851</v>
      </c>
      <c r="G1011">
        <v>0</v>
      </c>
      <c r="H1011" s="40">
        <v>42904.25</v>
      </c>
      <c r="I1011" s="10">
        <f>+YEAR(H1011)</f>
        <v>2017</v>
      </c>
      <c r="J1011" s="1" t="s">
        <v>3446</v>
      </c>
      <c r="K1011" t="s">
        <v>1236</v>
      </c>
      <c r="L1011" s="4">
        <f>+SUMIF('365 Days Views 2025_12_27'!$C:$C,$J1011,'365 Days Views 2025_12_27'!$B:$B)</f>
        <v>0</v>
      </c>
      <c r="M1011" s="4">
        <f>MAX(SUMIF('Lifetime Views 2025_12_27'!$C:$C,$J1011,'Lifetime Views 2025_12_27'!$B:$B),$L1011,$O1011)</f>
        <v>0</v>
      </c>
      <c r="N1011" s="4">
        <f>+SUMIF('365 Days Views 2024_12_26'!C:C,J1011,'365 Days Views 2024_12_26'!B:B)</f>
        <v>0</v>
      </c>
      <c r="O1011" s="4">
        <f>MAX(SUMIF('Lifetime Views 2024_12_26'!C:C,J1011,'Lifetime Views 2024_12_26'!B:B),N1011)</f>
        <v>0</v>
      </c>
    </row>
    <row r="1012" spans="1:15" x14ac:dyDescent="0.25">
      <c r="A1012" t="s">
        <v>2079</v>
      </c>
      <c r="B1012" t="s">
        <v>1226</v>
      </c>
      <c r="C1012" t="s">
        <v>2080</v>
      </c>
      <c r="D1012">
        <v>0</v>
      </c>
      <c r="F1012" s="13">
        <v>2088</v>
      </c>
      <c r="G1012">
        <v>0</v>
      </c>
      <c r="H1012" s="40">
        <v>42900.25</v>
      </c>
      <c r="I1012" s="10">
        <f>+YEAR(H1012)</f>
        <v>2017</v>
      </c>
      <c r="J1012" s="1" t="s">
        <v>3450</v>
      </c>
      <c r="K1012" t="s">
        <v>1236</v>
      </c>
      <c r="L1012" s="4">
        <f>+SUMIF('365 Days Views 2025_12_27'!$C:$C,$J1012,'365 Days Views 2025_12_27'!$B:$B)</f>
        <v>0</v>
      </c>
      <c r="M1012" s="4">
        <f>MAX(SUMIF('Lifetime Views 2025_12_27'!$C:$C,$J1012,'Lifetime Views 2025_12_27'!$B:$B),$L1012,$O1012)</f>
        <v>0</v>
      </c>
      <c r="N1012" s="4">
        <f>+SUMIF('365 Days Views 2024_12_26'!C:C,J1012,'365 Days Views 2024_12_26'!B:B)</f>
        <v>0</v>
      </c>
      <c r="O1012" s="4">
        <f>MAX(SUMIF('Lifetime Views 2024_12_26'!C:C,J1012,'Lifetime Views 2024_12_26'!B:B),N1012)</f>
        <v>0</v>
      </c>
    </row>
    <row r="1013" spans="1:15" x14ac:dyDescent="0.25">
      <c r="A1013" t="s">
        <v>2081</v>
      </c>
      <c r="B1013" t="s">
        <v>1237</v>
      </c>
      <c r="C1013" t="s">
        <v>4046</v>
      </c>
      <c r="D1013">
        <v>0</v>
      </c>
      <c r="F1013" s="13">
        <v>2356</v>
      </c>
      <c r="G1013">
        <v>0</v>
      </c>
      <c r="H1013" s="40">
        <v>42899.9375</v>
      </c>
      <c r="I1013" s="10">
        <f>+YEAR(H1013)</f>
        <v>2017</v>
      </c>
      <c r="J1013" s="1" t="s">
        <v>3447</v>
      </c>
      <c r="K1013" t="s">
        <v>1236</v>
      </c>
      <c r="L1013" s="4">
        <f>+SUMIF('365 Days Views 2025_12_27'!$C:$C,$J1013,'365 Days Views 2025_12_27'!$B:$B)</f>
        <v>0</v>
      </c>
      <c r="M1013" s="4">
        <f>MAX(SUMIF('Lifetime Views 2025_12_27'!$C:$C,$J1013,'Lifetime Views 2025_12_27'!$B:$B),$L1013,$O1013)</f>
        <v>0</v>
      </c>
      <c r="N1013" s="4">
        <f>+SUMIF('365 Days Views 2024_12_26'!C:C,J1013,'365 Days Views 2024_12_26'!B:B)</f>
        <v>0</v>
      </c>
      <c r="O1013" s="4">
        <f>MAX(SUMIF('Lifetime Views 2024_12_26'!C:C,J1013,'Lifetime Views 2024_12_26'!B:B),N1013)</f>
        <v>0</v>
      </c>
    </row>
    <row r="1014" spans="1:15" x14ac:dyDescent="0.25">
      <c r="A1014" t="s">
        <v>2082</v>
      </c>
      <c r="B1014" t="s">
        <v>1237</v>
      </c>
      <c r="C1014" t="s">
        <v>4047</v>
      </c>
      <c r="D1014">
        <v>0</v>
      </c>
      <c r="F1014" s="13">
        <v>3703</v>
      </c>
      <c r="G1014">
        <v>0</v>
      </c>
      <c r="H1014" s="40">
        <v>42898.999305555553</v>
      </c>
      <c r="I1014" s="10">
        <f>+YEAR(H1014)</f>
        <v>2017</v>
      </c>
      <c r="J1014" s="1" t="s">
        <v>3448</v>
      </c>
      <c r="K1014" t="s">
        <v>1236</v>
      </c>
      <c r="L1014" s="4">
        <f>+SUMIF('365 Days Views 2025_12_27'!$C:$C,$J1014,'365 Days Views 2025_12_27'!$B:$B)</f>
        <v>0</v>
      </c>
      <c r="M1014" s="4">
        <f>MAX(SUMIF('Lifetime Views 2025_12_27'!$C:$C,$J1014,'Lifetime Views 2025_12_27'!$B:$B),$L1014,$O1014)</f>
        <v>0</v>
      </c>
      <c r="N1014" s="4">
        <f>+SUMIF('365 Days Views 2024_12_26'!C:C,J1014,'365 Days Views 2024_12_26'!B:B)</f>
        <v>0</v>
      </c>
      <c r="O1014" s="4">
        <f>MAX(SUMIF('Lifetime Views 2024_12_26'!C:C,J1014,'Lifetime Views 2024_12_26'!B:B),N1014)</f>
        <v>0</v>
      </c>
    </row>
    <row r="1015" spans="1:15" x14ac:dyDescent="0.25">
      <c r="A1015" t="s">
        <v>2083</v>
      </c>
      <c r="B1015" t="s">
        <v>1237</v>
      </c>
      <c r="C1015" t="s">
        <v>4048</v>
      </c>
      <c r="D1015">
        <v>0</v>
      </c>
      <c r="F1015" s="13">
        <v>4526</v>
      </c>
      <c r="G1015">
        <v>0</v>
      </c>
      <c r="H1015" s="40">
        <v>42898.041666666664</v>
      </c>
      <c r="I1015" s="10">
        <f>+YEAR(H1015)</f>
        <v>2017</v>
      </c>
      <c r="J1015" s="1" t="s">
        <v>3449</v>
      </c>
      <c r="K1015" t="s">
        <v>1236</v>
      </c>
      <c r="L1015" s="4">
        <f>+SUMIF('365 Days Views 2025_12_27'!$C:$C,$J1015,'365 Days Views 2025_12_27'!$B:$B)</f>
        <v>0</v>
      </c>
      <c r="M1015" s="4">
        <f>MAX(SUMIF('Lifetime Views 2025_12_27'!$C:$C,$J1015,'Lifetime Views 2025_12_27'!$B:$B),$L1015,$O1015)</f>
        <v>0</v>
      </c>
      <c r="N1015" s="4">
        <f>+SUMIF('365 Days Views 2024_12_26'!C:C,J1015,'365 Days Views 2024_12_26'!B:B)</f>
        <v>0</v>
      </c>
      <c r="O1015" s="4">
        <f>MAX(SUMIF('Lifetime Views 2024_12_26'!C:C,J1015,'Lifetime Views 2024_12_26'!B:B),N1015)</f>
        <v>0</v>
      </c>
    </row>
    <row r="1016" spans="1:15" x14ac:dyDescent="0.25">
      <c r="A1016" t="s">
        <v>479</v>
      </c>
      <c r="B1016" t="s">
        <v>1237</v>
      </c>
      <c r="C1016" t="s">
        <v>2084</v>
      </c>
      <c r="D1016">
        <v>0</v>
      </c>
      <c r="F1016" s="13">
        <v>2600</v>
      </c>
      <c r="G1016">
        <v>0</v>
      </c>
      <c r="H1016" s="40">
        <v>42896.916666666664</v>
      </c>
      <c r="I1016" s="10">
        <f>+YEAR(H1016)</f>
        <v>2017</v>
      </c>
      <c r="J1016" s="1" t="s">
        <v>480</v>
      </c>
      <c r="K1016" t="s">
        <v>1236</v>
      </c>
      <c r="L1016" s="4">
        <f>+SUMIF('365 Days Views 2025_12_27'!$C:$C,$J1016,'365 Days Views 2025_12_27'!$B:$B)</f>
        <v>87</v>
      </c>
      <c r="M1016" s="4">
        <f>MAX(SUMIF('Lifetime Views 2025_12_27'!$C:$C,$J1016,'Lifetime Views 2025_12_27'!$B:$B),$L1016,$O1016)</f>
        <v>235</v>
      </c>
      <c r="N1016" s="4">
        <f>+SUMIF('365 Days Views 2024_12_26'!C:C,J1016,'365 Days Views 2024_12_26'!B:B)</f>
        <v>75</v>
      </c>
      <c r="O1016" s="4">
        <f>MAX(SUMIF('Lifetime Views 2024_12_26'!C:C,J1016,'Lifetime Views 2024_12_26'!B:B),N1016)</f>
        <v>75</v>
      </c>
    </row>
    <row r="1017" spans="1:15" x14ac:dyDescent="0.25">
      <c r="A1017" t="s">
        <v>2085</v>
      </c>
      <c r="B1017" t="s">
        <v>1226</v>
      </c>
      <c r="C1017" t="s">
        <v>2086</v>
      </c>
      <c r="D1017">
        <v>0</v>
      </c>
      <c r="F1017" s="13">
        <v>1139</v>
      </c>
      <c r="G1017">
        <v>0</v>
      </c>
      <c r="H1017" s="40">
        <v>42893.25</v>
      </c>
      <c r="I1017" s="10">
        <f>+YEAR(H1017)</f>
        <v>2017</v>
      </c>
      <c r="J1017" s="1" t="s">
        <v>3451</v>
      </c>
      <c r="K1017" t="s">
        <v>1236</v>
      </c>
      <c r="L1017" s="4">
        <f>+SUMIF('365 Days Views 2025_12_27'!$C:$C,$J1017,'365 Days Views 2025_12_27'!$B:$B)</f>
        <v>0</v>
      </c>
      <c r="M1017" s="4">
        <f>MAX(SUMIF('Lifetime Views 2025_12_27'!$C:$C,$J1017,'Lifetime Views 2025_12_27'!$B:$B),$L1017,$O1017)</f>
        <v>0</v>
      </c>
      <c r="N1017" s="4">
        <f>+SUMIF('365 Days Views 2024_12_26'!C:C,J1017,'365 Days Views 2024_12_26'!B:B)</f>
        <v>0</v>
      </c>
      <c r="O1017" s="4">
        <f>MAX(SUMIF('Lifetime Views 2024_12_26'!C:C,J1017,'Lifetime Views 2024_12_26'!B:B),N1017)</f>
        <v>0</v>
      </c>
    </row>
    <row r="1018" spans="1:15" x14ac:dyDescent="0.25">
      <c r="A1018" t="s">
        <v>2087</v>
      </c>
      <c r="B1018" t="s">
        <v>1237</v>
      </c>
      <c r="C1018" t="s">
        <v>2088</v>
      </c>
      <c r="D1018">
        <v>0</v>
      </c>
      <c r="F1018" s="13">
        <v>1263</v>
      </c>
      <c r="G1018">
        <v>0</v>
      </c>
      <c r="H1018" s="40">
        <v>42890.25</v>
      </c>
      <c r="I1018" s="10">
        <f>+YEAR(H1018)</f>
        <v>2017</v>
      </c>
      <c r="J1018" s="1" t="s">
        <v>3452</v>
      </c>
      <c r="K1018" t="s">
        <v>1236</v>
      </c>
      <c r="L1018" s="4">
        <f>+SUMIF('365 Days Views 2025_12_27'!$C:$C,$J1018,'365 Days Views 2025_12_27'!$B:$B)</f>
        <v>0</v>
      </c>
      <c r="M1018" s="4">
        <f>MAX(SUMIF('Lifetime Views 2025_12_27'!$C:$C,$J1018,'Lifetime Views 2025_12_27'!$B:$B),$L1018,$O1018)</f>
        <v>0</v>
      </c>
      <c r="N1018" s="4">
        <f>+SUMIF('365 Days Views 2024_12_26'!C:C,J1018,'365 Days Views 2024_12_26'!B:B)</f>
        <v>0</v>
      </c>
      <c r="O1018" s="4">
        <f>MAX(SUMIF('Lifetime Views 2024_12_26'!C:C,J1018,'Lifetime Views 2024_12_26'!B:B),N1018)</f>
        <v>0</v>
      </c>
    </row>
    <row r="1019" spans="1:15" x14ac:dyDescent="0.25">
      <c r="A1019" t="s">
        <v>4125</v>
      </c>
      <c r="B1019" t="s">
        <v>1226</v>
      </c>
      <c r="C1019" t="s">
        <v>1718</v>
      </c>
      <c r="D1019">
        <v>0</v>
      </c>
      <c r="F1019" s="13">
        <v>1440</v>
      </c>
      <c r="G1019">
        <v>0</v>
      </c>
      <c r="H1019" s="40">
        <v>42886.25</v>
      </c>
      <c r="I1019" s="10">
        <f>+YEAR(H1019)</f>
        <v>2017</v>
      </c>
      <c r="J1019" s="1" t="s">
        <v>727</v>
      </c>
      <c r="K1019" t="s">
        <v>1236</v>
      </c>
      <c r="L1019" s="4">
        <f>+SUMIF('365 Days Views 2025_12_27'!$C:$C,$J1019,'365 Days Views 2025_12_27'!$B:$B)</f>
        <v>61</v>
      </c>
      <c r="M1019" s="4">
        <f>MAX(SUMIF('Lifetime Views 2025_12_27'!$C:$C,$J1019,'Lifetime Views 2025_12_27'!$B:$B),$L1019,$O1019)</f>
        <v>364</v>
      </c>
      <c r="N1019" s="4">
        <f>+SUMIF('365 Days Views 2024_12_26'!C:C,J1019,'365 Days Views 2024_12_26'!B:B)</f>
        <v>32</v>
      </c>
      <c r="O1019" s="4">
        <f>MAX(SUMIF('Lifetime Views 2024_12_26'!C:C,J1019,'Lifetime Views 2024_12_26'!B:B),N1019)</f>
        <v>303</v>
      </c>
    </row>
    <row r="1020" spans="1:15" x14ac:dyDescent="0.25">
      <c r="A1020" t="s">
        <v>3987</v>
      </c>
      <c r="B1020" t="s">
        <v>1237</v>
      </c>
      <c r="C1020" t="s">
        <v>2089</v>
      </c>
      <c r="D1020">
        <v>0</v>
      </c>
      <c r="F1020" s="13">
        <v>962</v>
      </c>
      <c r="G1020">
        <v>0</v>
      </c>
      <c r="H1020" s="40">
        <v>42883.25</v>
      </c>
      <c r="I1020" s="10">
        <f>+YEAR(H1020)</f>
        <v>2017</v>
      </c>
      <c r="J1020" s="1" t="s">
        <v>3453</v>
      </c>
      <c r="K1020" t="s">
        <v>1236</v>
      </c>
      <c r="L1020" s="4">
        <f>+SUMIF('365 Days Views 2025_12_27'!$C:$C,$J1020,'365 Days Views 2025_12_27'!$B:$B)</f>
        <v>0</v>
      </c>
      <c r="M1020" s="4">
        <f>MAX(SUMIF('Lifetime Views 2025_12_27'!$C:$C,$J1020,'Lifetime Views 2025_12_27'!$B:$B),$L1020,$O1020)</f>
        <v>0</v>
      </c>
      <c r="N1020" s="4">
        <f>+SUMIF('365 Days Views 2024_12_26'!C:C,J1020,'365 Days Views 2024_12_26'!B:B)</f>
        <v>0</v>
      </c>
      <c r="O1020" s="4">
        <f>MAX(SUMIF('Lifetime Views 2024_12_26'!C:C,J1020,'Lifetime Views 2024_12_26'!B:B),N1020)</f>
        <v>0</v>
      </c>
    </row>
    <row r="1021" spans="1:15" x14ac:dyDescent="0.25">
      <c r="A1021" t="s">
        <v>2090</v>
      </c>
      <c r="B1021" t="s">
        <v>1226</v>
      </c>
      <c r="C1021" t="s">
        <v>2091</v>
      </c>
      <c r="D1021">
        <v>0</v>
      </c>
      <c r="F1021" s="13">
        <v>1087</v>
      </c>
      <c r="G1021">
        <v>2</v>
      </c>
      <c r="H1021" s="40">
        <v>42879.916666666664</v>
      </c>
      <c r="I1021" s="10">
        <f>+YEAR(H1021)</f>
        <v>2017</v>
      </c>
      <c r="J1021" s="1" t="s">
        <v>3454</v>
      </c>
      <c r="K1021" t="s">
        <v>1236</v>
      </c>
      <c r="L1021" s="4">
        <f>+SUMIF('365 Days Views 2025_12_27'!$C:$C,$J1021,'365 Days Views 2025_12_27'!$B:$B)</f>
        <v>0</v>
      </c>
      <c r="M1021" s="4">
        <f>MAX(SUMIF('Lifetime Views 2025_12_27'!$C:$C,$J1021,'Lifetime Views 2025_12_27'!$B:$B),$L1021,$O1021)</f>
        <v>0</v>
      </c>
      <c r="N1021" s="4">
        <f>+SUMIF('365 Days Views 2024_12_26'!C:C,J1021,'365 Days Views 2024_12_26'!B:B)</f>
        <v>0</v>
      </c>
      <c r="O1021" s="4">
        <f>MAX(SUMIF('Lifetime Views 2024_12_26'!C:C,J1021,'Lifetime Views 2024_12_26'!B:B),N1021)</f>
        <v>0</v>
      </c>
    </row>
    <row r="1022" spans="1:15" x14ac:dyDescent="0.25">
      <c r="A1022" t="s">
        <v>778</v>
      </c>
      <c r="B1022" t="s">
        <v>1237</v>
      </c>
      <c r="C1022" t="s">
        <v>2092</v>
      </c>
      <c r="D1022">
        <v>3</v>
      </c>
      <c r="F1022" s="13">
        <v>889</v>
      </c>
      <c r="G1022">
        <v>0</v>
      </c>
      <c r="H1022" s="40">
        <v>42876.25</v>
      </c>
      <c r="I1022" s="10">
        <f>+YEAR(H1022)</f>
        <v>2017</v>
      </c>
      <c r="J1022" s="1" t="s">
        <v>779</v>
      </c>
      <c r="K1022" t="s">
        <v>1236</v>
      </c>
      <c r="L1022" s="4">
        <f>+SUMIF('365 Days Views 2025_12_27'!$C:$C,$J1022,'365 Days Views 2025_12_27'!$B:$B)</f>
        <v>0</v>
      </c>
      <c r="M1022" s="4">
        <f>MAX(SUMIF('Lifetime Views 2025_12_27'!$C:$C,$J1022,'Lifetime Views 2025_12_27'!$B:$B),$L1022,$O1022)</f>
        <v>28</v>
      </c>
      <c r="N1022" s="4">
        <f>+SUMIF('365 Days Views 2024_12_26'!C:C,J1022,'365 Days Views 2024_12_26'!B:B)</f>
        <v>28</v>
      </c>
      <c r="O1022" s="4">
        <f>MAX(SUMIF('Lifetime Views 2024_12_26'!C:C,J1022,'Lifetime Views 2024_12_26'!B:B),N1022)</f>
        <v>28</v>
      </c>
    </row>
    <row r="1023" spans="1:15" x14ac:dyDescent="0.25">
      <c r="A1023" t="s">
        <v>2093</v>
      </c>
      <c r="B1023" t="s">
        <v>1226</v>
      </c>
      <c r="C1023" t="s">
        <v>2094</v>
      </c>
      <c r="D1023">
        <v>0</v>
      </c>
      <c r="F1023" s="13">
        <v>1648</v>
      </c>
      <c r="G1023">
        <v>0</v>
      </c>
      <c r="H1023" s="40">
        <v>42872.979166666664</v>
      </c>
      <c r="I1023" s="10">
        <f>+YEAR(H1023)</f>
        <v>2017</v>
      </c>
      <c r="J1023" s="1" t="s">
        <v>3455</v>
      </c>
      <c r="K1023" t="s">
        <v>1236</v>
      </c>
      <c r="L1023" s="4">
        <f>+SUMIF('365 Days Views 2025_12_27'!$C:$C,$J1023,'365 Days Views 2025_12_27'!$B:$B)</f>
        <v>0</v>
      </c>
      <c r="M1023" s="4">
        <f>MAX(SUMIF('Lifetime Views 2025_12_27'!$C:$C,$J1023,'Lifetime Views 2025_12_27'!$B:$B),$L1023,$O1023)</f>
        <v>0</v>
      </c>
      <c r="N1023" s="4">
        <f>+SUMIF('365 Days Views 2024_12_26'!C:C,J1023,'365 Days Views 2024_12_26'!B:B)</f>
        <v>0</v>
      </c>
      <c r="O1023" s="4">
        <f>MAX(SUMIF('Lifetime Views 2024_12_26'!C:C,J1023,'Lifetime Views 2024_12_26'!B:B),N1023)</f>
        <v>0</v>
      </c>
    </row>
    <row r="1024" spans="1:15" x14ac:dyDescent="0.25">
      <c r="A1024" t="s">
        <v>2095</v>
      </c>
      <c r="B1024" t="s">
        <v>1237</v>
      </c>
      <c r="C1024" t="s">
        <v>2096</v>
      </c>
      <c r="D1024">
        <v>0</v>
      </c>
      <c r="F1024" s="13">
        <v>1176</v>
      </c>
      <c r="G1024">
        <v>0</v>
      </c>
      <c r="H1024" s="40">
        <v>42869.25</v>
      </c>
      <c r="I1024" s="10">
        <f>+YEAR(H1024)</f>
        <v>2017</v>
      </c>
      <c r="J1024" s="1" t="s">
        <v>3456</v>
      </c>
      <c r="K1024" t="s">
        <v>1236</v>
      </c>
      <c r="L1024" s="4">
        <f>+SUMIF('365 Days Views 2025_12_27'!$C:$C,$J1024,'365 Days Views 2025_12_27'!$B:$B)</f>
        <v>0</v>
      </c>
      <c r="M1024" s="4">
        <f>MAX(SUMIF('Lifetime Views 2025_12_27'!$C:$C,$J1024,'Lifetime Views 2025_12_27'!$B:$B),$L1024,$O1024)</f>
        <v>0</v>
      </c>
      <c r="N1024" s="4">
        <f>+SUMIF('365 Days Views 2024_12_26'!C:C,J1024,'365 Days Views 2024_12_26'!B:B)</f>
        <v>0</v>
      </c>
      <c r="O1024" s="4">
        <f>MAX(SUMIF('Lifetime Views 2024_12_26'!C:C,J1024,'Lifetime Views 2024_12_26'!B:B),N1024)</f>
        <v>0</v>
      </c>
    </row>
    <row r="1025" spans="1:15" x14ac:dyDescent="0.25">
      <c r="A1025" t="s">
        <v>2097</v>
      </c>
      <c r="B1025" t="s">
        <v>1226</v>
      </c>
      <c r="C1025" t="s">
        <v>2098</v>
      </c>
      <c r="D1025">
        <v>0</v>
      </c>
      <c r="F1025" s="13">
        <v>1148</v>
      </c>
      <c r="G1025">
        <v>1</v>
      </c>
      <c r="H1025" s="40">
        <v>42865.833333333336</v>
      </c>
      <c r="I1025" s="10">
        <f>+YEAR(H1025)</f>
        <v>2017</v>
      </c>
      <c r="J1025" s="1" t="s">
        <v>3457</v>
      </c>
      <c r="K1025" t="s">
        <v>1236</v>
      </c>
      <c r="L1025" s="4">
        <f>+SUMIF('365 Days Views 2025_12_27'!$C:$C,$J1025,'365 Days Views 2025_12_27'!$B:$B)</f>
        <v>0</v>
      </c>
      <c r="M1025" s="4">
        <f>MAX(SUMIF('Lifetime Views 2025_12_27'!$C:$C,$J1025,'Lifetime Views 2025_12_27'!$B:$B),$L1025,$O1025)</f>
        <v>0</v>
      </c>
      <c r="N1025" s="4">
        <f>+SUMIF('365 Days Views 2024_12_26'!C:C,J1025,'365 Days Views 2024_12_26'!B:B)</f>
        <v>0</v>
      </c>
      <c r="O1025" s="4">
        <f>MAX(SUMIF('Lifetime Views 2024_12_26'!C:C,J1025,'Lifetime Views 2024_12_26'!B:B),N1025)</f>
        <v>0</v>
      </c>
    </row>
    <row r="1026" spans="1:15" x14ac:dyDescent="0.25">
      <c r="A1026" t="s">
        <v>2099</v>
      </c>
      <c r="B1026" t="s">
        <v>1237</v>
      </c>
      <c r="C1026" t="s">
        <v>2100</v>
      </c>
      <c r="D1026">
        <v>0</v>
      </c>
      <c r="F1026" s="13">
        <v>774</v>
      </c>
      <c r="G1026">
        <v>0</v>
      </c>
      <c r="H1026" s="40">
        <v>42862.25</v>
      </c>
      <c r="I1026" s="10">
        <f>+YEAR(H1026)</f>
        <v>2017</v>
      </c>
      <c r="J1026" s="1" t="s">
        <v>3458</v>
      </c>
      <c r="K1026" t="s">
        <v>1236</v>
      </c>
      <c r="L1026" s="4">
        <f>+SUMIF('365 Days Views 2025_12_27'!$C:$C,$J1026,'365 Days Views 2025_12_27'!$B:$B)</f>
        <v>0</v>
      </c>
      <c r="M1026" s="4">
        <f>MAX(SUMIF('Lifetime Views 2025_12_27'!$C:$C,$J1026,'Lifetime Views 2025_12_27'!$B:$B),$L1026,$O1026)</f>
        <v>0</v>
      </c>
      <c r="N1026" s="4">
        <f>+SUMIF('365 Days Views 2024_12_26'!C:C,J1026,'365 Days Views 2024_12_26'!B:B)</f>
        <v>0</v>
      </c>
      <c r="O1026" s="4">
        <f>MAX(SUMIF('Lifetime Views 2024_12_26'!C:C,J1026,'Lifetime Views 2024_12_26'!B:B),N1026)</f>
        <v>0</v>
      </c>
    </row>
    <row r="1027" spans="1:15" x14ac:dyDescent="0.25">
      <c r="A1027" t="s">
        <v>2101</v>
      </c>
      <c r="B1027" t="s">
        <v>1226</v>
      </c>
      <c r="C1027" t="s">
        <v>2102</v>
      </c>
      <c r="D1027">
        <v>0</v>
      </c>
      <c r="F1027" s="13">
        <v>1842</v>
      </c>
      <c r="G1027">
        <v>0</v>
      </c>
      <c r="H1027" s="40">
        <v>42858.875</v>
      </c>
      <c r="I1027" s="10">
        <f>+YEAR(H1027)</f>
        <v>2017</v>
      </c>
      <c r="J1027" s="1" t="s">
        <v>3459</v>
      </c>
      <c r="K1027" t="s">
        <v>1236</v>
      </c>
      <c r="L1027" s="4">
        <f>+SUMIF('365 Days Views 2025_12_27'!$C:$C,$J1027,'365 Days Views 2025_12_27'!$B:$B)</f>
        <v>39</v>
      </c>
      <c r="M1027" s="4">
        <f>MAX(SUMIF('Lifetime Views 2025_12_27'!$C:$C,$J1027,'Lifetime Views 2025_12_27'!$B:$B),$L1027,$O1027)</f>
        <v>39</v>
      </c>
      <c r="N1027" s="4">
        <f>+SUMIF('365 Days Views 2024_12_26'!C:C,J1027,'365 Days Views 2024_12_26'!B:B)</f>
        <v>0</v>
      </c>
      <c r="O1027" s="4">
        <f>MAX(SUMIF('Lifetime Views 2024_12_26'!C:C,J1027,'Lifetime Views 2024_12_26'!B:B),N1027)</f>
        <v>0</v>
      </c>
    </row>
    <row r="1028" spans="1:15" x14ac:dyDescent="0.25">
      <c r="A1028" t="s">
        <v>2103</v>
      </c>
      <c r="B1028" t="s">
        <v>1237</v>
      </c>
      <c r="C1028" t="s">
        <v>2104</v>
      </c>
      <c r="D1028">
        <v>0</v>
      </c>
      <c r="F1028" s="13">
        <v>802</v>
      </c>
      <c r="G1028">
        <v>0</v>
      </c>
      <c r="H1028" s="40">
        <v>42855.25</v>
      </c>
      <c r="I1028" s="10">
        <f>+YEAR(H1028)</f>
        <v>2017</v>
      </c>
      <c r="J1028" s="1" t="s">
        <v>3460</v>
      </c>
      <c r="K1028" t="s">
        <v>1236</v>
      </c>
      <c r="L1028" s="4">
        <f>+SUMIF('365 Days Views 2025_12_27'!$C:$C,$J1028,'365 Days Views 2025_12_27'!$B:$B)</f>
        <v>0</v>
      </c>
      <c r="M1028" s="4">
        <f>MAX(SUMIF('Lifetime Views 2025_12_27'!$C:$C,$J1028,'Lifetime Views 2025_12_27'!$B:$B),$L1028,$O1028)</f>
        <v>0</v>
      </c>
      <c r="N1028" s="4">
        <f>+SUMIF('365 Days Views 2024_12_26'!C:C,J1028,'365 Days Views 2024_12_26'!B:B)</f>
        <v>0</v>
      </c>
      <c r="O1028" s="4">
        <f>MAX(SUMIF('Lifetime Views 2024_12_26'!C:C,J1028,'Lifetime Views 2024_12_26'!B:B),N1028)</f>
        <v>0</v>
      </c>
    </row>
    <row r="1029" spans="1:15" x14ac:dyDescent="0.25">
      <c r="A1029" t="s">
        <v>2105</v>
      </c>
      <c r="B1029" t="s">
        <v>1226</v>
      </c>
      <c r="C1029" t="s">
        <v>2106</v>
      </c>
      <c r="D1029">
        <v>0</v>
      </c>
      <c r="F1029" s="13">
        <v>2267</v>
      </c>
      <c r="G1029">
        <v>0</v>
      </c>
      <c r="H1029" s="40">
        <v>42851.833333333336</v>
      </c>
      <c r="I1029" s="10">
        <f>+YEAR(H1029)</f>
        <v>2017</v>
      </c>
      <c r="J1029" s="1" t="s">
        <v>3461</v>
      </c>
      <c r="K1029" t="s">
        <v>1236</v>
      </c>
      <c r="L1029" s="4">
        <f>+SUMIF('365 Days Views 2025_12_27'!$C:$C,$J1029,'365 Days Views 2025_12_27'!$B:$B)</f>
        <v>0</v>
      </c>
      <c r="M1029" s="4">
        <f>MAX(SUMIF('Lifetime Views 2025_12_27'!$C:$C,$J1029,'Lifetime Views 2025_12_27'!$B:$B),$L1029,$O1029)</f>
        <v>0</v>
      </c>
      <c r="N1029" s="4">
        <f>+SUMIF('365 Days Views 2024_12_26'!C:C,J1029,'365 Days Views 2024_12_26'!B:B)</f>
        <v>0</v>
      </c>
      <c r="O1029" s="4">
        <f>MAX(SUMIF('Lifetime Views 2024_12_26'!C:C,J1029,'Lifetime Views 2024_12_26'!B:B),N1029)</f>
        <v>0</v>
      </c>
    </row>
    <row r="1030" spans="1:15" x14ac:dyDescent="0.25">
      <c r="A1030" t="s">
        <v>3986</v>
      </c>
      <c r="B1030" t="s">
        <v>1237</v>
      </c>
      <c r="C1030" t="s">
        <v>2107</v>
      </c>
      <c r="D1030">
        <v>0</v>
      </c>
      <c r="F1030" s="13">
        <v>1468</v>
      </c>
      <c r="G1030">
        <v>0</v>
      </c>
      <c r="H1030" s="40">
        <v>42848.375</v>
      </c>
      <c r="I1030" s="10">
        <f>+YEAR(H1030)</f>
        <v>2017</v>
      </c>
      <c r="J1030" s="1" t="s">
        <v>3462</v>
      </c>
      <c r="K1030" t="s">
        <v>1236</v>
      </c>
      <c r="L1030" s="4">
        <f>+SUMIF('365 Days Views 2025_12_27'!$C:$C,$J1030,'365 Days Views 2025_12_27'!$B:$B)</f>
        <v>0</v>
      </c>
      <c r="M1030" s="4">
        <f>MAX(SUMIF('Lifetime Views 2025_12_27'!$C:$C,$J1030,'Lifetime Views 2025_12_27'!$B:$B),$L1030,$O1030)</f>
        <v>0</v>
      </c>
      <c r="N1030" s="4">
        <f>+SUMIF('365 Days Views 2024_12_26'!C:C,J1030,'365 Days Views 2024_12_26'!B:B)</f>
        <v>0</v>
      </c>
      <c r="O1030" s="4">
        <f>MAX(SUMIF('Lifetime Views 2024_12_26'!C:C,J1030,'Lifetime Views 2024_12_26'!B:B),N1030)</f>
        <v>0</v>
      </c>
    </row>
    <row r="1031" spans="1:15" x14ac:dyDescent="0.25">
      <c r="A1031" t="s">
        <v>2108</v>
      </c>
      <c r="B1031" t="s">
        <v>1226</v>
      </c>
      <c r="C1031" t="s">
        <v>2102</v>
      </c>
      <c r="D1031">
        <v>0</v>
      </c>
      <c r="F1031" s="13">
        <v>1188</v>
      </c>
      <c r="G1031">
        <v>0</v>
      </c>
      <c r="H1031" s="40">
        <v>42844.791666666664</v>
      </c>
      <c r="I1031" s="10">
        <f>+YEAR(H1031)</f>
        <v>2017</v>
      </c>
      <c r="J1031" s="1" t="s">
        <v>3463</v>
      </c>
      <c r="K1031" t="s">
        <v>1236</v>
      </c>
      <c r="L1031" s="4">
        <f>+SUMIF('365 Days Views 2025_12_27'!$C:$C,$J1031,'365 Days Views 2025_12_27'!$B:$B)</f>
        <v>0</v>
      </c>
      <c r="M1031" s="4">
        <f>MAX(SUMIF('Lifetime Views 2025_12_27'!$C:$C,$J1031,'Lifetime Views 2025_12_27'!$B:$B),$L1031,$O1031)</f>
        <v>0</v>
      </c>
      <c r="N1031" s="4">
        <f>+SUMIF('365 Days Views 2024_12_26'!C:C,J1031,'365 Days Views 2024_12_26'!B:B)</f>
        <v>0</v>
      </c>
      <c r="O1031" s="4">
        <f>MAX(SUMIF('Lifetime Views 2024_12_26'!C:C,J1031,'Lifetime Views 2024_12_26'!B:B),N1031)</f>
        <v>0</v>
      </c>
    </row>
    <row r="1032" spans="1:15" x14ac:dyDescent="0.25">
      <c r="A1032" t="s">
        <v>2109</v>
      </c>
      <c r="B1032" t="s">
        <v>1237</v>
      </c>
      <c r="C1032" t="s">
        <v>2110</v>
      </c>
      <c r="D1032">
        <v>0</v>
      </c>
      <c r="F1032" s="13">
        <v>1492</v>
      </c>
      <c r="G1032">
        <v>0</v>
      </c>
      <c r="H1032" s="40">
        <v>42841.375</v>
      </c>
      <c r="I1032" s="10">
        <f>+YEAR(H1032)</f>
        <v>2017</v>
      </c>
      <c r="J1032" s="1" t="s">
        <v>3464</v>
      </c>
      <c r="K1032" t="s">
        <v>1236</v>
      </c>
      <c r="L1032" s="4">
        <f>+SUMIF('365 Days Views 2025_12_27'!$C:$C,$J1032,'365 Days Views 2025_12_27'!$B:$B)</f>
        <v>0</v>
      </c>
      <c r="M1032" s="4">
        <f>MAX(SUMIF('Lifetime Views 2025_12_27'!$C:$C,$J1032,'Lifetime Views 2025_12_27'!$B:$B),$L1032,$O1032)</f>
        <v>0</v>
      </c>
      <c r="N1032" s="4">
        <f>+SUMIF('365 Days Views 2024_12_26'!C:C,J1032,'365 Days Views 2024_12_26'!B:B)</f>
        <v>0</v>
      </c>
      <c r="O1032" s="4">
        <f>MAX(SUMIF('Lifetime Views 2024_12_26'!C:C,J1032,'Lifetime Views 2024_12_26'!B:B),N1032)</f>
        <v>0</v>
      </c>
    </row>
    <row r="1033" spans="1:15" x14ac:dyDescent="0.25">
      <c r="A1033" t="s">
        <v>242</v>
      </c>
      <c r="B1033" t="s">
        <v>1226</v>
      </c>
      <c r="C1033" t="s">
        <v>2111</v>
      </c>
      <c r="D1033">
        <v>0</v>
      </c>
      <c r="F1033" s="13">
        <v>4125</v>
      </c>
      <c r="G1033">
        <v>0</v>
      </c>
      <c r="H1033" s="40">
        <v>42837.833333333336</v>
      </c>
      <c r="I1033" s="10">
        <f>+YEAR(H1033)</f>
        <v>2017</v>
      </c>
      <c r="J1033" s="1" t="s">
        <v>243</v>
      </c>
      <c r="K1033" t="s">
        <v>1236</v>
      </c>
      <c r="L1033" s="4">
        <f>+SUMIF('365 Days Views 2025_12_27'!$C:$C,$J1033,'365 Days Views 2025_12_27'!$B:$B)</f>
        <v>252</v>
      </c>
      <c r="M1033" s="4">
        <f>MAX(SUMIF('Lifetime Views 2025_12_27'!$C:$C,$J1033,'Lifetime Views 2025_12_27'!$B:$B),$L1033,$O1033)</f>
        <v>2951</v>
      </c>
      <c r="N1033" s="4">
        <f>+SUMIF('365 Days Views 2024_12_26'!C:C,J1033,'365 Days Views 2024_12_26'!B:B)</f>
        <v>282</v>
      </c>
      <c r="O1033" s="4">
        <f>MAX(SUMIF('Lifetime Views 2024_12_26'!C:C,J1033,'Lifetime Views 2024_12_26'!B:B),N1033)</f>
        <v>2693</v>
      </c>
    </row>
    <row r="1034" spans="1:15" x14ac:dyDescent="0.25">
      <c r="A1034" t="s">
        <v>2112</v>
      </c>
      <c r="B1034" t="s">
        <v>1237</v>
      </c>
      <c r="C1034" t="s">
        <v>2113</v>
      </c>
      <c r="D1034">
        <v>0</v>
      </c>
      <c r="F1034" s="13">
        <v>1106</v>
      </c>
      <c r="G1034">
        <v>0</v>
      </c>
      <c r="H1034" s="40">
        <v>42834.25</v>
      </c>
      <c r="I1034" s="10">
        <f>+YEAR(H1034)</f>
        <v>2017</v>
      </c>
      <c r="J1034" s="1" t="s">
        <v>3465</v>
      </c>
      <c r="K1034" t="s">
        <v>1236</v>
      </c>
      <c r="L1034" s="4">
        <f>+SUMIF('365 Days Views 2025_12_27'!$C:$C,$J1034,'365 Days Views 2025_12_27'!$B:$B)</f>
        <v>0</v>
      </c>
      <c r="M1034" s="4">
        <f>MAX(SUMIF('Lifetime Views 2025_12_27'!$C:$C,$J1034,'Lifetime Views 2025_12_27'!$B:$B),$L1034,$O1034)</f>
        <v>0</v>
      </c>
      <c r="N1034" s="4">
        <f>+SUMIF('365 Days Views 2024_12_26'!C:C,J1034,'365 Days Views 2024_12_26'!B:B)</f>
        <v>0</v>
      </c>
      <c r="O1034" s="4">
        <f>MAX(SUMIF('Lifetime Views 2024_12_26'!C:C,J1034,'Lifetime Views 2024_12_26'!B:B),N1034)</f>
        <v>0</v>
      </c>
    </row>
    <row r="1035" spans="1:15" x14ac:dyDescent="0.25">
      <c r="A1035" t="s">
        <v>826</v>
      </c>
      <c r="B1035" t="s">
        <v>1226</v>
      </c>
      <c r="C1035" t="s">
        <v>2114</v>
      </c>
      <c r="D1035">
        <v>0</v>
      </c>
      <c r="F1035" s="13">
        <v>1127</v>
      </c>
      <c r="G1035">
        <v>1</v>
      </c>
      <c r="H1035" s="40">
        <v>42830.999305555553</v>
      </c>
      <c r="I1035" s="10">
        <f>+YEAR(H1035)</f>
        <v>2017</v>
      </c>
      <c r="J1035" s="1" t="s">
        <v>827</v>
      </c>
      <c r="K1035" t="s">
        <v>1236</v>
      </c>
      <c r="L1035" s="4">
        <f>+SUMIF('365 Days Views 2025_12_27'!$C:$C,$J1035,'365 Days Views 2025_12_27'!$B:$B)</f>
        <v>36</v>
      </c>
      <c r="M1035" s="4">
        <f>MAX(SUMIF('Lifetime Views 2025_12_27'!$C:$C,$J1035,'Lifetime Views 2025_12_27'!$B:$B),$L1035,$O1035)</f>
        <v>175</v>
      </c>
      <c r="N1035" s="4">
        <f>+SUMIF('365 Days Views 2024_12_26'!C:C,J1035,'365 Days Views 2024_12_26'!B:B)</f>
        <v>25</v>
      </c>
      <c r="O1035" s="4">
        <f>MAX(SUMIF('Lifetime Views 2024_12_26'!C:C,J1035,'Lifetime Views 2024_12_26'!B:B),N1035)</f>
        <v>175</v>
      </c>
    </row>
    <row r="1036" spans="1:15" x14ac:dyDescent="0.25">
      <c r="A1036" t="s">
        <v>4049</v>
      </c>
      <c r="B1036" t="s">
        <v>1237</v>
      </c>
      <c r="C1036" t="s">
        <v>2115</v>
      </c>
      <c r="D1036">
        <v>0</v>
      </c>
      <c r="F1036" s="13">
        <v>825</v>
      </c>
      <c r="G1036">
        <v>1</v>
      </c>
      <c r="H1036" s="40">
        <v>42827.625</v>
      </c>
      <c r="I1036" s="10">
        <f>+YEAR(H1036)</f>
        <v>2017</v>
      </c>
      <c r="J1036" s="1" t="s">
        <v>3466</v>
      </c>
      <c r="K1036" t="s">
        <v>1236</v>
      </c>
      <c r="L1036" s="4">
        <f>+SUMIF('365 Days Views 2025_12_27'!$C:$C,$J1036,'365 Days Views 2025_12_27'!$B:$B)</f>
        <v>0</v>
      </c>
      <c r="M1036" s="4">
        <f>MAX(SUMIF('Lifetime Views 2025_12_27'!$C:$C,$J1036,'Lifetime Views 2025_12_27'!$B:$B),$L1036,$O1036)</f>
        <v>0</v>
      </c>
      <c r="N1036" s="4">
        <f>+SUMIF('365 Days Views 2024_12_26'!C:C,J1036,'365 Days Views 2024_12_26'!B:B)</f>
        <v>0</v>
      </c>
      <c r="O1036" s="4">
        <f>MAX(SUMIF('Lifetime Views 2024_12_26'!C:C,J1036,'Lifetime Views 2024_12_26'!B:B),N1036)</f>
        <v>0</v>
      </c>
    </row>
    <row r="1037" spans="1:15" x14ac:dyDescent="0.25">
      <c r="A1037" t="s">
        <v>858</v>
      </c>
      <c r="B1037" t="s">
        <v>1226</v>
      </c>
      <c r="C1037" t="s">
        <v>2116</v>
      </c>
      <c r="D1037">
        <v>0</v>
      </c>
      <c r="F1037" s="13">
        <v>1219</v>
      </c>
      <c r="G1037">
        <v>0</v>
      </c>
      <c r="H1037" s="40">
        <v>42823.916666666664</v>
      </c>
      <c r="I1037" s="10">
        <f>+YEAR(H1037)</f>
        <v>2017</v>
      </c>
      <c r="J1037" s="1" t="s">
        <v>859</v>
      </c>
      <c r="K1037" t="s">
        <v>1236</v>
      </c>
      <c r="L1037" s="4">
        <f>+SUMIF('365 Days Views 2025_12_27'!$C:$C,$J1037,'365 Days Views 2025_12_27'!$B:$B)</f>
        <v>29</v>
      </c>
      <c r="M1037" s="4">
        <f>MAX(SUMIF('Lifetime Views 2025_12_27'!$C:$C,$J1037,'Lifetime Views 2025_12_27'!$B:$B),$L1037,$O1037)</f>
        <v>29</v>
      </c>
      <c r="N1037" s="4">
        <f>+SUMIF('365 Days Views 2024_12_26'!C:C,J1037,'365 Days Views 2024_12_26'!B:B)</f>
        <v>23</v>
      </c>
      <c r="O1037" s="4">
        <f>MAX(SUMIF('Lifetime Views 2024_12_26'!C:C,J1037,'Lifetime Views 2024_12_26'!B:B),N1037)</f>
        <v>23</v>
      </c>
    </row>
    <row r="1038" spans="1:15" x14ac:dyDescent="0.25">
      <c r="A1038" t="s">
        <v>2117</v>
      </c>
      <c r="B1038" t="s">
        <v>1237</v>
      </c>
      <c r="C1038" t="s">
        <v>3467</v>
      </c>
      <c r="D1038">
        <v>0</v>
      </c>
      <c r="F1038" s="13">
        <v>684</v>
      </c>
      <c r="G1038">
        <v>1</v>
      </c>
      <c r="H1038" s="40">
        <v>42820.25</v>
      </c>
      <c r="I1038" s="10">
        <f>+YEAR(H1038)</f>
        <v>2017</v>
      </c>
      <c r="J1038" s="1" t="s">
        <v>3468</v>
      </c>
      <c r="K1038" t="s">
        <v>1236</v>
      </c>
      <c r="L1038" s="4">
        <f>+SUMIF('365 Days Views 2025_12_27'!$C:$C,$J1038,'365 Days Views 2025_12_27'!$B:$B)</f>
        <v>0</v>
      </c>
      <c r="M1038" s="4">
        <f>MAX(SUMIF('Lifetime Views 2025_12_27'!$C:$C,$J1038,'Lifetime Views 2025_12_27'!$B:$B),$L1038,$O1038)</f>
        <v>0</v>
      </c>
      <c r="N1038" s="4">
        <f>+SUMIF('365 Days Views 2024_12_26'!C:C,J1038,'365 Days Views 2024_12_26'!B:B)</f>
        <v>0</v>
      </c>
      <c r="O1038" s="4">
        <f>MAX(SUMIF('Lifetime Views 2024_12_26'!C:C,J1038,'Lifetime Views 2024_12_26'!B:B),N1038)</f>
        <v>0</v>
      </c>
    </row>
    <row r="1039" spans="1:15" x14ac:dyDescent="0.25">
      <c r="A1039" t="s">
        <v>4104</v>
      </c>
      <c r="B1039" t="s">
        <v>1226</v>
      </c>
      <c r="C1039" t="s">
        <v>4050</v>
      </c>
      <c r="D1039">
        <v>0</v>
      </c>
      <c r="F1039" s="13">
        <v>1942</v>
      </c>
      <c r="G1039">
        <v>0</v>
      </c>
      <c r="H1039" s="40">
        <v>42816.833333333336</v>
      </c>
      <c r="I1039" s="10">
        <f>+YEAR(H1039)</f>
        <v>2017</v>
      </c>
      <c r="J1039" s="1" t="s">
        <v>275</v>
      </c>
      <c r="K1039" t="s">
        <v>1236</v>
      </c>
      <c r="L1039" s="4">
        <f>+SUMIF('365 Days Views 2025_12_27'!$C:$C,$J1039,'365 Days Views 2025_12_27'!$B:$B)</f>
        <v>252</v>
      </c>
      <c r="M1039" s="4">
        <f>MAX(SUMIF('Lifetime Views 2025_12_27'!$C:$C,$J1039,'Lifetime Views 2025_12_27'!$B:$B),$L1039,$O1039)</f>
        <v>2301</v>
      </c>
      <c r="N1039" s="4">
        <f>+SUMIF('365 Days Views 2024_12_26'!C:C,J1039,'365 Days Views 2024_12_26'!B:B)</f>
        <v>224</v>
      </c>
      <c r="O1039" s="4">
        <f>MAX(SUMIF('Lifetime Views 2024_12_26'!C:C,J1039,'Lifetime Views 2024_12_26'!B:B),N1039)</f>
        <v>2045</v>
      </c>
    </row>
    <row r="1040" spans="1:15" x14ac:dyDescent="0.25">
      <c r="A1040" t="s">
        <v>2118</v>
      </c>
      <c r="B1040" t="s">
        <v>1237</v>
      </c>
      <c r="C1040" t="s">
        <v>2119</v>
      </c>
      <c r="D1040">
        <v>0</v>
      </c>
      <c r="F1040" s="13">
        <v>681</v>
      </c>
      <c r="G1040">
        <v>0</v>
      </c>
      <c r="H1040" s="40">
        <v>42813.25</v>
      </c>
      <c r="I1040" s="10">
        <f>+YEAR(H1040)</f>
        <v>2017</v>
      </c>
      <c r="J1040" s="1" t="s">
        <v>3469</v>
      </c>
      <c r="K1040" t="s">
        <v>1236</v>
      </c>
      <c r="L1040" s="4">
        <f>+SUMIF('365 Days Views 2025_12_27'!$C:$C,$J1040,'365 Days Views 2025_12_27'!$B:$B)</f>
        <v>0</v>
      </c>
      <c r="M1040" s="4">
        <f>MAX(SUMIF('Lifetime Views 2025_12_27'!$C:$C,$J1040,'Lifetime Views 2025_12_27'!$B:$B),$L1040,$O1040)</f>
        <v>0</v>
      </c>
      <c r="N1040" s="4">
        <f>+SUMIF('365 Days Views 2024_12_26'!C:C,J1040,'365 Days Views 2024_12_26'!B:B)</f>
        <v>0</v>
      </c>
      <c r="O1040" s="4">
        <f>MAX(SUMIF('Lifetime Views 2024_12_26'!C:C,J1040,'Lifetime Views 2024_12_26'!B:B),N1040)</f>
        <v>0</v>
      </c>
    </row>
    <row r="1041" spans="1:15" x14ac:dyDescent="0.25">
      <c r="A1041" t="s">
        <v>2120</v>
      </c>
      <c r="B1041" t="s">
        <v>1226</v>
      </c>
      <c r="C1041" t="s">
        <v>2043</v>
      </c>
      <c r="D1041">
        <v>0</v>
      </c>
      <c r="F1041" s="13">
        <v>1237</v>
      </c>
      <c r="G1041">
        <v>0</v>
      </c>
      <c r="H1041" s="40">
        <v>42811.375</v>
      </c>
      <c r="I1041" s="10">
        <f>+YEAR(H1041)</f>
        <v>2017</v>
      </c>
      <c r="J1041" s="1" t="s">
        <v>3470</v>
      </c>
      <c r="K1041" t="s">
        <v>1236</v>
      </c>
      <c r="L1041" s="4">
        <f>+SUMIF('365 Days Views 2025_12_27'!$C:$C,$J1041,'365 Days Views 2025_12_27'!$B:$B)</f>
        <v>0</v>
      </c>
      <c r="M1041" s="4">
        <f>MAX(SUMIF('Lifetime Views 2025_12_27'!$C:$C,$J1041,'Lifetime Views 2025_12_27'!$B:$B),$L1041,$O1041)</f>
        <v>0</v>
      </c>
      <c r="N1041" s="4">
        <f>+SUMIF('365 Days Views 2024_12_26'!C:C,J1041,'365 Days Views 2024_12_26'!B:B)</f>
        <v>0</v>
      </c>
      <c r="O1041" s="4">
        <f>MAX(SUMIF('Lifetime Views 2024_12_26'!C:C,J1041,'Lifetime Views 2024_12_26'!B:B),N1041)</f>
        <v>0</v>
      </c>
    </row>
    <row r="1042" spans="1:15" x14ac:dyDescent="0.25">
      <c r="A1042" t="s">
        <v>2121</v>
      </c>
      <c r="B1042" t="s">
        <v>1237</v>
      </c>
      <c r="C1042" t="s">
        <v>4051</v>
      </c>
      <c r="D1042">
        <v>0</v>
      </c>
      <c r="F1042" s="13">
        <v>949</v>
      </c>
      <c r="G1042">
        <v>0</v>
      </c>
      <c r="H1042" s="40">
        <v>42806.541666666664</v>
      </c>
      <c r="I1042" s="10">
        <f>+YEAR(H1042)</f>
        <v>2017</v>
      </c>
      <c r="J1042" s="1" t="s">
        <v>3471</v>
      </c>
      <c r="K1042" t="s">
        <v>1236</v>
      </c>
      <c r="L1042" s="4">
        <f>+SUMIF('365 Days Views 2025_12_27'!$C:$C,$J1042,'365 Days Views 2025_12_27'!$B:$B)</f>
        <v>0</v>
      </c>
      <c r="M1042" s="4">
        <f>MAX(SUMIF('Lifetime Views 2025_12_27'!$C:$C,$J1042,'Lifetime Views 2025_12_27'!$B:$B),$L1042,$O1042)</f>
        <v>0</v>
      </c>
      <c r="N1042" s="4">
        <f>+SUMIF('365 Days Views 2024_12_26'!C:C,J1042,'365 Days Views 2024_12_26'!B:B)</f>
        <v>0</v>
      </c>
      <c r="O1042" s="4">
        <f>MAX(SUMIF('Lifetime Views 2024_12_26'!C:C,J1042,'Lifetime Views 2024_12_26'!B:B),N1042)</f>
        <v>0</v>
      </c>
    </row>
    <row r="1043" spans="1:15" x14ac:dyDescent="0.25">
      <c r="A1043" t="s">
        <v>2122</v>
      </c>
      <c r="B1043" t="s">
        <v>1226</v>
      </c>
      <c r="C1043" t="s">
        <v>2123</v>
      </c>
      <c r="D1043">
        <v>0</v>
      </c>
      <c r="F1043" s="13">
        <v>1487</v>
      </c>
      <c r="G1043">
        <v>0</v>
      </c>
      <c r="H1043" s="40">
        <v>42802.75</v>
      </c>
      <c r="I1043" s="10">
        <f>+YEAR(H1043)</f>
        <v>2017</v>
      </c>
      <c r="J1043" s="1" t="s">
        <v>3472</v>
      </c>
      <c r="K1043" t="s">
        <v>1236</v>
      </c>
      <c r="L1043" s="4">
        <f>+SUMIF('365 Days Views 2025_12_27'!$C:$C,$J1043,'365 Days Views 2025_12_27'!$B:$B)</f>
        <v>0</v>
      </c>
      <c r="M1043" s="4">
        <f>MAX(SUMIF('Lifetime Views 2025_12_27'!$C:$C,$J1043,'Lifetime Views 2025_12_27'!$B:$B),$L1043,$O1043)</f>
        <v>0</v>
      </c>
      <c r="N1043" s="4">
        <f>+SUMIF('365 Days Views 2024_12_26'!C:C,J1043,'365 Days Views 2024_12_26'!B:B)</f>
        <v>0</v>
      </c>
      <c r="O1043" s="4">
        <f>MAX(SUMIF('Lifetime Views 2024_12_26'!C:C,J1043,'Lifetime Views 2024_12_26'!B:B),N1043)</f>
        <v>0</v>
      </c>
    </row>
    <row r="1044" spans="1:15" x14ac:dyDescent="0.25">
      <c r="A1044" t="s">
        <v>2124</v>
      </c>
      <c r="B1044" t="s">
        <v>1237</v>
      </c>
      <c r="C1044" t="s">
        <v>2125</v>
      </c>
      <c r="D1044">
        <v>0</v>
      </c>
      <c r="F1044" s="13">
        <v>1655</v>
      </c>
      <c r="G1044">
        <v>0</v>
      </c>
      <c r="H1044" s="40">
        <v>42799.25</v>
      </c>
      <c r="I1044" s="10">
        <f>+YEAR(H1044)</f>
        <v>2017</v>
      </c>
      <c r="J1044" s="1" t="s">
        <v>3473</v>
      </c>
      <c r="K1044" t="s">
        <v>1236</v>
      </c>
      <c r="L1044" s="4">
        <f>+SUMIF('365 Days Views 2025_12_27'!$C:$C,$J1044,'365 Days Views 2025_12_27'!$B:$B)</f>
        <v>0</v>
      </c>
      <c r="M1044" s="4">
        <f>MAX(SUMIF('Lifetime Views 2025_12_27'!$C:$C,$J1044,'Lifetime Views 2025_12_27'!$B:$B),$L1044,$O1044)</f>
        <v>0</v>
      </c>
      <c r="N1044" s="4">
        <f>+SUMIF('365 Days Views 2024_12_26'!C:C,J1044,'365 Days Views 2024_12_26'!B:B)</f>
        <v>0</v>
      </c>
      <c r="O1044" s="4">
        <f>MAX(SUMIF('Lifetime Views 2024_12_26'!C:C,J1044,'Lifetime Views 2024_12_26'!B:B),N1044)</f>
        <v>0</v>
      </c>
    </row>
    <row r="1045" spans="1:15" x14ac:dyDescent="0.25">
      <c r="A1045" t="s">
        <v>909</v>
      </c>
      <c r="B1045" t="s">
        <v>1226</v>
      </c>
      <c r="C1045" t="s">
        <v>2126</v>
      </c>
      <c r="D1045">
        <v>0</v>
      </c>
      <c r="F1045" s="13">
        <v>808</v>
      </c>
      <c r="G1045">
        <v>0</v>
      </c>
      <c r="H1045" s="40">
        <v>42795.041666666664</v>
      </c>
      <c r="I1045" s="10">
        <f>+YEAR(H1045)</f>
        <v>2017</v>
      </c>
      <c r="J1045" s="1" t="s">
        <v>910</v>
      </c>
      <c r="K1045" t="s">
        <v>1236</v>
      </c>
      <c r="L1045" s="4">
        <f>+SUMIF('365 Days Views 2025_12_27'!$C:$C,$J1045,'365 Days Views 2025_12_27'!$B:$B)</f>
        <v>0</v>
      </c>
      <c r="M1045" s="4">
        <f>MAX(SUMIF('Lifetime Views 2025_12_27'!$C:$C,$J1045,'Lifetime Views 2025_12_27'!$B:$B),$L1045,$O1045)</f>
        <v>491</v>
      </c>
      <c r="N1045" s="4">
        <f>+SUMIF('365 Days Views 2024_12_26'!C:C,J1045,'365 Days Views 2024_12_26'!B:B)</f>
        <v>21</v>
      </c>
      <c r="O1045" s="4">
        <f>MAX(SUMIF('Lifetime Views 2024_12_26'!C:C,J1045,'Lifetime Views 2024_12_26'!B:B),N1045)</f>
        <v>470</v>
      </c>
    </row>
    <row r="1046" spans="1:15" x14ac:dyDescent="0.25">
      <c r="A1046" t="s">
        <v>2127</v>
      </c>
      <c r="B1046" t="s">
        <v>1237</v>
      </c>
      <c r="C1046" t="s">
        <v>2128</v>
      </c>
      <c r="D1046">
        <v>0</v>
      </c>
      <c r="F1046" s="13">
        <v>958</v>
      </c>
      <c r="G1046">
        <v>0</v>
      </c>
      <c r="H1046" s="40">
        <v>42792.541666666664</v>
      </c>
      <c r="I1046" s="10">
        <f>+YEAR(H1046)</f>
        <v>2017</v>
      </c>
      <c r="J1046" s="1" t="s">
        <v>3474</v>
      </c>
      <c r="K1046" t="s">
        <v>1236</v>
      </c>
      <c r="L1046" s="4">
        <f>+SUMIF('365 Days Views 2025_12_27'!$C:$C,$J1046,'365 Days Views 2025_12_27'!$B:$B)</f>
        <v>0</v>
      </c>
      <c r="M1046" s="4">
        <f>MAX(SUMIF('Lifetime Views 2025_12_27'!$C:$C,$J1046,'Lifetime Views 2025_12_27'!$B:$B),$L1046,$O1046)</f>
        <v>0</v>
      </c>
      <c r="N1046" s="4">
        <f>+SUMIF('365 Days Views 2024_12_26'!C:C,J1046,'365 Days Views 2024_12_26'!B:B)</f>
        <v>0</v>
      </c>
      <c r="O1046" s="4">
        <f>MAX(SUMIF('Lifetime Views 2024_12_26'!C:C,J1046,'Lifetime Views 2024_12_26'!B:B),N1046)</f>
        <v>0</v>
      </c>
    </row>
    <row r="1047" spans="1:15" x14ac:dyDescent="0.25">
      <c r="A1047" t="s">
        <v>2129</v>
      </c>
      <c r="B1047" t="s">
        <v>1226</v>
      </c>
      <c r="C1047" t="s">
        <v>2130</v>
      </c>
      <c r="D1047">
        <v>0</v>
      </c>
      <c r="F1047" s="13">
        <v>2292</v>
      </c>
      <c r="G1047">
        <v>0</v>
      </c>
      <c r="H1047" s="40">
        <v>42788.791666666664</v>
      </c>
      <c r="I1047" s="10">
        <f>+YEAR(H1047)</f>
        <v>2017</v>
      </c>
      <c r="J1047" s="1" t="s">
        <v>3475</v>
      </c>
      <c r="K1047" t="s">
        <v>1236</v>
      </c>
      <c r="L1047" s="4">
        <f>+SUMIF('365 Days Views 2025_12_27'!$C:$C,$J1047,'365 Days Views 2025_12_27'!$B:$B)</f>
        <v>0</v>
      </c>
      <c r="M1047" s="4">
        <f>MAX(SUMIF('Lifetime Views 2025_12_27'!$C:$C,$J1047,'Lifetime Views 2025_12_27'!$B:$B),$L1047,$O1047)</f>
        <v>0</v>
      </c>
      <c r="N1047" s="4">
        <f>+SUMIF('365 Days Views 2024_12_26'!C:C,J1047,'365 Days Views 2024_12_26'!B:B)</f>
        <v>0</v>
      </c>
      <c r="O1047" s="4">
        <f>MAX(SUMIF('Lifetime Views 2024_12_26'!C:C,J1047,'Lifetime Views 2024_12_26'!B:B),N1047)</f>
        <v>0</v>
      </c>
    </row>
    <row r="1048" spans="1:15" x14ac:dyDescent="0.25">
      <c r="A1048" t="s">
        <v>4109</v>
      </c>
      <c r="B1048" t="s">
        <v>1237</v>
      </c>
      <c r="C1048" t="s">
        <v>4052</v>
      </c>
      <c r="D1048">
        <v>0</v>
      </c>
      <c r="F1048" s="13">
        <v>786</v>
      </c>
      <c r="G1048">
        <v>0</v>
      </c>
      <c r="H1048" s="40">
        <v>42785.125</v>
      </c>
      <c r="I1048" s="10">
        <f>+YEAR(H1048)</f>
        <v>2017</v>
      </c>
      <c r="J1048" s="1" t="s">
        <v>3476</v>
      </c>
      <c r="K1048" t="s">
        <v>1236</v>
      </c>
      <c r="L1048" s="4">
        <f>+SUMIF('365 Days Views 2025_12_27'!$C:$C,$J1048,'365 Days Views 2025_12_27'!$B:$B)</f>
        <v>0</v>
      </c>
      <c r="M1048" s="4">
        <f>MAX(SUMIF('Lifetime Views 2025_12_27'!$C:$C,$J1048,'Lifetime Views 2025_12_27'!$B:$B),$L1048,$O1048)</f>
        <v>0</v>
      </c>
      <c r="N1048" s="4">
        <f>+SUMIF('365 Days Views 2024_12_26'!C:C,J1048,'365 Days Views 2024_12_26'!B:B)</f>
        <v>0</v>
      </c>
      <c r="O1048" s="4">
        <f>MAX(SUMIF('Lifetime Views 2024_12_26'!C:C,J1048,'Lifetime Views 2024_12_26'!B:B),N1048)</f>
        <v>0</v>
      </c>
    </row>
    <row r="1049" spans="1:15" x14ac:dyDescent="0.25">
      <c r="A1049" t="s">
        <v>2131</v>
      </c>
      <c r="B1049" t="s">
        <v>1226</v>
      </c>
      <c r="C1049" t="s">
        <v>2132</v>
      </c>
      <c r="D1049">
        <v>0</v>
      </c>
      <c r="F1049" s="13">
        <v>1395</v>
      </c>
      <c r="G1049">
        <v>0</v>
      </c>
      <c r="H1049" s="40">
        <v>42781.708333333336</v>
      </c>
      <c r="I1049" s="10">
        <f>+YEAR(H1049)</f>
        <v>2017</v>
      </c>
      <c r="J1049" s="1" t="s">
        <v>3477</v>
      </c>
      <c r="K1049" t="s">
        <v>1236</v>
      </c>
      <c r="L1049" s="4">
        <f>+SUMIF('365 Days Views 2025_12_27'!$C:$C,$J1049,'365 Days Views 2025_12_27'!$B:$B)</f>
        <v>0</v>
      </c>
      <c r="M1049" s="4">
        <f>MAX(SUMIF('Lifetime Views 2025_12_27'!$C:$C,$J1049,'Lifetime Views 2025_12_27'!$B:$B),$L1049,$O1049)</f>
        <v>0</v>
      </c>
      <c r="N1049" s="4">
        <f>+SUMIF('365 Days Views 2024_12_26'!C:C,J1049,'365 Days Views 2024_12_26'!B:B)</f>
        <v>0</v>
      </c>
      <c r="O1049" s="4">
        <f>MAX(SUMIF('Lifetime Views 2024_12_26'!C:C,J1049,'Lifetime Views 2024_12_26'!B:B),N1049)</f>
        <v>0</v>
      </c>
    </row>
    <row r="1050" spans="1:15" x14ac:dyDescent="0.25">
      <c r="A1050" t="s">
        <v>2133</v>
      </c>
      <c r="B1050" t="s">
        <v>1237</v>
      </c>
      <c r="C1050" t="s">
        <v>2134</v>
      </c>
      <c r="D1050">
        <v>0</v>
      </c>
      <c r="F1050" s="13">
        <v>984</v>
      </c>
      <c r="G1050">
        <v>0</v>
      </c>
      <c r="H1050" s="40">
        <v>42778.583333333336</v>
      </c>
      <c r="I1050" s="10">
        <f>+YEAR(H1050)</f>
        <v>2017</v>
      </c>
      <c r="J1050" s="1" t="s">
        <v>3478</v>
      </c>
      <c r="K1050" t="s">
        <v>1236</v>
      </c>
      <c r="L1050" s="4">
        <f>+SUMIF('365 Days Views 2025_12_27'!$C:$C,$J1050,'365 Days Views 2025_12_27'!$B:$B)</f>
        <v>0</v>
      </c>
      <c r="M1050" s="4">
        <f>MAX(SUMIF('Lifetime Views 2025_12_27'!$C:$C,$J1050,'Lifetime Views 2025_12_27'!$B:$B),$L1050,$O1050)</f>
        <v>0</v>
      </c>
      <c r="N1050" s="4">
        <f>+SUMIF('365 Days Views 2024_12_26'!C:C,J1050,'365 Days Views 2024_12_26'!B:B)</f>
        <v>0</v>
      </c>
      <c r="O1050" s="4">
        <f>MAX(SUMIF('Lifetime Views 2024_12_26'!C:C,J1050,'Lifetime Views 2024_12_26'!B:B),N1050)</f>
        <v>0</v>
      </c>
    </row>
    <row r="1051" spans="1:15" x14ac:dyDescent="0.25">
      <c r="A1051" t="s">
        <v>4124</v>
      </c>
      <c r="B1051" t="s">
        <v>1226</v>
      </c>
      <c r="C1051" t="s">
        <v>1718</v>
      </c>
      <c r="D1051">
        <v>0</v>
      </c>
      <c r="F1051" s="13">
        <v>1064</v>
      </c>
      <c r="G1051">
        <v>1</v>
      </c>
      <c r="H1051" s="40">
        <v>42774.75</v>
      </c>
      <c r="I1051" s="10">
        <f>+YEAR(H1051)</f>
        <v>2017</v>
      </c>
      <c r="J1051" s="1" t="s">
        <v>815</v>
      </c>
      <c r="K1051" t="s">
        <v>1236</v>
      </c>
      <c r="L1051" s="4">
        <f>+SUMIF('365 Days Views 2025_12_27'!$C:$C,$J1051,'365 Days Views 2025_12_27'!$B:$B)</f>
        <v>39</v>
      </c>
      <c r="M1051" s="4">
        <f>MAX(SUMIF('Lifetime Views 2025_12_27'!$C:$C,$J1051,'Lifetime Views 2025_12_27'!$B:$B),$L1051,$O1051)</f>
        <v>174</v>
      </c>
      <c r="N1051" s="4">
        <f>+SUMIF('365 Days Views 2024_12_26'!C:C,J1051,'365 Days Views 2024_12_26'!B:B)</f>
        <v>26</v>
      </c>
      <c r="O1051" s="4">
        <f>MAX(SUMIF('Lifetime Views 2024_12_26'!C:C,J1051,'Lifetime Views 2024_12_26'!B:B),N1051)</f>
        <v>174</v>
      </c>
    </row>
    <row r="1052" spans="1:15" x14ac:dyDescent="0.25">
      <c r="A1052" t="s">
        <v>2135</v>
      </c>
      <c r="B1052" t="s">
        <v>1237</v>
      </c>
      <c r="C1052" t="s">
        <v>3479</v>
      </c>
      <c r="D1052">
        <v>0</v>
      </c>
      <c r="F1052" s="13">
        <v>1081</v>
      </c>
      <c r="G1052">
        <v>0</v>
      </c>
      <c r="H1052" s="40">
        <v>42771.375</v>
      </c>
      <c r="I1052" s="10">
        <f>+YEAR(H1052)</f>
        <v>2017</v>
      </c>
      <c r="J1052" s="1" t="s">
        <v>3480</v>
      </c>
      <c r="K1052" t="s">
        <v>1236</v>
      </c>
      <c r="L1052" s="4">
        <f>+SUMIF('365 Days Views 2025_12_27'!$C:$C,$J1052,'365 Days Views 2025_12_27'!$B:$B)</f>
        <v>0</v>
      </c>
      <c r="M1052" s="4">
        <f>MAX(SUMIF('Lifetime Views 2025_12_27'!$C:$C,$J1052,'Lifetime Views 2025_12_27'!$B:$B),$L1052,$O1052)</f>
        <v>0</v>
      </c>
      <c r="N1052" s="4">
        <f>+SUMIF('365 Days Views 2024_12_26'!C:C,J1052,'365 Days Views 2024_12_26'!B:B)</f>
        <v>0</v>
      </c>
      <c r="O1052" s="4">
        <f>MAX(SUMIF('Lifetime Views 2024_12_26'!C:C,J1052,'Lifetime Views 2024_12_26'!B:B),N1052)</f>
        <v>0</v>
      </c>
    </row>
    <row r="1053" spans="1:15" x14ac:dyDescent="0.25">
      <c r="A1053" t="s">
        <v>2136</v>
      </c>
      <c r="B1053" t="s">
        <v>1226</v>
      </c>
      <c r="C1053" t="s">
        <v>2137</v>
      </c>
      <c r="D1053">
        <v>0</v>
      </c>
      <c r="F1053" s="13">
        <v>1422</v>
      </c>
      <c r="G1053">
        <v>0</v>
      </c>
      <c r="H1053" s="40">
        <v>42767.958333333336</v>
      </c>
      <c r="I1053" s="10">
        <f>+YEAR(H1053)</f>
        <v>2017</v>
      </c>
      <c r="J1053" s="1" t="s">
        <v>3481</v>
      </c>
      <c r="K1053" t="s">
        <v>1236</v>
      </c>
      <c r="L1053" s="4">
        <f>+SUMIF('365 Days Views 2025_12_27'!$C:$C,$J1053,'365 Days Views 2025_12_27'!$B:$B)</f>
        <v>0</v>
      </c>
      <c r="M1053" s="4">
        <f>MAX(SUMIF('Lifetime Views 2025_12_27'!$C:$C,$J1053,'Lifetime Views 2025_12_27'!$B:$B),$L1053,$O1053)</f>
        <v>0</v>
      </c>
      <c r="N1053" s="4">
        <f>+SUMIF('365 Days Views 2024_12_26'!C:C,J1053,'365 Days Views 2024_12_26'!B:B)</f>
        <v>0</v>
      </c>
      <c r="O1053" s="4">
        <f>MAX(SUMIF('Lifetime Views 2024_12_26'!C:C,J1053,'Lifetime Views 2024_12_26'!B:B),N1053)</f>
        <v>0</v>
      </c>
    </row>
    <row r="1054" spans="1:15" x14ac:dyDescent="0.25">
      <c r="A1054" t="s">
        <v>2138</v>
      </c>
      <c r="B1054" t="s">
        <v>1237</v>
      </c>
      <c r="C1054" t="s">
        <v>2139</v>
      </c>
      <c r="D1054">
        <v>0</v>
      </c>
      <c r="F1054" s="13">
        <v>468</v>
      </c>
      <c r="G1054">
        <v>1</v>
      </c>
      <c r="H1054" s="40">
        <v>42764.375</v>
      </c>
      <c r="I1054" s="10">
        <f>+YEAR(H1054)</f>
        <v>2017</v>
      </c>
      <c r="J1054" s="1" t="s">
        <v>3482</v>
      </c>
      <c r="K1054" t="s">
        <v>1236</v>
      </c>
      <c r="L1054" s="4">
        <f>+SUMIF('365 Days Views 2025_12_27'!$C:$C,$J1054,'365 Days Views 2025_12_27'!$B:$B)</f>
        <v>0</v>
      </c>
      <c r="M1054" s="4">
        <f>MAX(SUMIF('Lifetime Views 2025_12_27'!$C:$C,$J1054,'Lifetime Views 2025_12_27'!$B:$B),$L1054,$O1054)</f>
        <v>0</v>
      </c>
      <c r="N1054" s="4">
        <f>+SUMIF('365 Days Views 2024_12_26'!C:C,J1054,'365 Days Views 2024_12_26'!B:B)</f>
        <v>0</v>
      </c>
      <c r="O1054" s="4">
        <f>MAX(SUMIF('Lifetime Views 2024_12_26'!C:C,J1054,'Lifetime Views 2024_12_26'!B:B),N1054)</f>
        <v>0</v>
      </c>
    </row>
    <row r="1055" spans="1:15" x14ac:dyDescent="0.25">
      <c r="A1055" t="s">
        <v>4123</v>
      </c>
      <c r="B1055" t="s">
        <v>1226</v>
      </c>
      <c r="C1055" t="s">
        <v>1718</v>
      </c>
      <c r="D1055">
        <v>0</v>
      </c>
      <c r="F1055" s="13">
        <v>1494</v>
      </c>
      <c r="G1055">
        <v>0</v>
      </c>
      <c r="H1055" s="40">
        <v>42760.625</v>
      </c>
      <c r="I1055" s="10">
        <f>+YEAR(H1055)</f>
        <v>2017</v>
      </c>
      <c r="J1055" s="1" t="s">
        <v>757</v>
      </c>
      <c r="K1055" t="s">
        <v>1236</v>
      </c>
      <c r="L1055" s="4">
        <f>+SUMIF('365 Days Views 2025_12_27'!$C:$C,$J1055,'365 Days Views 2025_12_27'!$B:$B)</f>
        <v>61</v>
      </c>
      <c r="M1055" s="4">
        <f>MAX(SUMIF('Lifetime Views 2025_12_27'!$C:$C,$J1055,'Lifetime Views 2025_12_27'!$B:$B),$L1055,$O1055)</f>
        <v>306</v>
      </c>
      <c r="N1055" s="4">
        <f>+SUMIF('365 Days Views 2024_12_26'!C:C,J1055,'365 Days Views 2024_12_26'!B:B)</f>
        <v>30</v>
      </c>
      <c r="O1055" s="4">
        <f>MAX(SUMIF('Lifetime Views 2024_12_26'!C:C,J1055,'Lifetime Views 2024_12_26'!B:B),N1055)</f>
        <v>244</v>
      </c>
    </row>
    <row r="1056" spans="1:15" x14ac:dyDescent="0.25">
      <c r="A1056" t="s">
        <v>3985</v>
      </c>
      <c r="B1056" t="s">
        <v>1237</v>
      </c>
      <c r="C1056" t="s">
        <v>2140</v>
      </c>
      <c r="D1056">
        <v>0</v>
      </c>
      <c r="F1056" s="13">
        <v>987</v>
      </c>
      <c r="G1056">
        <v>0</v>
      </c>
      <c r="H1056" s="40">
        <v>42757.416666666664</v>
      </c>
      <c r="I1056" s="10">
        <f>+YEAR(H1056)</f>
        <v>2017</v>
      </c>
      <c r="J1056" s="1" t="s">
        <v>3483</v>
      </c>
      <c r="K1056" t="s">
        <v>1236</v>
      </c>
      <c r="L1056" s="4">
        <f>+SUMIF('365 Days Views 2025_12_27'!$C:$C,$J1056,'365 Days Views 2025_12_27'!$B:$B)</f>
        <v>0</v>
      </c>
      <c r="M1056" s="4">
        <f>MAX(SUMIF('Lifetime Views 2025_12_27'!$C:$C,$J1056,'Lifetime Views 2025_12_27'!$B:$B),$L1056,$O1056)</f>
        <v>0</v>
      </c>
      <c r="N1056" s="4">
        <f>+SUMIF('365 Days Views 2024_12_26'!C:C,J1056,'365 Days Views 2024_12_26'!B:B)</f>
        <v>0</v>
      </c>
      <c r="O1056" s="4">
        <f>MAX(SUMIF('Lifetime Views 2024_12_26'!C:C,J1056,'Lifetime Views 2024_12_26'!B:B),N1056)</f>
        <v>0</v>
      </c>
    </row>
    <row r="1057" spans="1:15" x14ac:dyDescent="0.25">
      <c r="A1057" t="s">
        <v>4053</v>
      </c>
      <c r="B1057" t="s">
        <v>1226</v>
      </c>
      <c r="C1057" t="s">
        <v>3484</v>
      </c>
      <c r="D1057">
        <v>0</v>
      </c>
      <c r="F1057" s="13">
        <v>1525</v>
      </c>
      <c r="G1057">
        <v>0</v>
      </c>
      <c r="H1057" s="40">
        <v>42753.916666666664</v>
      </c>
      <c r="I1057" s="10">
        <f>+YEAR(H1057)</f>
        <v>2017</v>
      </c>
      <c r="J1057" s="1" t="s">
        <v>3485</v>
      </c>
      <c r="K1057" t="s">
        <v>1236</v>
      </c>
      <c r="L1057" s="4">
        <f>+SUMIF('365 Days Views 2025_12_27'!$C:$C,$J1057,'365 Days Views 2025_12_27'!$B:$B)</f>
        <v>0</v>
      </c>
      <c r="M1057" s="4">
        <f>MAX(SUMIF('Lifetime Views 2025_12_27'!$C:$C,$J1057,'Lifetime Views 2025_12_27'!$B:$B),$L1057,$O1057)</f>
        <v>0</v>
      </c>
      <c r="N1057" s="4">
        <f>+SUMIF('365 Days Views 2024_12_26'!C:C,J1057,'365 Days Views 2024_12_26'!B:B)</f>
        <v>0</v>
      </c>
      <c r="O1057" s="4">
        <f>MAX(SUMIF('Lifetime Views 2024_12_26'!C:C,J1057,'Lifetime Views 2024_12_26'!B:B),N1057)</f>
        <v>0</v>
      </c>
    </row>
    <row r="1058" spans="1:15" x14ac:dyDescent="0.25">
      <c r="A1058" t="s">
        <v>1064</v>
      </c>
      <c r="B1058" t="s">
        <v>1237</v>
      </c>
      <c r="C1058" t="s">
        <v>2141</v>
      </c>
      <c r="D1058">
        <v>0</v>
      </c>
      <c r="F1058" s="13">
        <v>2527</v>
      </c>
      <c r="G1058">
        <v>0</v>
      </c>
      <c r="H1058" s="40">
        <v>42750.25</v>
      </c>
      <c r="I1058" s="10">
        <f>+YEAR(H1058)</f>
        <v>2017</v>
      </c>
      <c r="J1058" s="1" t="s">
        <v>1063</v>
      </c>
      <c r="K1058" t="s">
        <v>1236</v>
      </c>
      <c r="L1058" s="4">
        <f>+SUMIF('365 Days Views 2025_12_27'!$C:$C,$J1058,'365 Days Views 2025_12_27'!$B:$B)</f>
        <v>0</v>
      </c>
      <c r="M1058" s="4">
        <f>MAX(SUMIF('Lifetime Views 2025_12_27'!$C:$C,$J1058,'Lifetime Views 2025_12_27'!$B:$B),$L1058,$O1058)</f>
        <v>278</v>
      </c>
      <c r="N1058" s="4">
        <f>+SUMIF('365 Days Views 2024_12_26'!C:C,J1058,'365 Days Views 2024_12_26'!B:B)</f>
        <v>0</v>
      </c>
      <c r="O1058" s="4">
        <f>MAX(SUMIF('Lifetime Views 2024_12_26'!C:C,J1058,'Lifetime Views 2024_12_26'!B:B),N1058)</f>
        <v>269</v>
      </c>
    </row>
    <row r="1059" spans="1:15" x14ac:dyDescent="0.25">
      <c r="A1059" t="s">
        <v>162</v>
      </c>
      <c r="B1059" t="s">
        <v>1226</v>
      </c>
      <c r="C1059" t="s">
        <v>1270</v>
      </c>
      <c r="D1059">
        <v>6</v>
      </c>
      <c r="F1059" s="13">
        <v>1724</v>
      </c>
      <c r="G1059">
        <v>0</v>
      </c>
      <c r="H1059" s="40">
        <v>42746.75</v>
      </c>
      <c r="I1059" s="10">
        <f>+YEAR(H1059)</f>
        <v>2017</v>
      </c>
      <c r="J1059" s="1" t="s">
        <v>163</v>
      </c>
      <c r="K1059" t="s">
        <v>1236</v>
      </c>
      <c r="L1059" s="4">
        <f>+SUMIF('365 Days Views 2025_12_27'!$C:$C,$J1059,'365 Days Views 2025_12_27'!$B:$B)</f>
        <v>538</v>
      </c>
      <c r="M1059" s="4">
        <f>MAX(SUMIF('Lifetime Views 2025_12_27'!$C:$C,$J1059,'Lifetime Views 2025_12_27'!$B:$B),$L1059,$O1059)</f>
        <v>19312</v>
      </c>
      <c r="N1059" s="4">
        <f>+SUMIF('365 Days Views 2024_12_26'!C:C,J1059,'365 Days Views 2024_12_26'!B:B)</f>
        <v>556</v>
      </c>
      <c r="O1059" s="4">
        <f>MAX(SUMIF('Lifetime Views 2024_12_26'!C:C,J1059,'Lifetime Views 2024_12_26'!B:B),N1059)</f>
        <v>18763</v>
      </c>
    </row>
    <row r="1060" spans="1:15" x14ac:dyDescent="0.25">
      <c r="A1060" t="s">
        <v>2142</v>
      </c>
      <c r="B1060" t="s">
        <v>1237</v>
      </c>
      <c r="C1060" t="s">
        <v>4054</v>
      </c>
      <c r="D1060">
        <v>0</v>
      </c>
      <c r="F1060" s="13">
        <v>755</v>
      </c>
      <c r="G1060">
        <v>0</v>
      </c>
      <c r="H1060" s="40">
        <v>42743.333333333336</v>
      </c>
      <c r="I1060" s="10">
        <f>+YEAR(H1060)</f>
        <v>2017</v>
      </c>
      <c r="J1060" s="1" t="s">
        <v>3486</v>
      </c>
      <c r="K1060" t="s">
        <v>1236</v>
      </c>
      <c r="L1060" s="4">
        <f>+SUMIF('365 Days Views 2025_12_27'!$C:$C,$J1060,'365 Days Views 2025_12_27'!$B:$B)</f>
        <v>0</v>
      </c>
      <c r="M1060" s="4">
        <f>MAX(SUMIF('Lifetime Views 2025_12_27'!$C:$C,$J1060,'Lifetime Views 2025_12_27'!$B:$B),$L1060,$O1060)</f>
        <v>0</v>
      </c>
      <c r="N1060" s="4">
        <f>+SUMIF('365 Days Views 2024_12_26'!C:C,J1060,'365 Days Views 2024_12_26'!B:B)</f>
        <v>0</v>
      </c>
      <c r="O1060" s="4">
        <f>MAX(SUMIF('Lifetime Views 2024_12_26'!C:C,J1060,'Lifetime Views 2024_12_26'!B:B),N1060)</f>
        <v>0</v>
      </c>
    </row>
    <row r="1061" spans="1:15" x14ac:dyDescent="0.25">
      <c r="A1061" t="s">
        <v>2143</v>
      </c>
      <c r="B1061" t="s">
        <v>1226</v>
      </c>
      <c r="C1061" t="s">
        <v>2144</v>
      </c>
      <c r="D1061">
        <v>0</v>
      </c>
      <c r="F1061" s="13">
        <v>1395</v>
      </c>
      <c r="G1061">
        <v>0</v>
      </c>
      <c r="H1061" s="40">
        <v>42739.791666666664</v>
      </c>
      <c r="I1061" s="10">
        <f>+YEAR(H1061)</f>
        <v>2017</v>
      </c>
      <c r="J1061" s="1" t="s">
        <v>3487</v>
      </c>
      <c r="K1061" t="s">
        <v>1236</v>
      </c>
      <c r="L1061" s="4">
        <f>+SUMIF('365 Days Views 2025_12_27'!$C:$C,$J1061,'365 Days Views 2025_12_27'!$B:$B)</f>
        <v>0</v>
      </c>
      <c r="M1061" s="4">
        <f>MAX(SUMIF('Lifetime Views 2025_12_27'!$C:$C,$J1061,'Lifetime Views 2025_12_27'!$B:$B),$L1061,$O1061)</f>
        <v>0</v>
      </c>
      <c r="N1061" s="4">
        <f>+SUMIF('365 Days Views 2024_12_26'!C:C,J1061,'365 Days Views 2024_12_26'!B:B)</f>
        <v>0</v>
      </c>
      <c r="O1061" s="4">
        <f>MAX(SUMIF('Lifetime Views 2024_12_26'!C:C,J1061,'Lifetime Views 2024_12_26'!B:B),N1061)</f>
        <v>0</v>
      </c>
    </row>
    <row r="1062" spans="1:15" x14ac:dyDescent="0.25">
      <c r="A1062" t="s">
        <v>677</v>
      </c>
      <c r="B1062" t="s">
        <v>1237</v>
      </c>
      <c r="C1062" t="s">
        <v>2145</v>
      </c>
      <c r="D1062">
        <v>0</v>
      </c>
      <c r="F1062" s="13">
        <v>500</v>
      </c>
      <c r="G1062">
        <v>0</v>
      </c>
      <c r="H1062" s="40">
        <v>42736.791666666664</v>
      </c>
      <c r="I1062" s="10">
        <f>+YEAR(H1062)</f>
        <v>2017</v>
      </c>
      <c r="J1062" s="1" t="s">
        <v>678</v>
      </c>
      <c r="K1062" t="s">
        <v>1236</v>
      </c>
      <c r="L1062" s="4">
        <f>+SUMIF('365 Days Views 2025_12_27'!$C:$C,$J1062,'365 Days Views 2025_12_27'!$B:$B)</f>
        <v>0</v>
      </c>
      <c r="M1062" s="4">
        <f>MAX(SUMIF('Lifetime Views 2025_12_27'!$C:$C,$J1062,'Lifetime Views 2025_12_27'!$B:$B),$L1062,$O1062)</f>
        <v>506</v>
      </c>
      <c r="N1062" s="4">
        <f>+SUMIF('365 Days Views 2024_12_26'!C:C,J1062,'365 Days Views 2024_12_26'!B:B)</f>
        <v>35</v>
      </c>
      <c r="O1062" s="4">
        <f>MAX(SUMIF('Lifetime Views 2024_12_26'!C:C,J1062,'Lifetime Views 2024_12_26'!B:B),N1062)</f>
        <v>482</v>
      </c>
    </row>
    <row r="1063" spans="1:15" x14ac:dyDescent="0.25">
      <c r="A1063" t="s">
        <v>2146</v>
      </c>
      <c r="B1063" t="s">
        <v>1140</v>
      </c>
      <c r="C1063" t="s">
        <v>2147</v>
      </c>
      <c r="D1063">
        <v>0</v>
      </c>
      <c r="F1063" s="13">
        <v>1768</v>
      </c>
      <c r="G1063">
        <v>0</v>
      </c>
      <c r="H1063" s="40">
        <v>42735.5</v>
      </c>
      <c r="I1063" s="10">
        <f>+YEAR(H1063)</f>
        <v>2016</v>
      </c>
      <c r="J1063" s="1" t="s">
        <v>3488</v>
      </c>
      <c r="K1063" t="s">
        <v>1236</v>
      </c>
      <c r="L1063" s="4">
        <f>+SUMIF('365 Days Views 2025_12_27'!$C:$C,$J1063,'365 Days Views 2025_12_27'!$B:$B)</f>
        <v>0</v>
      </c>
      <c r="M1063" s="4">
        <f>MAX(SUMIF('Lifetime Views 2025_12_27'!$C:$C,$J1063,'Lifetime Views 2025_12_27'!$B:$B),$L1063,$O1063)</f>
        <v>0</v>
      </c>
      <c r="N1063" s="4">
        <f>+SUMIF('365 Days Views 2024_12_26'!C:C,J1063,'365 Days Views 2024_12_26'!B:B)</f>
        <v>0</v>
      </c>
      <c r="O1063" s="4">
        <f>MAX(SUMIF('Lifetime Views 2024_12_26'!C:C,J1063,'Lifetime Views 2024_12_26'!B:B),N1063)</f>
        <v>0</v>
      </c>
    </row>
    <row r="1064" spans="1:15" x14ac:dyDescent="0.25">
      <c r="A1064" t="s">
        <v>983</v>
      </c>
      <c r="B1064" t="s">
        <v>1226</v>
      </c>
      <c r="C1064" t="s">
        <v>2148</v>
      </c>
      <c r="D1064">
        <v>0</v>
      </c>
      <c r="F1064" s="13">
        <v>1287</v>
      </c>
      <c r="G1064">
        <v>1</v>
      </c>
      <c r="H1064" s="40">
        <v>42733.916666666664</v>
      </c>
      <c r="I1064" s="10">
        <f>+YEAR(H1064)</f>
        <v>2016</v>
      </c>
      <c r="J1064" s="1" t="s">
        <v>982</v>
      </c>
      <c r="K1064" t="s">
        <v>1236</v>
      </c>
      <c r="L1064" s="4">
        <f>+SUMIF('365 Days Views 2025_12_27'!$C:$C,$J1064,'365 Days Views 2025_12_27'!$B:$B)</f>
        <v>80</v>
      </c>
      <c r="M1064" s="4">
        <f>MAX(SUMIF('Lifetime Views 2025_12_27'!$C:$C,$J1064,'Lifetime Views 2025_12_27'!$B:$B),$L1064,$O1064)</f>
        <v>271</v>
      </c>
      <c r="N1064" s="4">
        <f>+SUMIF('365 Days Views 2024_12_26'!C:C,J1064,'365 Days Views 2024_12_26'!B:B)</f>
        <v>0</v>
      </c>
      <c r="O1064" s="4">
        <f>MAX(SUMIF('Lifetime Views 2024_12_26'!C:C,J1064,'Lifetime Views 2024_12_26'!B:B),N1064)</f>
        <v>188</v>
      </c>
    </row>
    <row r="1065" spans="1:15" x14ac:dyDescent="0.25">
      <c r="A1065" t="s">
        <v>2149</v>
      </c>
      <c r="B1065" t="s">
        <v>1237</v>
      </c>
      <c r="C1065" t="s">
        <v>2150</v>
      </c>
      <c r="D1065">
        <v>2</v>
      </c>
      <c r="F1065" s="13">
        <v>913</v>
      </c>
      <c r="G1065">
        <v>1</v>
      </c>
      <c r="H1065" s="40">
        <v>42729.5</v>
      </c>
      <c r="I1065" s="10">
        <f>+YEAR(H1065)</f>
        <v>2016</v>
      </c>
      <c r="J1065" s="1" t="s">
        <v>3489</v>
      </c>
      <c r="K1065" t="s">
        <v>1236</v>
      </c>
      <c r="L1065" s="4">
        <f>+SUMIF('365 Days Views 2025_12_27'!$C:$C,$J1065,'365 Days Views 2025_12_27'!$B:$B)</f>
        <v>0</v>
      </c>
      <c r="M1065" s="4">
        <f>MAX(SUMIF('Lifetime Views 2025_12_27'!$C:$C,$J1065,'Lifetime Views 2025_12_27'!$B:$B),$L1065,$O1065)</f>
        <v>0</v>
      </c>
      <c r="N1065" s="4">
        <f>+SUMIF('365 Days Views 2024_12_26'!C:C,J1065,'365 Days Views 2024_12_26'!B:B)</f>
        <v>0</v>
      </c>
      <c r="O1065" s="4">
        <f>MAX(SUMIF('Lifetime Views 2024_12_26'!C:C,J1065,'Lifetime Views 2024_12_26'!B:B),N1065)</f>
        <v>0</v>
      </c>
    </row>
    <row r="1066" spans="1:15" x14ac:dyDescent="0.25">
      <c r="A1066" t="s">
        <v>2151</v>
      </c>
      <c r="B1066" t="s">
        <v>1226</v>
      </c>
      <c r="C1066" t="s">
        <v>2152</v>
      </c>
      <c r="D1066">
        <v>2</v>
      </c>
      <c r="F1066" s="13">
        <v>1033</v>
      </c>
      <c r="G1066">
        <v>1</v>
      </c>
      <c r="H1066" s="40">
        <v>42724.000694444447</v>
      </c>
      <c r="I1066" s="10">
        <f>+YEAR(H1066)</f>
        <v>2016</v>
      </c>
      <c r="J1066" s="1" t="s">
        <v>3490</v>
      </c>
      <c r="K1066" t="s">
        <v>1236</v>
      </c>
      <c r="L1066" s="4">
        <f>+SUMIF('365 Days Views 2025_12_27'!$C:$C,$J1066,'365 Days Views 2025_12_27'!$B:$B)</f>
        <v>0</v>
      </c>
      <c r="M1066" s="4">
        <f>MAX(SUMIF('Lifetime Views 2025_12_27'!$C:$C,$J1066,'Lifetime Views 2025_12_27'!$B:$B),$L1066,$O1066)</f>
        <v>0</v>
      </c>
      <c r="N1066" s="4">
        <f>+SUMIF('365 Days Views 2024_12_26'!C:C,J1066,'365 Days Views 2024_12_26'!B:B)</f>
        <v>0</v>
      </c>
      <c r="O1066" s="4">
        <f>MAX(SUMIF('Lifetime Views 2024_12_26'!C:C,J1066,'Lifetime Views 2024_12_26'!B:B),N1066)</f>
        <v>0</v>
      </c>
    </row>
    <row r="1067" spans="1:15" x14ac:dyDescent="0.25">
      <c r="A1067" t="s">
        <v>2153</v>
      </c>
      <c r="B1067" t="s">
        <v>1237</v>
      </c>
      <c r="C1067" t="s">
        <v>2154</v>
      </c>
      <c r="D1067">
        <v>0</v>
      </c>
      <c r="F1067" s="13">
        <v>653</v>
      </c>
      <c r="G1067">
        <v>1</v>
      </c>
      <c r="H1067" s="40">
        <v>42722.375</v>
      </c>
      <c r="I1067" s="10">
        <f>+YEAR(H1067)</f>
        <v>2016</v>
      </c>
      <c r="J1067" s="1" t="s">
        <v>3491</v>
      </c>
      <c r="K1067" t="s">
        <v>1236</v>
      </c>
      <c r="L1067" s="4">
        <f>+SUMIF('365 Days Views 2025_12_27'!$C:$C,$J1067,'365 Days Views 2025_12_27'!$B:$B)</f>
        <v>0</v>
      </c>
      <c r="M1067" s="4">
        <f>MAX(SUMIF('Lifetime Views 2025_12_27'!$C:$C,$J1067,'Lifetime Views 2025_12_27'!$B:$B),$L1067,$O1067)</f>
        <v>0</v>
      </c>
      <c r="N1067" s="4">
        <f>+SUMIF('365 Days Views 2024_12_26'!C:C,J1067,'365 Days Views 2024_12_26'!B:B)</f>
        <v>0</v>
      </c>
      <c r="O1067" s="4">
        <f>MAX(SUMIF('Lifetime Views 2024_12_26'!C:C,J1067,'Lifetime Views 2024_12_26'!B:B),N1067)</f>
        <v>0</v>
      </c>
    </row>
    <row r="1068" spans="1:15" x14ac:dyDescent="0.25">
      <c r="A1068" t="s">
        <v>2155</v>
      </c>
      <c r="B1068" t="s">
        <v>1226</v>
      </c>
      <c r="C1068" t="s">
        <v>2156</v>
      </c>
      <c r="D1068">
        <v>0</v>
      </c>
      <c r="F1068" s="13">
        <v>1858</v>
      </c>
      <c r="G1068">
        <v>0</v>
      </c>
      <c r="H1068" s="40">
        <v>42719.916666666664</v>
      </c>
      <c r="I1068" s="10">
        <f>+YEAR(H1068)</f>
        <v>2016</v>
      </c>
      <c r="J1068" s="1" t="s">
        <v>3492</v>
      </c>
      <c r="K1068" t="s">
        <v>1236</v>
      </c>
      <c r="L1068" s="4">
        <f>+SUMIF('365 Days Views 2025_12_27'!$C:$C,$J1068,'365 Days Views 2025_12_27'!$B:$B)</f>
        <v>0</v>
      </c>
      <c r="M1068" s="4">
        <f>MAX(SUMIF('Lifetime Views 2025_12_27'!$C:$C,$J1068,'Lifetime Views 2025_12_27'!$B:$B),$L1068,$O1068)</f>
        <v>0</v>
      </c>
      <c r="N1068" s="4">
        <f>+SUMIF('365 Days Views 2024_12_26'!C:C,J1068,'365 Days Views 2024_12_26'!B:B)</f>
        <v>0</v>
      </c>
      <c r="O1068" s="4">
        <f>MAX(SUMIF('Lifetime Views 2024_12_26'!C:C,J1068,'Lifetime Views 2024_12_26'!B:B),N1068)</f>
        <v>0</v>
      </c>
    </row>
    <row r="1069" spans="1:15" x14ac:dyDescent="0.25">
      <c r="A1069" t="s">
        <v>2157</v>
      </c>
      <c r="B1069" t="s">
        <v>1237</v>
      </c>
      <c r="C1069" t="s">
        <v>3493</v>
      </c>
      <c r="D1069">
        <v>0</v>
      </c>
      <c r="F1069" s="13">
        <v>1215</v>
      </c>
      <c r="G1069">
        <v>0</v>
      </c>
      <c r="H1069" s="40">
        <v>42715.375</v>
      </c>
      <c r="I1069" s="10">
        <f>+YEAR(H1069)</f>
        <v>2016</v>
      </c>
      <c r="J1069" s="1" t="s">
        <v>3494</v>
      </c>
      <c r="K1069" t="s">
        <v>1236</v>
      </c>
      <c r="L1069" s="4">
        <f>+SUMIF('365 Days Views 2025_12_27'!$C:$C,$J1069,'365 Days Views 2025_12_27'!$B:$B)</f>
        <v>0</v>
      </c>
      <c r="M1069" s="4">
        <f>MAX(SUMIF('Lifetime Views 2025_12_27'!$C:$C,$J1069,'Lifetime Views 2025_12_27'!$B:$B),$L1069,$O1069)</f>
        <v>0</v>
      </c>
      <c r="N1069" s="4">
        <f>+SUMIF('365 Days Views 2024_12_26'!C:C,J1069,'365 Days Views 2024_12_26'!B:B)</f>
        <v>0</v>
      </c>
      <c r="O1069" s="4">
        <f>MAX(SUMIF('Lifetime Views 2024_12_26'!C:C,J1069,'Lifetime Views 2024_12_26'!B:B),N1069)</f>
        <v>0</v>
      </c>
    </row>
    <row r="1070" spans="1:15" x14ac:dyDescent="0.25">
      <c r="A1070" t="s">
        <v>2158</v>
      </c>
      <c r="B1070" t="s">
        <v>1226</v>
      </c>
      <c r="C1070" t="s">
        <v>2159</v>
      </c>
      <c r="D1070">
        <v>0</v>
      </c>
      <c r="F1070" s="13">
        <v>1185</v>
      </c>
      <c r="G1070">
        <v>0</v>
      </c>
      <c r="H1070" s="40">
        <v>42712.958333333336</v>
      </c>
      <c r="I1070" s="10">
        <f>+YEAR(H1070)</f>
        <v>2016</v>
      </c>
      <c r="J1070" s="1" t="s">
        <v>3495</v>
      </c>
      <c r="K1070" t="s">
        <v>1236</v>
      </c>
      <c r="L1070" s="4">
        <f>+SUMIF('365 Days Views 2025_12_27'!$C:$C,$J1070,'365 Days Views 2025_12_27'!$B:$B)</f>
        <v>0</v>
      </c>
      <c r="M1070" s="4">
        <f>MAX(SUMIF('Lifetime Views 2025_12_27'!$C:$C,$J1070,'Lifetime Views 2025_12_27'!$B:$B),$L1070,$O1070)</f>
        <v>0</v>
      </c>
      <c r="N1070" s="4">
        <f>+SUMIF('365 Days Views 2024_12_26'!C:C,J1070,'365 Days Views 2024_12_26'!B:B)</f>
        <v>0</v>
      </c>
      <c r="O1070" s="4">
        <f>MAX(SUMIF('Lifetime Views 2024_12_26'!C:C,J1070,'Lifetime Views 2024_12_26'!B:B),N1070)</f>
        <v>0</v>
      </c>
    </row>
    <row r="1071" spans="1:15" x14ac:dyDescent="0.25">
      <c r="A1071" t="s">
        <v>4282</v>
      </c>
      <c r="B1071" t="s">
        <v>1237</v>
      </c>
      <c r="C1071" t="s">
        <v>2160</v>
      </c>
      <c r="D1071">
        <v>0</v>
      </c>
      <c r="F1071" s="13">
        <v>2362</v>
      </c>
      <c r="G1071">
        <v>0</v>
      </c>
      <c r="H1071" s="40">
        <v>42708.25</v>
      </c>
      <c r="I1071" s="10">
        <f>+YEAR(H1071)</f>
        <v>2016</v>
      </c>
      <c r="J1071" s="1" t="s">
        <v>3496</v>
      </c>
      <c r="K1071" t="s">
        <v>1236</v>
      </c>
      <c r="L1071" s="4">
        <f>+SUMIF('365 Days Views 2025_12_27'!$C:$C,$J1071,'365 Days Views 2025_12_27'!$B:$B)</f>
        <v>0</v>
      </c>
      <c r="M1071" s="4">
        <f>MAX(SUMIF('Lifetime Views 2025_12_27'!$C:$C,$J1071,'Lifetime Views 2025_12_27'!$B:$B),$L1071,$O1071)</f>
        <v>0</v>
      </c>
      <c r="N1071" s="4">
        <f>+SUMIF('365 Days Views 2024_12_26'!C:C,J1071,'365 Days Views 2024_12_26'!B:B)</f>
        <v>0</v>
      </c>
      <c r="O1071" s="4">
        <f>MAX(SUMIF('Lifetime Views 2024_12_26'!C:C,J1071,'Lifetime Views 2024_12_26'!B:B),N1071)</f>
        <v>0</v>
      </c>
    </row>
    <row r="1072" spans="1:15" x14ac:dyDescent="0.25">
      <c r="A1072" t="s">
        <v>2161</v>
      </c>
      <c r="B1072" t="s">
        <v>1226</v>
      </c>
      <c r="C1072" t="s">
        <v>2162</v>
      </c>
      <c r="D1072">
        <v>0</v>
      </c>
      <c r="F1072" s="13">
        <v>2787</v>
      </c>
      <c r="G1072">
        <v>1</v>
      </c>
      <c r="H1072" s="40">
        <v>42704.791666666664</v>
      </c>
      <c r="I1072" s="10">
        <f>+YEAR(H1072)</f>
        <v>2016</v>
      </c>
      <c r="J1072" s="1" t="s">
        <v>3497</v>
      </c>
      <c r="K1072" t="s">
        <v>1236</v>
      </c>
      <c r="L1072" s="4">
        <f>+SUMIF('365 Days Views 2025_12_27'!$C:$C,$J1072,'365 Days Views 2025_12_27'!$B:$B)</f>
        <v>0</v>
      </c>
      <c r="M1072" s="4">
        <f>MAX(SUMIF('Lifetime Views 2025_12_27'!$C:$C,$J1072,'Lifetime Views 2025_12_27'!$B:$B),$L1072,$O1072)</f>
        <v>0</v>
      </c>
      <c r="N1072" s="4">
        <f>+SUMIF('365 Days Views 2024_12_26'!C:C,J1072,'365 Days Views 2024_12_26'!B:B)</f>
        <v>0</v>
      </c>
      <c r="O1072" s="4">
        <f>MAX(SUMIF('Lifetime Views 2024_12_26'!C:C,J1072,'Lifetime Views 2024_12_26'!B:B),N1072)</f>
        <v>0</v>
      </c>
    </row>
    <row r="1073" spans="1:15" x14ac:dyDescent="0.25">
      <c r="A1073" t="s">
        <v>2163</v>
      </c>
      <c r="B1073" t="s">
        <v>1237</v>
      </c>
      <c r="C1073" t="s">
        <v>3498</v>
      </c>
      <c r="D1073">
        <v>0</v>
      </c>
      <c r="F1073" s="13">
        <v>505</v>
      </c>
      <c r="G1073">
        <v>0</v>
      </c>
      <c r="H1073" s="40">
        <v>42701.666666666664</v>
      </c>
      <c r="I1073" s="10">
        <f>+YEAR(H1073)</f>
        <v>2016</v>
      </c>
      <c r="J1073" s="1" t="s">
        <v>3499</v>
      </c>
      <c r="K1073" t="s">
        <v>1236</v>
      </c>
      <c r="L1073" s="4">
        <f>+SUMIF('365 Days Views 2025_12_27'!$C:$C,$J1073,'365 Days Views 2025_12_27'!$B:$B)</f>
        <v>0</v>
      </c>
      <c r="M1073" s="4">
        <f>MAX(SUMIF('Lifetime Views 2025_12_27'!$C:$C,$J1073,'Lifetime Views 2025_12_27'!$B:$B),$L1073,$O1073)</f>
        <v>0</v>
      </c>
      <c r="N1073" s="4">
        <f>+SUMIF('365 Days Views 2024_12_26'!C:C,J1073,'365 Days Views 2024_12_26'!B:B)</f>
        <v>0</v>
      </c>
      <c r="O1073" s="4">
        <f>MAX(SUMIF('Lifetime Views 2024_12_26'!C:C,J1073,'Lifetime Views 2024_12_26'!B:B),N1073)</f>
        <v>0</v>
      </c>
    </row>
    <row r="1074" spans="1:15" x14ac:dyDescent="0.25">
      <c r="A1074" t="s">
        <v>485</v>
      </c>
      <c r="B1074" t="s">
        <v>1140</v>
      </c>
      <c r="C1074" t="s">
        <v>4055</v>
      </c>
      <c r="D1074">
        <v>0</v>
      </c>
      <c r="F1074" s="13">
        <v>3277</v>
      </c>
      <c r="G1074">
        <v>0</v>
      </c>
      <c r="H1074" s="40">
        <v>42698.625</v>
      </c>
      <c r="I1074" s="10">
        <f>+YEAR(H1074)</f>
        <v>2016</v>
      </c>
      <c r="J1074" s="1" t="s">
        <v>486</v>
      </c>
      <c r="K1074" t="s">
        <v>1236</v>
      </c>
      <c r="L1074" s="4">
        <f>+SUMIF('365 Days Views 2025_12_27'!$C:$C,$J1074,'365 Days Views 2025_12_27'!$B:$B)</f>
        <v>123</v>
      </c>
      <c r="M1074" s="4">
        <f>MAX(SUMIF('Lifetime Views 2025_12_27'!$C:$C,$J1074,'Lifetime Views 2025_12_27'!$B:$B),$L1074,$O1074)</f>
        <v>405</v>
      </c>
      <c r="N1074" s="4">
        <f>+SUMIF('365 Days Views 2024_12_26'!C:C,J1074,'365 Days Views 2024_12_26'!B:B)</f>
        <v>74</v>
      </c>
      <c r="O1074" s="4">
        <f>MAX(SUMIF('Lifetime Views 2024_12_26'!C:C,J1074,'Lifetime Views 2024_12_26'!B:B),N1074)</f>
        <v>282</v>
      </c>
    </row>
    <row r="1075" spans="1:15" x14ac:dyDescent="0.25">
      <c r="A1075" t="s">
        <v>2164</v>
      </c>
      <c r="B1075" t="s">
        <v>1237</v>
      </c>
      <c r="C1075" t="s">
        <v>2165</v>
      </c>
      <c r="D1075">
        <v>0</v>
      </c>
      <c r="F1075" s="13">
        <v>703</v>
      </c>
      <c r="G1075">
        <v>0</v>
      </c>
      <c r="H1075" s="40">
        <v>42694.416666666664</v>
      </c>
      <c r="I1075" s="10">
        <f>+YEAR(H1075)</f>
        <v>2016</v>
      </c>
      <c r="J1075" s="1" t="s">
        <v>3500</v>
      </c>
      <c r="K1075" t="s">
        <v>1236</v>
      </c>
      <c r="L1075" s="4">
        <f>+SUMIF('365 Days Views 2025_12_27'!$C:$C,$J1075,'365 Days Views 2025_12_27'!$B:$B)</f>
        <v>0</v>
      </c>
      <c r="M1075" s="4">
        <f>MAX(SUMIF('Lifetime Views 2025_12_27'!$C:$C,$J1075,'Lifetime Views 2025_12_27'!$B:$B),$L1075,$O1075)</f>
        <v>0</v>
      </c>
      <c r="N1075" s="4">
        <f>+SUMIF('365 Days Views 2024_12_26'!C:C,J1075,'365 Days Views 2024_12_26'!B:B)</f>
        <v>0</v>
      </c>
      <c r="O1075" s="4">
        <f>MAX(SUMIF('Lifetime Views 2024_12_26'!C:C,J1075,'Lifetime Views 2024_12_26'!B:B),N1075)</f>
        <v>0</v>
      </c>
    </row>
    <row r="1076" spans="1:15" x14ac:dyDescent="0.25">
      <c r="A1076" t="s">
        <v>483</v>
      </c>
      <c r="B1076" t="s">
        <v>1226</v>
      </c>
      <c r="C1076" t="s">
        <v>2166</v>
      </c>
      <c r="D1076">
        <v>2</v>
      </c>
      <c r="F1076" s="13">
        <v>1920</v>
      </c>
      <c r="G1076">
        <v>0</v>
      </c>
      <c r="H1076" s="40">
        <v>42689.916666666664</v>
      </c>
      <c r="I1076" s="10">
        <f>+YEAR(H1076)</f>
        <v>2016</v>
      </c>
      <c r="J1076" s="1" t="s">
        <v>484</v>
      </c>
      <c r="K1076" t="s">
        <v>1236</v>
      </c>
      <c r="L1076" s="4">
        <f>+SUMIF('365 Days Views 2025_12_27'!$C:$C,$J1076,'365 Days Views 2025_12_27'!$B:$B)</f>
        <v>89</v>
      </c>
      <c r="M1076" s="4">
        <f>MAX(SUMIF('Lifetime Views 2025_12_27'!$C:$C,$J1076,'Lifetime Views 2025_12_27'!$B:$B),$L1076,$O1076)</f>
        <v>344</v>
      </c>
      <c r="N1076" s="4">
        <f>+SUMIF('365 Days Views 2024_12_26'!C:C,J1076,'365 Days Views 2024_12_26'!B:B)</f>
        <v>74</v>
      </c>
      <c r="O1076" s="4">
        <f>MAX(SUMIF('Lifetime Views 2024_12_26'!C:C,J1076,'Lifetime Views 2024_12_26'!B:B),N1076)</f>
        <v>248</v>
      </c>
    </row>
    <row r="1077" spans="1:15" x14ac:dyDescent="0.25">
      <c r="A1077" t="s">
        <v>3984</v>
      </c>
      <c r="B1077" t="s">
        <v>1237</v>
      </c>
      <c r="C1077" t="s">
        <v>2167</v>
      </c>
      <c r="D1077">
        <v>0</v>
      </c>
      <c r="F1077" s="13">
        <v>638</v>
      </c>
      <c r="G1077">
        <v>0</v>
      </c>
      <c r="H1077" s="40">
        <v>42687.5</v>
      </c>
      <c r="I1077" s="10">
        <f>+YEAR(H1077)</f>
        <v>2016</v>
      </c>
      <c r="J1077" s="1" t="s">
        <v>3501</v>
      </c>
      <c r="K1077" t="s">
        <v>1236</v>
      </c>
      <c r="L1077" s="4">
        <f>+SUMIF('365 Days Views 2025_12_27'!$C:$C,$J1077,'365 Days Views 2025_12_27'!$B:$B)</f>
        <v>0</v>
      </c>
      <c r="M1077" s="4">
        <f>MAX(SUMIF('Lifetime Views 2025_12_27'!$C:$C,$J1077,'Lifetime Views 2025_12_27'!$B:$B),$L1077,$O1077)</f>
        <v>0</v>
      </c>
      <c r="N1077" s="4">
        <f>+SUMIF('365 Days Views 2024_12_26'!C:C,J1077,'365 Days Views 2024_12_26'!B:B)</f>
        <v>0</v>
      </c>
      <c r="O1077" s="4">
        <f>MAX(SUMIF('Lifetime Views 2024_12_26'!C:C,J1077,'Lifetime Views 2024_12_26'!B:B),N1077)</f>
        <v>0</v>
      </c>
    </row>
    <row r="1078" spans="1:15" x14ac:dyDescent="0.25">
      <c r="A1078" t="s">
        <v>2168</v>
      </c>
      <c r="B1078" t="s">
        <v>1226</v>
      </c>
      <c r="C1078" t="s">
        <v>2169</v>
      </c>
      <c r="D1078">
        <v>0</v>
      </c>
      <c r="F1078" s="13">
        <v>2183</v>
      </c>
      <c r="G1078">
        <v>0</v>
      </c>
      <c r="H1078" s="40">
        <v>42684.999305555553</v>
      </c>
      <c r="I1078" s="10">
        <f>+YEAR(H1078)</f>
        <v>2016</v>
      </c>
      <c r="J1078" s="1" t="s">
        <v>3502</v>
      </c>
      <c r="K1078" t="s">
        <v>1236</v>
      </c>
      <c r="L1078" s="4">
        <f>+SUMIF('365 Days Views 2025_12_27'!$C:$C,$J1078,'365 Days Views 2025_12_27'!$B:$B)</f>
        <v>0</v>
      </c>
      <c r="M1078" s="4">
        <f>MAX(SUMIF('Lifetime Views 2025_12_27'!$C:$C,$J1078,'Lifetime Views 2025_12_27'!$B:$B),$L1078,$O1078)</f>
        <v>0</v>
      </c>
      <c r="N1078" s="4">
        <f>+SUMIF('365 Days Views 2024_12_26'!C:C,J1078,'365 Days Views 2024_12_26'!B:B)</f>
        <v>0</v>
      </c>
      <c r="O1078" s="4">
        <f>MAX(SUMIF('Lifetime Views 2024_12_26'!C:C,J1078,'Lifetime Views 2024_12_26'!B:B),N1078)</f>
        <v>0</v>
      </c>
    </row>
    <row r="1079" spans="1:15" x14ac:dyDescent="0.25">
      <c r="A1079" t="s">
        <v>4056</v>
      </c>
      <c r="B1079" t="s">
        <v>1237</v>
      </c>
      <c r="C1079" t="s">
        <v>2170</v>
      </c>
      <c r="D1079">
        <v>0</v>
      </c>
      <c r="F1079" s="13">
        <v>661</v>
      </c>
      <c r="G1079">
        <v>2</v>
      </c>
      <c r="H1079" s="40">
        <v>42680.583333333336</v>
      </c>
      <c r="I1079" s="10">
        <f>+YEAR(H1079)</f>
        <v>2016</v>
      </c>
      <c r="J1079" s="1" t="s">
        <v>3503</v>
      </c>
      <c r="K1079" t="s">
        <v>1236</v>
      </c>
      <c r="L1079" s="4">
        <f>+SUMIF('365 Days Views 2025_12_27'!$C:$C,$J1079,'365 Days Views 2025_12_27'!$B:$B)</f>
        <v>0</v>
      </c>
      <c r="M1079" s="4">
        <f>MAX(SUMIF('Lifetime Views 2025_12_27'!$C:$C,$J1079,'Lifetime Views 2025_12_27'!$B:$B),$L1079,$O1079)</f>
        <v>0</v>
      </c>
      <c r="N1079" s="4">
        <f>+SUMIF('365 Days Views 2024_12_26'!C:C,J1079,'365 Days Views 2024_12_26'!B:B)</f>
        <v>0</v>
      </c>
      <c r="O1079" s="4">
        <f>MAX(SUMIF('Lifetime Views 2024_12_26'!C:C,J1079,'Lifetime Views 2024_12_26'!B:B),N1079)</f>
        <v>0</v>
      </c>
    </row>
    <row r="1080" spans="1:15" x14ac:dyDescent="0.25">
      <c r="A1080" t="s">
        <v>515</v>
      </c>
      <c r="B1080" t="s">
        <v>1226</v>
      </c>
      <c r="C1080" t="s">
        <v>2171</v>
      </c>
      <c r="D1080">
        <v>0</v>
      </c>
      <c r="F1080" s="13">
        <v>1916</v>
      </c>
      <c r="G1080">
        <v>1</v>
      </c>
      <c r="H1080" s="40">
        <v>42676.999305555553</v>
      </c>
      <c r="I1080" s="10">
        <f>+YEAR(H1080)</f>
        <v>2016</v>
      </c>
      <c r="J1080" s="1" t="s">
        <v>516</v>
      </c>
      <c r="K1080" t="s">
        <v>1236</v>
      </c>
      <c r="L1080" s="4">
        <f>+SUMIF('365 Days Views 2025_12_27'!$C:$C,$J1080,'365 Days Views 2025_12_27'!$B:$B)</f>
        <v>53</v>
      </c>
      <c r="M1080" s="4">
        <f>MAX(SUMIF('Lifetime Views 2025_12_27'!$C:$C,$J1080,'Lifetime Views 2025_12_27'!$B:$B),$L1080,$O1080)</f>
        <v>242</v>
      </c>
      <c r="N1080" s="4">
        <f>+SUMIF('365 Days Views 2024_12_26'!C:C,J1080,'365 Days Views 2024_12_26'!B:B)</f>
        <v>65</v>
      </c>
      <c r="O1080" s="4">
        <f>MAX(SUMIF('Lifetime Views 2024_12_26'!C:C,J1080,'Lifetime Views 2024_12_26'!B:B),N1080)</f>
        <v>184</v>
      </c>
    </row>
    <row r="1081" spans="1:15" x14ac:dyDescent="0.25">
      <c r="A1081" t="s">
        <v>2172</v>
      </c>
      <c r="B1081" t="s">
        <v>1237</v>
      </c>
      <c r="C1081" t="s">
        <v>2173</v>
      </c>
      <c r="D1081">
        <v>0</v>
      </c>
      <c r="F1081" s="13">
        <v>925</v>
      </c>
      <c r="G1081">
        <v>1</v>
      </c>
      <c r="H1081" s="40">
        <v>42673.416666666664</v>
      </c>
      <c r="I1081" s="10">
        <f>+YEAR(H1081)</f>
        <v>2016</v>
      </c>
      <c r="J1081" s="1" t="s">
        <v>3504</v>
      </c>
      <c r="K1081" t="s">
        <v>1236</v>
      </c>
      <c r="L1081" s="4">
        <f>+SUMIF('365 Days Views 2025_12_27'!$C:$C,$J1081,'365 Days Views 2025_12_27'!$B:$B)</f>
        <v>0</v>
      </c>
      <c r="M1081" s="4">
        <f>MAX(SUMIF('Lifetime Views 2025_12_27'!$C:$C,$J1081,'Lifetime Views 2025_12_27'!$B:$B),$L1081,$O1081)</f>
        <v>0</v>
      </c>
      <c r="N1081" s="4">
        <f>+SUMIF('365 Days Views 2024_12_26'!C:C,J1081,'365 Days Views 2024_12_26'!B:B)</f>
        <v>0</v>
      </c>
      <c r="O1081" s="4">
        <f>MAX(SUMIF('Lifetime Views 2024_12_26'!C:C,J1081,'Lifetime Views 2024_12_26'!B:B),N1081)</f>
        <v>0</v>
      </c>
    </row>
    <row r="1082" spans="1:15" x14ac:dyDescent="0.25">
      <c r="A1082" t="s">
        <v>2174</v>
      </c>
      <c r="B1082" t="s">
        <v>1226</v>
      </c>
      <c r="C1082" t="s">
        <v>2175</v>
      </c>
      <c r="D1082">
        <v>0</v>
      </c>
      <c r="F1082" s="13">
        <v>2162</v>
      </c>
      <c r="G1082">
        <v>0</v>
      </c>
      <c r="H1082" s="40">
        <v>42669.833333333336</v>
      </c>
      <c r="I1082" s="10">
        <f>+YEAR(H1082)</f>
        <v>2016</v>
      </c>
      <c r="J1082" s="1" t="s">
        <v>3505</v>
      </c>
      <c r="K1082" t="s">
        <v>1236</v>
      </c>
      <c r="L1082" s="4">
        <f>+SUMIF('365 Days Views 2025_12_27'!$C:$C,$J1082,'365 Days Views 2025_12_27'!$B:$B)</f>
        <v>0</v>
      </c>
      <c r="M1082" s="4">
        <f>MAX(SUMIF('Lifetime Views 2025_12_27'!$C:$C,$J1082,'Lifetime Views 2025_12_27'!$B:$B),$L1082,$O1082)</f>
        <v>0</v>
      </c>
      <c r="N1082" s="4">
        <f>+SUMIF('365 Days Views 2024_12_26'!C:C,J1082,'365 Days Views 2024_12_26'!B:B)</f>
        <v>0</v>
      </c>
      <c r="O1082" s="4">
        <f>MAX(SUMIF('Lifetime Views 2024_12_26'!C:C,J1082,'Lifetime Views 2024_12_26'!B:B),N1082)</f>
        <v>0</v>
      </c>
    </row>
    <row r="1083" spans="1:15" x14ac:dyDescent="0.25">
      <c r="A1083" t="s">
        <v>2176</v>
      </c>
      <c r="B1083" t="s">
        <v>1237</v>
      </c>
      <c r="C1083" t="s">
        <v>2177</v>
      </c>
      <c r="D1083">
        <v>0</v>
      </c>
      <c r="F1083" s="13">
        <v>1127</v>
      </c>
      <c r="G1083">
        <v>0</v>
      </c>
      <c r="H1083" s="40">
        <v>42666.25</v>
      </c>
      <c r="I1083" s="10">
        <f>+YEAR(H1083)</f>
        <v>2016</v>
      </c>
      <c r="J1083" s="1" t="s">
        <v>3506</v>
      </c>
      <c r="K1083" t="s">
        <v>1236</v>
      </c>
      <c r="L1083" s="4">
        <f>+SUMIF('365 Days Views 2025_12_27'!$C:$C,$J1083,'365 Days Views 2025_12_27'!$B:$B)</f>
        <v>0</v>
      </c>
      <c r="M1083" s="4">
        <f>MAX(SUMIF('Lifetime Views 2025_12_27'!$C:$C,$J1083,'Lifetime Views 2025_12_27'!$B:$B),$L1083,$O1083)</f>
        <v>0</v>
      </c>
      <c r="N1083" s="4">
        <f>+SUMIF('365 Days Views 2024_12_26'!C:C,J1083,'365 Days Views 2024_12_26'!B:B)</f>
        <v>0</v>
      </c>
      <c r="O1083" s="4">
        <f>MAX(SUMIF('Lifetime Views 2024_12_26'!C:C,J1083,'Lifetime Views 2024_12_26'!B:B),N1083)</f>
        <v>0</v>
      </c>
    </row>
    <row r="1084" spans="1:15" x14ac:dyDescent="0.25">
      <c r="A1084" t="s">
        <v>546</v>
      </c>
      <c r="B1084" t="s">
        <v>1226</v>
      </c>
      <c r="C1084" t="s">
        <v>2178</v>
      </c>
      <c r="D1084">
        <v>0</v>
      </c>
      <c r="F1084" s="13">
        <v>1379</v>
      </c>
      <c r="G1084">
        <v>0</v>
      </c>
      <c r="H1084" s="40">
        <v>42662.25</v>
      </c>
      <c r="I1084" s="10">
        <f>+YEAR(H1084)</f>
        <v>2016</v>
      </c>
      <c r="J1084" s="1" t="s">
        <v>547</v>
      </c>
      <c r="K1084" t="s">
        <v>1236</v>
      </c>
      <c r="L1084" s="4">
        <f>+SUMIF('365 Days Views 2025_12_27'!$C:$C,$J1084,'365 Days Views 2025_12_27'!$B:$B)</f>
        <v>127</v>
      </c>
      <c r="M1084" s="4">
        <f>MAX(SUMIF('Lifetime Views 2025_12_27'!$C:$C,$J1084,'Lifetime Views 2025_12_27'!$B:$B),$L1084,$O1084)</f>
        <v>469</v>
      </c>
      <c r="N1084" s="4">
        <f>+SUMIF('365 Days Views 2024_12_26'!C:C,J1084,'365 Days Views 2024_12_26'!B:B)</f>
        <v>57</v>
      </c>
      <c r="O1084" s="4">
        <f>MAX(SUMIF('Lifetime Views 2024_12_26'!C:C,J1084,'Lifetime Views 2024_12_26'!B:B),N1084)</f>
        <v>340</v>
      </c>
    </row>
    <row r="1085" spans="1:15" x14ac:dyDescent="0.25">
      <c r="A1085" t="s">
        <v>3983</v>
      </c>
      <c r="B1085" t="s">
        <v>1237</v>
      </c>
      <c r="C1085" t="s">
        <v>2179</v>
      </c>
      <c r="D1085">
        <v>0</v>
      </c>
      <c r="F1085" s="13">
        <v>844</v>
      </c>
      <c r="G1085">
        <v>0</v>
      </c>
      <c r="H1085" s="40">
        <v>42659.25</v>
      </c>
      <c r="I1085" s="10">
        <f>+YEAR(H1085)</f>
        <v>2016</v>
      </c>
      <c r="J1085" s="1" t="s">
        <v>3507</v>
      </c>
      <c r="K1085" t="s">
        <v>1236</v>
      </c>
      <c r="L1085" s="4">
        <f>+SUMIF('365 Days Views 2025_12_27'!$C:$C,$J1085,'365 Days Views 2025_12_27'!$B:$B)</f>
        <v>0</v>
      </c>
      <c r="M1085" s="4">
        <f>MAX(SUMIF('Lifetime Views 2025_12_27'!$C:$C,$J1085,'Lifetime Views 2025_12_27'!$B:$B),$L1085,$O1085)</f>
        <v>0</v>
      </c>
      <c r="N1085" s="4">
        <f>+SUMIF('365 Days Views 2024_12_26'!C:C,J1085,'365 Days Views 2024_12_26'!B:B)</f>
        <v>0</v>
      </c>
      <c r="O1085" s="4">
        <f>MAX(SUMIF('Lifetime Views 2024_12_26'!C:C,J1085,'Lifetime Views 2024_12_26'!B:B),N1085)</f>
        <v>0</v>
      </c>
    </row>
    <row r="1086" spans="1:15" x14ac:dyDescent="0.25">
      <c r="A1086" t="s">
        <v>2180</v>
      </c>
      <c r="B1086" t="s">
        <v>1226</v>
      </c>
      <c r="C1086" t="s">
        <v>2181</v>
      </c>
      <c r="D1086">
        <v>0</v>
      </c>
      <c r="F1086" s="13">
        <v>1417</v>
      </c>
      <c r="G1086">
        <v>0</v>
      </c>
      <c r="H1086" s="40">
        <v>42653.25</v>
      </c>
      <c r="I1086" s="10">
        <f>+YEAR(H1086)</f>
        <v>2016</v>
      </c>
      <c r="J1086" s="1" t="s">
        <v>3508</v>
      </c>
      <c r="K1086" t="s">
        <v>1236</v>
      </c>
      <c r="L1086" s="4">
        <f>+SUMIF('365 Days Views 2025_12_27'!$C:$C,$J1086,'365 Days Views 2025_12_27'!$B:$B)</f>
        <v>0</v>
      </c>
      <c r="M1086" s="4">
        <f>MAX(SUMIF('Lifetime Views 2025_12_27'!$C:$C,$J1086,'Lifetime Views 2025_12_27'!$B:$B),$L1086,$O1086)</f>
        <v>0</v>
      </c>
      <c r="N1086" s="4">
        <f>+SUMIF('365 Days Views 2024_12_26'!C:C,J1086,'365 Days Views 2024_12_26'!B:B)</f>
        <v>0</v>
      </c>
      <c r="O1086" s="4">
        <f>MAX(SUMIF('Lifetime Views 2024_12_26'!C:C,J1086,'Lifetime Views 2024_12_26'!B:B),N1086)</f>
        <v>0</v>
      </c>
    </row>
    <row r="1087" spans="1:15" x14ac:dyDescent="0.25">
      <c r="A1087" t="s">
        <v>2182</v>
      </c>
      <c r="B1087" t="s">
        <v>1237</v>
      </c>
      <c r="C1087" t="s">
        <v>2183</v>
      </c>
      <c r="D1087">
        <v>0</v>
      </c>
      <c r="F1087" s="13">
        <v>953</v>
      </c>
      <c r="G1087">
        <v>1</v>
      </c>
      <c r="H1087" s="40">
        <v>42652.25</v>
      </c>
      <c r="I1087" s="10">
        <f>+YEAR(H1087)</f>
        <v>2016</v>
      </c>
      <c r="J1087" s="1" t="s">
        <v>3509</v>
      </c>
      <c r="K1087" t="s">
        <v>1236</v>
      </c>
      <c r="L1087" s="4">
        <f>+SUMIF('365 Days Views 2025_12_27'!$C:$C,$J1087,'365 Days Views 2025_12_27'!$B:$B)</f>
        <v>0</v>
      </c>
      <c r="M1087" s="4">
        <f>MAX(SUMIF('Lifetime Views 2025_12_27'!$C:$C,$J1087,'Lifetime Views 2025_12_27'!$B:$B),$L1087,$O1087)</f>
        <v>0</v>
      </c>
      <c r="N1087" s="4">
        <f>+SUMIF('365 Days Views 2024_12_26'!C:C,J1087,'365 Days Views 2024_12_26'!B:B)</f>
        <v>0</v>
      </c>
      <c r="O1087" s="4">
        <f>MAX(SUMIF('Lifetime Views 2024_12_26'!C:C,J1087,'Lifetime Views 2024_12_26'!B:B),N1087)</f>
        <v>0</v>
      </c>
    </row>
    <row r="1088" spans="1:15" x14ac:dyDescent="0.25">
      <c r="A1088" t="s">
        <v>2184</v>
      </c>
      <c r="B1088" t="s">
        <v>1226</v>
      </c>
      <c r="C1088" t="s">
        <v>2185</v>
      </c>
      <c r="D1088">
        <v>0</v>
      </c>
      <c r="F1088" s="13">
        <v>2171</v>
      </c>
      <c r="G1088">
        <v>0</v>
      </c>
      <c r="H1088" s="40">
        <v>42648.791666666664</v>
      </c>
      <c r="I1088" s="10">
        <f>+YEAR(H1088)</f>
        <v>2016</v>
      </c>
      <c r="J1088" s="1" t="s">
        <v>3510</v>
      </c>
      <c r="K1088" t="s">
        <v>1236</v>
      </c>
      <c r="L1088" s="4">
        <f>+SUMIF('365 Days Views 2025_12_27'!$C:$C,$J1088,'365 Days Views 2025_12_27'!$B:$B)</f>
        <v>0</v>
      </c>
      <c r="M1088" s="4">
        <f>MAX(SUMIF('Lifetime Views 2025_12_27'!$C:$C,$J1088,'Lifetime Views 2025_12_27'!$B:$B),$L1088,$O1088)</f>
        <v>0</v>
      </c>
      <c r="N1088" s="4">
        <f>+SUMIF('365 Days Views 2024_12_26'!C:C,J1088,'365 Days Views 2024_12_26'!B:B)</f>
        <v>0</v>
      </c>
      <c r="O1088" s="4">
        <f>MAX(SUMIF('Lifetime Views 2024_12_26'!C:C,J1088,'Lifetime Views 2024_12_26'!B:B),N1088)</f>
        <v>0</v>
      </c>
    </row>
    <row r="1089" spans="1:15" x14ac:dyDescent="0.25">
      <c r="A1089" t="s">
        <v>2186</v>
      </c>
      <c r="B1089" t="s">
        <v>1237</v>
      </c>
      <c r="C1089" t="s">
        <v>2187</v>
      </c>
      <c r="D1089">
        <v>0</v>
      </c>
      <c r="F1089" s="13">
        <v>1098</v>
      </c>
      <c r="G1089">
        <v>0</v>
      </c>
      <c r="H1089" s="40">
        <v>42645.375</v>
      </c>
      <c r="I1089" s="10">
        <f>+YEAR(H1089)</f>
        <v>2016</v>
      </c>
      <c r="J1089" s="1" t="s">
        <v>3511</v>
      </c>
      <c r="K1089" t="s">
        <v>1236</v>
      </c>
      <c r="L1089" s="4">
        <f>+SUMIF('365 Days Views 2025_12_27'!$C:$C,$J1089,'365 Days Views 2025_12_27'!$B:$B)</f>
        <v>0</v>
      </c>
      <c r="M1089" s="4">
        <f>MAX(SUMIF('Lifetime Views 2025_12_27'!$C:$C,$J1089,'Lifetime Views 2025_12_27'!$B:$B),$L1089,$O1089)</f>
        <v>0</v>
      </c>
      <c r="N1089" s="4">
        <f>+SUMIF('365 Days Views 2024_12_26'!C:C,J1089,'365 Days Views 2024_12_26'!B:B)</f>
        <v>0</v>
      </c>
      <c r="O1089" s="4">
        <f>MAX(SUMIF('Lifetime Views 2024_12_26'!C:C,J1089,'Lifetime Views 2024_12_26'!B:B),N1089)</f>
        <v>0</v>
      </c>
    </row>
    <row r="1090" spans="1:15" x14ac:dyDescent="0.25">
      <c r="A1090" t="s">
        <v>2188</v>
      </c>
      <c r="B1090" t="s">
        <v>1226</v>
      </c>
      <c r="C1090" t="s">
        <v>2189</v>
      </c>
      <c r="D1090">
        <v>0</v>
      </c>
      <c r="F1090" s="13">
        <v>1444</v>
      </c>
      <c r="G1090">
        <v>0</v>
      </c>
      <c r="H1090" s="40">
        <v>42641.999305555553</v>
      </c>
      <c r="I1090" s="10">
        <f>+YEAR(H1090)</f>
        <v>2016</v>
      </c>
      <c r="J1090" s="1" t="s">
        <v>3512</v>
      </c>
      <c r="K1090" t="s">
        <v>1236</v>
      </c>
      <c r="L1090" s="4">
        <f>+SUMIF('365 Days Views 2025_12_27'!$C:$C,$J1090,'365 Days Views 2025_12_27'!$B:$B)</f>
        <v>0</v>
      </c>
      <c r="M1090" s="4">
        <f>MAX(SUMIF('Lifetime Views 2025_12_27'!$C:$C,$J1090,'Lifetime Views 2025_12_27'!$B:$B),$L1090,$O1090)</f>
        <v>0</v>
      </c>
      <c r="N1090" s="4">
        <f>+SUMIF('365 Days Views 2024_12_26'!C:C,J1090,'365 Days Views 2024_12_26'!B:B)</f>
        <v>0</v>
      </c>
      <c r="O1090" s="4">
        <f>MAX(SUMIF('Lifetime Views 2024_12_26'!C:C,J1090,'Lifetime Views 2024_12_26'!B:B),N1090)</f>
        <v>0</v>
      </c>
    </row>
    <row r="1091" spans="1:15" x14ac:dyDescent="0.25">
      <c r="A1091" t="s">
        <v>4057</v>
      </c>
      <c r="B1091" t="s">
        <v>1237</v>
      </c>
      <c r="C1091" t="s">
        <v>2190</v>
      </c>
      <c r="D1091">
        <v>0</v>
      </c>
      <c r="F1091" s="13">
        <v>1056</v>
      </c>
      <c r="G1091">
        <v>1</v>
      </c>
      <c r="H1091" s="40">
        <v>42638.25</v>
      </c>
      <c r="I1091" s="10">
        <f>+YEAR(H1091)</f>
        <v>2016</v>
      </c>
      <c r="J1091" s="1" t="s">
        <v>3513</v>
      </c>
      <c r="K1091" t="s">
        <v>1236</v>
      </c>
      <c r="L1091" s="4">
        <f>+SUMIF('365 Days Views 2025_12_27'!$C:$C,$J1091,'365 Days Views 2025_12_27'!$B:$B)</f>
        <v>0</v>
      </c>
      <c r="M1091" s="4">
        <f>MAX(SUMIF('Lifetime Views 2025_12_27'!$C:$C,$J1091,'Lifetime Views 2025_12_27'!$B:$B),$L1091,$O1091)</f>
        <v>0</v>
      </c>
      <c r="N1091" s="4">
        <f>+SUMIF('365 Days Views 2024_12_26'!C:C,J1091,'365 Days Views 2024_12_26'!B:B)</f>
        <v>0</v>
      </c>
      <c r="O1091" s="4">
        <f>MAX(SUMIF('Lifetime Views 2024_12_26'!C:C,J1091,'Lifetime Views 2024_12_26'!B:B),N1091)</f>
        <v>0</v>
      </c>
    </row>
    <row r="1092" spans="1:15" x14ac:dyDescent="0.25">
      <c r="A1092" t="s">
        <v>810</v>
      </c>
      <c r="B1092" t="s">
        <v>1226</v>
      </c>
      <c r="C1092" t="s">
        <v>2178</v>
      </c>
      <c r="D1092">
        <v>3</v>
      </c>
      <c r="F1092" s="13">
        <v>1188</v>
      </c>
      <c r="G1092">
        <v>0</v>
      </c>
      <c r="H1092" s="40">
        <v>42634.25</v>
      </c>
      <c r="I1092" s="10">
        <f>+YEAR(H1092)</f>
        <v>2016</v>
      </c>
      <c r="J1092" s="1" t="s">
        <v>811</v>
      </c>
      <c r="K1092" t="s">
        <v>1236</v>
      </c>
      <c r="L1092" s="4">
        <f>+SUMIF('365 Days Views 2025_12_27'!$C:$C,$J1092,'365 Days Views 2025_12_27'!$B:$B)</f>
        <v>32</v>
      </c>
      <c r="M1092" s="4">
        <f>MAX(SUMIF('Lifetime Views 2025_12_27'!$C:$C,$J1092,'Lifetime Views 2025_12_27'!$B:$B),$L1092,$O1092)</f>
        <v>32</v>
      </c>
      <c r="N1092" s="4">
        <f>+SUMIF('365 Days Views 2024_12_26'!C:C,J1092,'365 Days Views 2024_12_26'!B:B)</f>
        <v>26</v>
      </c>
      <c r="O1092" s="4">
        <f>MAX(SUMIF('Lifetime Views 2024_12_26'!C:C,J1092,'Lifetime Views 2024_12_26'!B:B),N1092)</f>
        <v>26</v>
      </c>
    </row>
    <row r="1093" spans="1:15" x14ac:dyDescent="0.25">
      <c r="A1093" t="s">
        <v>2191</v>
      </c>
      <c r="B1093" t="s">
        <v>1237</v>
      </c>
      <c r="C1093" t="s">
        <v>2192</v>
      </c>
      <c r="D1093">
        <v>0</v>
      </c>
      <c r="F1093" s="13">
        <v>1247</v>
      </c>
      <c r="G1093">
        <v>0</v>
      </c>
      <c r="H1093" s="40">
        <v>42631.375</v>
      </c>
      <c r="I1093" s="10">
        <f>+YEAR(H1093)</f>
        <v>2016</v>
      </c>
      <c r="J1093" s="1" t="s">
        <v>3514</v>
      </c>
      <c r="K1093" t="s">
        <v>1236</v>
      </c>
      <c r="L1093" s="4">
        <f>+SUMIF('365 Days Views 2025_12_27'!$C:$C,$J1093,'365 Days Views 2025_12_27'!$B:$B)</f>
        <v>0</v>
      </c>
      <c r="M1093" s="4">
        <f>MAX(SUMIF('Lifetime Views 2025_12_27'!$C:$C,$J1093,'Lifetime Views 2025_12_27'!$B:$B),$L1093,$O1093)</f>
        <v>0</v>
      </c>
      <c r="N1093" s="4">
        <f>+SUMIF('365 Days Views 2024_12_26'!C:C,J1093,'365 Days Views 2024_12_26'!B:B)</f>
        <v>0</v>
      </c>
      <c r="O1093" s="4">
        <f>MAX(SUMIF('Lifetime Views 2024_12_26'!C:C,J1093,'Lifetime Views 2024_12_26'!B:B),N1093)</f>
        <v>0</v>
      </c>
    </row>
    <row r="1094" spans="1:15" x14ac:dyDescent="0.25">
      <c r="A1094" t="s">
        <v>4058</v>
      </c>
      <c r="B1094" t="s">
        <v>1226</v>
      </c>
      <c r="C1094" t="s">
        <v>4059</v>
      </c>
      <c r="D1094">
        <v>0</v>
      </c>
      <c r="F1094" s="13">
        <v>620</v>
      </c>
      <c r="G1094">
        <v>0</v>
      </c>
      <c r="H1094" s="40">
        <v>42627.291666666664</v>
      </c>
      <c r="I1094" s="10">
        <f>+YEAR(H1094)</f>
        <v>2016</v>
      </c>
      <c r="J1094" s="1" t="s">
        <v>3515</v>
      </c>
      <c r="K1094" t="s">
        <v>1236</v>
      </c>
      <c r="L1094" s="4">
        <f>+SUMIF('365 Days Views 2025_12_27'!$C:$C,$J1094,'365 Days Views 2025_12_27'!$B:$B)</f>
        <v>0</v>
      </c>
      <c r="M1094" s="4">
        <f>MAX(SUMIF('Lifetime Views 2025_12_27'!$C:$C,$J1094,'Lifetime Views 2025_12_27'!$B:$B),$L1094,$O1094)</f>
        <v>0</v>
      </c>
      <c r="N1094" s="4">
        <f>+SUMIF('365 Days Views 2024_12_26'!C:C,J1094,'365 Days Views 2024_12_26'!B:B)</f>
        <v>0</v>
      </c>
      <c r="O1094" s="4">
        <f>MAX(SUMIF('Lifetime Views 2024_12_26'!C:C,J1094,'Lifetime Views 2024_12_26'!B:B),N1094)</f>
        <v>0</v>
      </c>
    </row>
    <row r="1095" spans="1:15" x14ac:dyDescent="0.25">
      <c r="A1095" t="s">
        <v>706</v>
      </c>
      <c r="B1095" t="s">
        <v>1237</v>
      </c>
      <c r="C1095" t="s">
        <v>2193</v>
      </c>
      <c r="D1095">
        <v>0</v>
      </c>
      <c r="F1095" s="13">
        <v>1362</v>
      </c>
      <c r="G1095">
        <v>0</v>
      </c>
      <c r="H1095" s="40">
        <v>42624.416666666664</v>
      </c>
      <c r="I1095" s="10">
        <f>+YEAR(H1095)</f>
        <v>2016</v>
      </c>
      <c r="J1095" s="1" t="s">
        <v>707</v>
      </c>
      <c r="K1095" t="s">
        <v>1236</v>
      </c>
      <c r="L1095" s="4">
        <f>+SUMIF('365 Days Views 2025_12_27'!$C:$C,$J1095,'365 Days Views 2025_12_27'!$B:$B)</f>
        <v>100</v>
      </c>
      <c r="M1095" s="4">
        <f>MAX(SUMIF('Lifetime Views 2025_12_27'!$C:$C,$J1095,'Lifetime Views 2025_12_27'!$B:$B),$L1095,$O1095)</f>
        <v>362</v>
      </c>
      <c r="N1095" s="4">
        <f>+SUMIF('365 Days Views 2024_12_26'!C:C,J1095,'365 Days Views 2024_12_26'!B:B)</f>
        <v>33</v>
      </c>
      <c r="O1095" s="4">
        <f>MAX(SUMIF('Lifetime Views 2024_12_26'!C:C,J1095,'Lifetime Views 2024_12_26'!B:B),N1095)</f>
        <v>262</v>
      </c>
    </row>
    <row r="1096" spans="1:15" x14ac:dyDescent="0.25">
      <c r="A1096" t="s">
        <v>2194</v>
      </c>
      <c r="B1096" t="s">
        <v>1226</v>
      </c>
      <c r="C1096" t="s">
        <v>2195</v>
      </c>
      <c r="D1096">
        <v>0</v>
      </c>
      <c r="F1096" s="13">
        <v>1671</v>
      </c>
      <c r="G1096">
        <v>1</v>
      </c>
      <c r="H1096" s="40">
        <v>42621.833333333336</v>
      </c>
      <c r="I1096" s="10">
        <f>+YEAR(H1096)</f>
        <v>2016</v>
      </c>
      <c r="J1096" s="1" t="s">
        <v>3516</v>
      </c>
      <c r="K1096" t="s">
        <v>1236</v>
      </c>
      <c r="L1096" s="4">
        <f>+SUMIF('365 Days Views 2025_12_27'!$C:$C,$J1096,'365 Days Views 2025_12_27'!$B:$B)</f>
        <v>0</v>
      </c>
      <c r="M1096" s="4">
        <f>MAX(SUMIF('Lifetime Views 2025_12_27'!$C:$C,$J1096,'Lifetime Views 2025_12_27'!$B:$B),$L1096,$O1096)</f>
        <v>0</v>
      </c>
      <c r="N1096" s="4">
        <f>+SUMIF('365 Days Views 2024_12_26'!C:C,J1096,'365 Days Views 2024_12_26'!B:B)</f>
        <v>0</v>
      </c>
      <c r="O1096" s="4">
        <f>MAX(SUMIF('Lifetime Views 2024_12_26'!C:C,J1096,'Lifetime Views 2024_12_26'!B:B),N1096)</f>
        <v>0</v>
      </c>
    </row>
    <row r="1097" spans="1:15" x14ac:dyDescent="0.25">
      <c r="A1097" t="s">
        <v>2196</v>
      </c>
      <c r="B1097" t="s">
        <v>1237</v>
      </c>
      <c r="C1097" t="s">
        <v>2197</v>
      </c>
      <c r="D1097">
        <v>0</v>
      </c>
      <c r="F1097" s="13">
        <v>1355</v>
      </c>
      <c r="G1097">
        <v>0</v>
      </c>
      <c r="H1097" s="40">
        <v>42617.375</v>
      </c>
      <c r="I1097" s="10">
        <f>+YEAR(H1097)</f>
        <v>2016</v>
      </c>
      <c r="J1097" s="1" t="s">
        <v>3517</v>
      </c>
      <c r="K1097" t="s">
        <v>1236</v>
      </c>
      <c r="L1097" s="4">
        <f>+SUMIF('365 Days Views 2025_12_27'!$C:$C,$J1097,'365 Days Views 2025_12_27'!$B:$B)</f>
        <v>0</v>
      </c>
      <c r="M1097" s="4">
        <f>MAX(SUMIF('Lifetime Views 2025_12_27'!$C:$C,$J1097,'Lifetime Views 2025_12_27'!$B:$B),$L1097,$O1097)</f>
        <v>0</v>
      </c>
      <c r="N1097" s="4">
        <f>+SUMIF('365 Days Views 2024_12_26'!C:C,J1097,'365 Days Views 2024_12_26'!B:B)</f>
        <v>0</v>
      </c>
      <c r="O1097" s="4">
        <f>MAX(SUMIF('Lifetime Views 2024_12_26'!C:C,J1097,'Lifetime Views 2024_12_26'!B:B),N1097)</f>
        <v>0</v>
      </c>
    </row>
    <row r="1098" spans="1:15" x14ac:dyDescent="0.25">
      <c r="A1098" t="s">
        <v>2198</v>
      </c>
      <c r="B1098" t="s">
        <v>1226</v>
      </c>
      <c r="C1098" t="s">
        <v>2178</v>
      </c>
      <c r="D1098">
        <v>0</v>
      </c>
      <c r="F1098" s="13">
        <v>1078</v>
      </c>
      <c r="G1098">
        <v>0</v>
      </c>
      <c r="H1098" s="40">
        <v>42613.958333333336</v>
      </c>
      <c r="I1098" s="10">
        <f>+YEAR(H1098)</f>
        <v>2016</v>
      </c>
      <c r="J1098" s="1" t="s">
        <v>3518</v>
      </c>
      <c r="K1098" t="s">
        <v>1236</v>
      </c>
      <c r="L1098" s="4">
        <f>+SUMIF('365 Days Views 2025_12_27'!$C:$C,$J1098,'365 Days Views 2025_12_27'!$B:$B)</f>
        <v>0</v>
      </c>
      <c r="M1098" s="4">
        <f>MAX(SUMIF('Lifetime Views 2025_12_27'!$C:$C,$J1098,'Lifetime Views 2025_12_27'!$B:$B),$L1098,$O1098)</f>
        <v>0</v>
      </c>
      <c r="N1098" s="4">
        <f>+SUMIF('365 Days Views 2024_12_26'!C:C,J1098,'365 Days Views 2024_12_26'!B:B)</f>
        <v>0</v>
      </c>
      <c r="O1098" s="4">
        <f>MAX(SUMIF('Lifetime Views 2024_12_26'!C:C,J1098,'Lifetime Views 2024_12_26'!B:B),N1098)</f>
        <v>0</v>
      </c>
    </row>
    <row r="1099" spans="1:15" x14ac:dyDescent="0.25">
      <c r="A1099" t="s">
        <v>2199</v>
      </c>
      <c r="B1099" t="s">
        <v>1237</v>
      </c>
      <c r="C1099" t="s">
        <v>2200</v>
      </c>
      <c r="D1099">
        <v>0</v>
      </c>
      <c r="F1099" s="13">
        <v>844</v>
      </c>
      <c r="G1099">
        <v>1</v>
      </c>
      <c r="H1099" s="40">
        <v>42610.333333333336</v>
      </c>
      <c r="I1099" s="10">
        <f>+YEAR(H1099)</f>
        <v>2016</v>
      </c>
      <c r="J1099" s="1" t="s">
        <v>3519</v>
      </c>
      <c r="K1099" t="s">
        <v>1236</v>
      </c>
      <c r="L1099" s="4">
        <f>+SUMIF('365 Days Views 2025_12_27'!$C:$C,$J1099,'365 Days Views 2025_12_27'!$B:$B)</f>
        <v>0</v>
      </c>
      <c r="M1099" s="4">
        <f>MAX(SUMIF('Lifetime Views 2025_12_27'!$C:$C,$J1099,'Lifetime Views 2025_12_27'!$B:$B),$L1099,$O1099)</f>
        <v>0</v>
      </c>
      <c r="N1099" s="4">
        <f>+SUMIF('365 Days Views 2024_12_26'!C:C,J1099,'365 Days Views 2024_12_26'!B:B)</f>
        <v>0</v>
      </c>
      <c r="O1099" s="4">
        <f>MAX(SUMIF('Lifetime Views 2024_12_26'!C:C,J1099,'Lifetime Views 2024_12_26'!B:B),N1099)</f>
        <v>0</v>
      </c>
    </row>
    <row r="1100" spans="1:15" x14ac:dyDescent="0.25">
      <c r="A1100" t="s">
        <v>872</v>
      </c>
      <c r="B1100" t="s">
        <v>1226</v>
      </c>
      <c r="C1100" t="s">
        <v>2201</v>
      </c>
      <c r="D1100">
        <v>0</v>
      </c>
      <c r="F1100" s="13">
        <v>1455</v>
      </c>
      <c r="G1100">
        <v>0</v>
      </c>
      <c r="H1100" s="40">
        <v>42606.25</v>
      </c>
      <c r="I1100" s="10">
        <f>+YEAR(H1100)</f>
        <v>2016</v>
      </c>
      <c r="J1100" s="1" t="s">
        <v>873</v>
      </c>
      <c r="K1100" t="s">
        <v>1236</v>
      </c>
      <c r="L1100" s="4">
        <f>+SUMIF('365 Days Views 2025_12_27'!$C:$C,$J1100,'365 Days Views 2025_12_27'!$B:$B)</f>
        <v>68</v>
      </c>
      <c r="M1100" s="4">
        <f>MAX(SUMIF('Lifetime Views 2025_12_27'!$C:$C,$J1100,'Lifetime Views 2025_12_27'!$B:$B),$L1100,$O1100)</f>
        <v>68</v>
      </c>
      <c r="N1100" s="4">
        <f>+SUMIF('365 Days Views 2024_12_26'!C:C,J1100,'365 Days Views 2024_12_26'!B:B)</f>
        <v>23</v>
      </c>
      <c r="O1100" s="4">
        <f>MAX(SUMIF('Lifetime Views 2024_12_26'!C:C,J1100,'Lifetime Views 2024_12_26'!B:B),N1100)</f>
        <v>23</v>
      </c>
    </row>
    <row r="1101" spans="1:15" x14ac:dyDescent="0.25">
      <c r="A1101" t="s">
        <v>2202</v>
      </c>
      <c r="B1101" t="s">
        <v>1237</v>
      </c>
      <c r="C1101" t="s">
        <v>2203</v>
      </c>
      <c r="D1101">
        <v>0</v>
      </c>
      <c r="F1101" s="13">
        <v>1331</v>
      </c>
      <c r="G1101">
        <v>0</v>
      </c>
      <c r="H1101" s="40">
        <v>42603.416666666664</v>
      </c>
      <c r="I1101" s="10">
        <f>+YEAR(H1101)</f>
        <v>2016</v>
      </c>
      <c r="J1101" s="1" t="s">
        <v>3520</v>
      </c>
      <c r="K1101" t="s">
        <v>1236</v>
      </c>
      <c r="L1101" s="4">
        <f>+SUMIF('365 Days Views 2025_12_27'!$C:$C,$J1101,'365 Days Views 2025_12_27'!$B:$B)</f>
        <v>0</v>
      </c>
      <c r="M1101" s="4">
        <f>MAX(SUMIF('Lifetime Views 2025_12_27'!$C:$C,$J1101,'Lifetime Views 2025_12_27'!$B:$B),$L1101,$O1101)</f>
        <v>0</v>
      </c>
      <c r="N1101" s="4">
        <f>+SUMIF('365 Days Views 2024_12_26'!C:C,J1101,'365 Days Views 2024_12_26'!B:B)</f>
        <v>0</v>
      </c>
      <c r="O1101" s="4">
        <f>MAX(SUMIF('Lifetime Views 2024_12_26'!C:C,J1101,'Lifetime Views 2024_12_26'!B:B),N1101)</f>
        <v>0</v>
      </c>
    </row>
    <row r="1102" spans="1:15" x14ac:dyDescent="0.25">
      <c r="A1102" t="s">
        <v>3960</v>
      </c>
      <c r="B1102" t="s">
        <v>1226</v>
      </c>
      <c r="C1102" t="s">
        <v>3521</v>
      </c>
      <c r="D1102">
        <v>0</v>
      </c>
      <c r="F1102" s="13">
        <v>1332</v>
      </c>
      <c r="G1102">
        <v>0</v>
      </c>
      <c r="H1102" s="40">
        <v>42599.791666666664</v>
      </c>
      <c r="I1102" s="10">
        <f>+YEAR(H1102)</f>
        <v>2016</v>
      </c>
      <c r="J1102" s="1" t="s">
        <v>3522</v>
      </c>
      <c r="K1102" t="s">
        <v>1236</v>
      </c>
      <c r="L1102" s="4">
        <f>+SUMIF('365 Days Views 2025_12_27'!$C:$C,$J1102,'365 Days Views 2025_12_27'!$B:$B)</f>
        <v>0</v>
      </c>
      <c r="M1102" s="4">
        <f>MAX(SUMIF('Lifetime Views 2025_12_27'!$C:$C,$J1102,'Lifetime Views 2025_12_27'!$B:$B),$L1102,$O1102)</f>
        <v>0</v>
      </c>
      <c r="N1102" s="4">
        <f>+SUMIF('365 Days Views 2024_12_26'!C:C,J1102,'365 Days Views 2024_12_26'!B:B)</f>
        <v>0</v>
      </c>
      <c r="O1102" s="4">
        <f>MAX(SUMIF('Lifetime Views 2024_12_26'!C:C,J1102,'Lifetime Views 2024_12_26'!B:B),N1102)</f>
        <v>0</v>
      </c>
    </row>
    <row r="1103" spans="1:15" x14ac:dyDescent="0.25">
      <c r="A1103" t="s">
        <v>4110</v>
      </c>
      <c r="B1103" t="s">
        <v>1237</v>
      </c>
      <c r="C1103" t="s">
        <v>2204</v>
      </c>
      <c r="D1103">
        <v>0</v>
      </c>
      <c r="F1103" s="13">
        <v>1248</v>
      </c>
      <c r="G1103">
        <v>0</v>
      </c>
      <c r="H1103" s="40">
        <v>42596.416666666664</v>
      </c>
      <c r="I1103" s="10">
        <f>+YEAR(H1103)</f>
        <v>2016</v>
      </c>
      <c r="J1103" s="1" t="s">
        <v>3523</v>
      </c>
      <c r="K1103" t="s">
        <v>1236</v>
      </c>
      <c r="L1103" s="4">
        <f>+SUMIF('365 Days Views 2025_12_27'!$C:$C,$J1103,'365 Days Views 2025_12_27'!$B:$B)</f>
        <v>0</v>
      </c>
      <c r="M1103" s="4">
        <f>MAX(SUMIF('Lifetime Views 2025_12_27'!$C:$C,$J1103,'Lifetime Views 2025_12_27'!$B:$B),$L1103,$O1103)</f>
        <v>0</v>
      </c>
      <c r="N1103" s="4">
        <f>+SUMIF('365 Days Views 2024_12_26'!C:C,J1103,'365 Days Views 2024_12_26'!B:B)</f>
        <v>0</v>
      </c>
      <c r="O1103" s="4">
        <f>MAX(SUMIF('Lifetime Views 2024_12_26'!C:C,J1103,'Lifetime Views 2024_12_26'!B:B),N1103)</f>
        <v>0</v>
      </c>
    </row>
    <row r="1104" spans="1:15" x14ac:dyDescent="0.25">
      <c r="A1104" t="s">
        <v>2205</v>
      </c>
      <c r="B1104" t="s">
        <v>1226</v>
      </c>
      <c r="C1104" t="s">
        <v>2178</v>
      </c>
      <c r="D1104">
        <v>0</v>
      </c>
      <c r="F1104" s="13">
        <v>1106</v>
      </c>
      <c r="G1104">
        <v>0</v>
      </c>
      <c r="H1104" s="40">
        <v>42592.791666666664</v>
      </c>
      <c r="I1104" s="10">
        <f>+YEAR(H1104)</f>
        <v>2016</v>
      </c>
      <c r="J1104" s="1" t="s">
        <v>3524</v>
      </c>
      <c r="K1104" t="s">
        <v>1236</v>
      </c>
      <c r="L1104" s="4">
        <f>+SUMIF('365 Days Views 2025_12_27'!$C:$C,$J1104,'365 Days Views 2025_12_27'!$B:$B)</f>
        <v>0</v>
      </c>
      <c r="M1104" s="4">
        <f>MAX(SUMIF('Lifetime Views 2025_12_27'!$C:$C,$J1104,'Lifetime Views 2025_12_27'!$B:$B),$L1104,$O1104)</f>
        <v>0</v>
      </c>
      <c r="N1104" s="4">
        <f>+SUMIF('365 Days Views 2024_12_26'!C:C,J1104,'365 Days Views 2024_12_26'!B:B)</f>
        <v>0</v>
      </c>
      <c r="O1104" s="4">
        <f>MAX(SUMIF('Lifetime Views 2024_12_26'!C:C,J1104,'Lifetime Views 2024_12_26'!B:B),N1104)</f>
        <v>0</v>
      </c>
    </row>
    <row r="1105" spans="1:15" x14ac:dyDescent="0.25">
      <c r="A1105" t="s">
        <v>2206</v>
      </c>
      <c r="B1105" t="s">
        <v>1237</v>
      </c>
      <c r="C1105" t="s">
        <v>2207</v>
      </c>
      <c r="D1105">
        <v>0</v>
      </c>
      <c r="F1105" s="13">
        <v>1818</v>
      </c>
      <c r="G1105">
        <v>0</v>
      </c>
      <c r="H1105" s="40">
        <v>42589.333333333336</v>
      </c>
      <c r="I1105" s="10">
        <f>+YEAR(H1105)</f>
        <v>2016</v>
      </c>
      <c r="J1105" s="1" t="s">
        <v>3525</v>
      </c>
      <c r="K1105" t="s">
        <v>1236</v>
      </c>
      <c r="L1105" s="4">
        <f>+SUMIF('365 Days Views 2025_12_27'!$C:$C,$J1105,'365 Days Views 2025_12_27'!$B:$B)</f>
        <v>0</v>
      </c>
      <c r="M1105" s="4">
        <f>MAX(SUMIF('Lifetime Views 2025_12_27'!$C:$C,$J1105,'Lifetime Views 2025_12_27'!$B:$B),$L1105,$O1105)</f>
        <v>0</v>
      </c>
      <c r="N1105" s="4">
        <f>+SUMIF('365 Days Views 2024_12_26'!C:C,J1105,'365 Days Views 2024_12_26'!B:B)</f>
        <v>0</v>
      </c>
      <c r="O1105" s="4">
        <f>MAX(SUMIF('Lifetime Views 2024_12_26'!C:C,J1105,'Lifetime Views 2024_12_26'!B:B),N1105)</f>
        <v>0</v>
      </c>
    </row>
    <row r="1106" spans="1:15" x14ac:dyDescent="0.25">
      <c r="A1106" t="s">
        <v>2208</v>
      </c>
      <c r="B1106" t="s">
        <v>1226</v>
      </c>
      <c r="C1106" t="s">
        <v>2209</v>
      </c>
      <c r="D1106">
        <v>0</v>
      </c>
      <c r="F1106" s="13">
        <v>1541</v>
      </c>
      <c r="G1106">
        <v>0</v>
      </c>
      <c r="H1106" s="40">
        <v>42586.333333333336</v>
      </c>
      <c r="I1106" s="10">
        <f>+YEAR(H1106)</f>
        <v>2016</v>
      </c>
      <c r="J1106" s="1" t="s">
        <v>3526</v>
      </c>
      <c r="K1106" t="s">
        <v>1236</v>
      </c>
      <c r="L1106" s="4">
        <f>+SUMIF('365 Days Views 2025_12_27'!$C:$C,$J1106,'365 Days Views 2025_12_27'!$B:$B)</f>
        <v>0</v>
      </c>
      <c r="M1106" s="4">
        <f>MAX(SUMIF('Lifetime Views 2025_12_27'!$C:$C,$J1106,'Lifetime Views 2025_12_27'!$B:$B),$L1106,$O1106)</f>
        <v>0</v>
      </c>
      <c r="N1106" s="4">
        <f>+SUMIF('365 Days Views 2024_12_26'!C:C,J1106,'365 Days Views 2024_12_26'!B:B)</f>
        <v>0</v>
      </c>
      <c r="O1106" s="4">
        <f>MAX(SUMIF('Lifetime Views 2024_12_26'!C:C,J1106,'Lifetime Views 2024_12_26'!B:B),N1106)</f>
        <v>0</v>
      </c>
    </row>
    <row r="1107" spans="1:15" x14ac:dyDescent="0.25">
      <c r="A1107" t="s">
        <v>2210</v>
      </c>
      <c r="B1107" t="s">
        <v>1237</v>
      </c>
      <c r="C1107" t="s">
        <v>3527</v>
      </c>
      <c r="D1107">
        <v>0</v>
      </c>
      <c r="F1107" s="13">
        <v>1057</v>
      </c>
      <c r="G1107">
        <v>0</v>
      </c>
      <c r="H1107" s="40">
        <v>42582.375</v>
      </c>
      <c r="I1107" s="10">
        <f>+YEAR(H1107)</f>
        <v>2016</v>
      </c>
      <c r="J1107" s="1" t="s">
        <v>3528</v>
      </c>
      <c r="K1107" t="s">
        <v>1236</v>
      </c>
      <c r="L1107" s="4">
        <f>+SUMIF('365 Days Views 2025_12_27'!$C:$C,$J1107,'365 Days Views 2025_12_27'!$B:$B)</f>
        <v>0</v>
      </c>
      <c r="M1107" s="4">
        <f>MAX(SUMIF('Lifetime Views 2025_12_27'!$C:$C,$J1107,'Lifetime Views 2025_12_27'!$B:$B),$L1107,$O1107)</f>
        <v>0</v>
      </c>
      <c r="N1107" s="4">
        <f>+SUMIF('365 Days Views 2024_12_26'!C:C,J1107,'365 Days Views 2024_12_26'!B:B)</f>
        <v>0</v>
      </c>
      <c r="O1107" s="4">
        <f>MAX(SUMIF('Lifetime Views 2024_12_26'!C:C,J1107,'Lifetime Views 2024_12_26'!B:B),N1107)</f>
        <v>0</v>
      </c>
    </row>
    <row r="1108" spans="1:15" x14ac:dyDescent="0.25">
      <c r="A1108" t="s">
        <v>2211</v>
      </c>
      <c r="B1108" t="s">
        <v>1226</v>
      </c>
      <c r="C1108" t="s">
        <v>2212</v>
      </c>
      <c r="D1108">
        <v>0</v>
      </c>
      <c r="F1108" s="13">
        <v>1940</v>
      </c>
      <c r="G1108">
        <v>0</v>
      </c>
      <c r="H1108" s="40">
        <v>42578.291666666664</v>
      </c>
      <c r="I1108" s="10">
        <f>+YEAR(H1108)</f>
        <v>2016</v>
      </c>
      <c r="J1108" s="1" t="s">
        <v>3529</v>
      </c>
      <c r="K1108" t="s">
        <v>1236</v>
      </c>
      <c r="L1108" s="4">
        <f>+SUMIF('365 Days Views 2025_12_27'!$C:$C,$J1108,'365 Days Views 2025_12_27'!$B:$B)</f>
        <v>0</v>
      </c>
      <c r="M1108" s="4">
        <f>MAX(SUMIF('Lifetime Views 2025_12_27'!$C:$C,$J1108,'Lifetime Views 2025_12_27'!$B:$B),$L1108,$O1108)</f>
        <v>0</v>
      </c>
      <c r="N1108" s="4">
        <f>+SUMIF('365 Days Views 2024_12_26'!C:C,J1108,'365 Days Views 2024_12_26'!B:B)</f>
        <v>0</v>
      </c>
      <c r="O1108" s="4">
        <f>MAX(SUMIF('Lifetime Views 2024_12_26'!C:C,J1108,'Lifetime Views 2024_12_26'!B:B),N1108)</f>
        <v>0</v>
      </c>
    </row>
    <row r="1109" spans="1:15" x14ac:dyDescent="0.25">
      <c r="A1109" t="s">
        <v>2213</v>
      </c>
      <c r="B1109" t="s">
        <v>1237</v>
      </c>
      <c r="C1109" t="s">
        <v>2214</v>
      </c>
      <c r="D1109">
        <v>0</v>
      </c>
      <c r="F1109" s="13">
        <v>1113</v>
      </c>
      <c r="G1109">
        <v>0</v>
      </c>
      <c r="H1109" s="40">
        <v>42575.416666666664</v>
      </c>
      <c r="I1109" s="10">
        <f>+YEAR(H1109)</f>
        <v>2016</v>
      </c>
      <c r="J1109" s="1" t="s">
        <v>3530</v>
      </c>
      <c r="K1109" t="s">
        <v>1236</v>
      </c>
      <c r="L1109" s="4">
        <f>+SUMIF('365 Days Views 2025_12_27'!$C:$C,$J1109,'365 Days Views 2025_12_27'!$B:$B)</f>
        <v>0</v>
      </c>
      <c r="M1109" s="4">
        <f>MAX(SUMIF('Lifetime Views 2025_12_27'!$C:$C,$J1109,'Lifetime Views 2025_12_27'!$B:$B),$L1109,$O1109)</f>
        <v>0</v>
      </c>
      <c r="N1109" s="4">
        <f>+SUMIF('365 Days Views 2024_12_26'!C:C,J1109,'365 Days Views 2024_12_26'!B:B)</f>
        <v>0</v>
      </c>
      <c r="O1109" s="4">
        <f>MAX(SUMIF('Lifetime Views 2024_12_26'!C:C,J1109,'Lifetime Views 2024_12_26'!B:B),N1109)</f>
        <v>0</v>
      </c>
    </row>
    <row r="1110" spans="1:15" x14ac:dyDescent="0.25">
      <c r="A1110" t="s">
        <v>2215</v>
      </c>
      <c r="B1110" t="s">
        <v>1226</v>
      </c>
      <c r="C1110" t="s">
        <v>2216</v>
      </c>
      <c r="D1110">
        <v>0</v>
      </c>
      <c r="F1110" s="13">
        <v>1926</v>
      </c>
      <c r="G1110">
        <v>0</v>
      </c>
      <c r="H1110" s="40">
        <v>42571.333333333336</v>
      </c>
      <c r="I1110" s="10">
        <f>+YEAR(H1110)</f>
        <v>2016</v>
      </c>
      <c r="J1110" s="1" t="s">
        <v>3531</v>
      </c>
      <c r="K1110" t="s">
        <v>1236</v>
      </c>
      <c r="L1110" s="4">
        <f>+SUMIF('365 Days Views 2025_12_27'!$C:$C,$J1110,'365 Days Views 2025_12_27'!$B:$B)</f>
        <v>0</v>
      </c>
      <c r="M1110" s="4">
        <f>MAX(SUMIF('Lifetime Views 2025_12_27'!$C:$C,$J1110,'Lifetime Views 2025_12_27'!$B:$B),$L1110,$O1110)</f>
        <v>0</v>
      </c>
      <c r="N1110" s="4">
        <f>+SUMIF('365 Days Views 2024_12_26'!C:C,J1110,'365 Days Views 2024_12_26'!B:B)</f>
        <v>0</v>
      </c>
      <c r="O1110" s="4">
        <f>MAX(SUMIF('Lifetime Views 2024_12_26'!C:C,J1110,'Lifetime Views 2024_12_26'!B:B),N1110)</f>
        <v>0</v>
      </c>
    </row>
    <row r="1111" spans="1:15" x14ac:dyDescent="0.25">
      <c r="A1111" t="s">
        <v>2217</v>
      </c>
      <c r="B1111" t="s">
        <v>1237</v>
      </c>
      <c r="C1111" t="s">
        <v>2218</v>
      </c>
      <c r="D1111">
        <v>0</v>
      </c>
      <c r="F1111" s="13">
        <v>1181</v>
      </c>
      <c r="G1111">
        <v>1</v>
      </c>
      <c r="H1111" s="40">
        <v>42568.291666666664</v>
      </c>
      <c r="I1111" s="10">
        <f>+YEAR(H1111)</f>
        <v>2016</v>
      </c>
      <c r="J1111" s="1" t="s">
        <v>3532</v>
      </c>
      <c r="K1111" t="s">
        <v>1236</v>
      </c>
      <c r="L1111" s="4">
        <f>+SUMIF('365 Days Views 2025_12_27'!$C:$C,$J1111,'365 Days Views 2025_12_27'!$B:$B)</f>
        <v>0</v>
      </c>
      <c r="M1111" s="4">
        <f>MAX(SUMIF('Lifetime Views 2025_12_27'!$C:$C,$J1111,'Lifetime Views 2025_12_27'!$B:$B),$L1111,$O1111)</f>
        <v>0</v>
      </c>
      <c r="N1111" s="4">
        <f>+SUMIF('365 Days Views 2024_12_26'!C:C,J1111,'365 Days Views 2024_12_26'!B:B)</f>
        <v>0</v>
      </c>
      <c r="O1111" s="4">
        <f>MAX(SUMIF('Lifetime Views 2024_12_26'!C:C,J1111,'Lifetime Views 2024_12_26'!B:B),N1111)</f>
        <v>0</v>
      </c>
    </row>
    <row r="1112" spans="1:15" x14ac:dyDescent="0.25">
      <c r="A1112" t="s">
        <v>385</v>
      </c>
      <c r="B1112" t="s">
        <v>1226</v>
      </c>
      <c r="C1112" t="s">
        <v>2219</v>
      </c>
      <c r="D1112">
        <v>2</v>
      </c>
      <c r="F1112" s="13">
        <v>751</v>
      </c>
      <c r="G1112">
        <v>1</v>
      </c>
      <c r="H1112" s="40">
        <v>42564.333333333336</v>
      </c>
      <c r="I1112" s="10">
        <f>+YEAR(H1112)</f>
        <v>2016</v>
      </c>
      <c r="J1112" s="1" t="s">
        <v>386</v>
      </c>
      <c r="K1112" t="s">
        <v>1236</v>
      </c>
      <c r="L1112" s="4">
        <f>+SUMIF('365 Days Views 2025_12_27'!$C:$C,$J1112,'365 Days Views 2025_12_27'!$B:$B)</f>
        <v>168</v>
      </c>
      <c r="M1112" s="4">
        <f>MAX(SUMIF('Lifetime Views 2025_12_27'!$C:$C,$J1112,'Lifetime Views 2025_12_27'!$B:$B),$L1112,$O1112)</f>
        <v>516</v>
      </c>
      <c r="N1112" s="4">
        <f>+SUMIF('365 Days Views 2024_12_26'!C:C,J1112,'365 Days Views 2024_12_26'!B:B)</f>
        <v>121</v>
      </c>
      <c r="O1112" s="4">
        <f>MAX(SUMIF('Lifetime Views 2024_12_26'!C:C,J1112,'Lifetime Views 2024_12_26'!B:B),N1112)</f>
        <v>345</v>
      </c>
    </row>
    <row r="1113" spans="1:15" x14ac:dyDescent="0.25">
      <c r="A1113" t="s">
        <v>2220</v>
      </c>
      <c r="B1113" t="s">
        <v>1237</v>
      </c>
      <c r="C1113" t="s">
        <v>2221</v>
      </c>
      <c r="D1113">
        <v>0</v>
      </c>
      <c r="F1113" s="13">
        <v>745</v>
      </c>
      <c r="G1113">
        <v>0</v>
      </c>
      <c r="H1113" s="40">
        <v>42561.5</v>
      </c>
      <c r="I1113" s="10">
        <f>+YEAR(H1113)</f>
        <v>2016</v>
      </c>
      <c r="J1113" s="1" t="s">
        <v>3533</v>
      </c>
      <c r="K1113" t="s">
        <v>1236</v>
      </c>
      <c r="L1113" s="4">
        <f>+SUMIF('365 Days Views 2025_12_27'!$C:$C,$J1113,'365 Days Views 2025_12_27'!$B:$B)</f>
        <v>0</v>
      </c>
      <c r="M1113" s="4">
        <f>MAX(SUMIF('Lifetime Views 2025_12_27'!$C:$C,$J1113,'Lifetime Views 2025_12_27'!$B:$B),$L1113,$O1113)</f>
        <v>0</v>
      </c>
      <c r="N1113" s="4">
        <f>+SUMIF('365 Days Views 2024_12_26'!C:C,J1113,'365 Days Views 2024_12_26'!B:B)</f>
        <v>0</v>
      </c>
      <c r="O1113" s="4">
        <f>MAX(SUMIF('Lifetime Views 2024_12_26'!C:C,J1113,'Lifetime Views 2024_12_26'!B:B),N1113)</f>
        <v>0</v>
      </c>
    </row>
    <row r="1114" spans="1:15" x14ac:dyDescent="0.25">
      <c r="A1114" t="s">
        <v>919</v>
      </c>
      <c r="B1114" t="s">
        <v>1226</v>
      </c>
      <c r="C1114" t="s">
        <v>2222</v>
      </c>
      <c r="D1114">
        <v>0</v>
      </c>
      <c r="F1114" s="13">
        <v>1942</v>
      </c>
      <c r="G1114">
        <v>0</v>
      </c>
      <c r="H1114" s="40">
        <v>42556.75</v>
      </c>
      <c r="I1114" s="10">
        <f>+YEAR(H1114)</f>
        <v>2016</v>
      </c>
      <c r="J1114" s="1" t="s">
        <v>920</v>
      </c>
      <c r="K1114" t="s">
        <v>1236</v>
      </c>
      <c r="L1114" s="4">
        <f>+SUMIF('365 Days Views 2025_12_27'!$C:$C,$J1114,'365 Days Views 2025_12_27'!$B:$B)</f>
        <v>0</v>
      </c>
      <c r="M1114" s="4">
        <f>MAX(SUMIF('Lifetime Views 2025_12_27'!$C:$C,$J1114,'Lifetime Views 2025_12_27'!$B:$B),$L1114,$O1114)</f>
        <v>20</v>
      </c>
      <c r="N1114" s="4">
        <f>+SUMIF('365 Days Views 2024_12_26'!C:C,J1114,'365 Days Views 2024_12_26'!B:B)</f>
        <v>20</v>
      </c>
      <c r="O1114" s="4">
        <f>MAX(SUMIF('Lifetime Views 2024_12_26'!C:C,J1114,'Lifetime Views 2024_12_26'!B:B),N1114)</f>
        <v>20</v>
      </c>
    </row>
    <row r="1115" spans="1:15" x14ac:dyDescent="0.25">
      <c r="A1115" t="s">
        <v>2223</v>
      </c>
      <c r="B1115" t="s">
        <v>1237</v>
      </c>
      <c r="C1115" t="s">
        <v>2224</v>
      </c>
      <c r="D1115">
        <v>0</v>
      </c>
      <c r="F1115" s="13">
        <v>1174</v>
      </c>
      <c r="G1115">
        <v>1</v>
      </c>
      <c r="H1115" s="40">
        <v>42554.333333333336</v>
      </c>
      <c r="I1115" s="10">
        <f>+YEAR(H1115)</f>
        <v>2016</v>
      </c>
      <c r="J1115" s="1" t="s">
        <v>3534</v>
      </c>
      <c r="K1115" t="s">
        <v>1236</v>
      </c>
      <c r="L1115" s="4">
        <f>+SUMIF('365 Days Views 2025_12_27'!$C:$C,$J1115,'365 Days Views 2025_12_27'!$B:$B)</f>
        <v>0</v>
      </c>
      <c r="M1115" s="4">
        <f>MAX(SUMIF('Lifetime Views 2025_12_27'!$C:$C,$J1115,'Lifetime Views 2025_12_27'!$B:$B),$L1115,$O1115)</f>
        <v>0</v>
      </c>
      <c r="N1115" s="4">
        <f>+SUMIF('365 Days Views 2024_12_26'!C:C,J1115,'365 Days Views 2024_12_26'!B:B)</f>
        <v>0</v>
      </c>
      <c r="O1115" s="4">
        <f>MAX(SUMIF('Lifetime Views 2024_12_26'!C:C,J1115,'Lifetime Views 2024_12_26'!B:B),N1115)</f>
        <v>0</v>
      </c>
    </row>
    <row r="1116" spans="1:15" x14ac:dyDescent="0.25">
      <c r="A1116" t="s">
        <v>2225</v>
      </c>
      <c r="B1116" t="s">
        <v>1226</v>
      </c>
      <c r="C1116" t="s">
        <v>2226</v>
      </c>
      <c r="D1116">
        <v>0</v>
      </c>
      <c r="F1116" s="13">
        <v>1059</v>
      </c>
      <c r="G1116">
        <v>1</v>
      </c>
      <c r="H1116" s="40">
        <v>42548.833333333336</v>
      </c>
      <c r="I1116" s="10">
        <f>+YEAR(H1116)</f>
        <v>2016</v>
      </c>
      <c r="J1116" s="1" t="s">
        <v>3535</v>
      </c>
      <c r="K1116" t="s">
        <v>1236</v>
      </c>
      <c r="L1116" s="4">
        <f>+SUMIF('365 Days Views 2025_12_27'!$C:$C,$J1116,'365 Days Views 2025_12_27'!$B:$B)</f>
        <v>0</v>
      </c>
      <c r="M1116" s="4">
        <f>MAX(SUMIF('Lifetime Views 2025_12_27'!$C:$C,$J1116,'Lifetime Views 2025_12_27'!$B:$B),$L1116,$O1116)</f>
        <v>0</v>
      </c>
      <c r="N1116" s="4">
        <f>+SUMIF('365 Days Views 2024_12_26'!C:C,J1116,'365 Days Views 2024_12_26'!B:B)</f>
        <v>0</v>
      </c>
      <c r="O1116" s="4">
        <f>MAX(SUMIF('Lifetime Views 2024_12_26'!C:C,J1116,'Lifetime Views 2024_12_26'!B:B),N1116)</f>
        <v>0</v>
      </c>
    </row>
    <row r="1117" spans="1:15" x14ac:dyDescent="0.25">
      <c r="A1117" t="s">
        <v>2227</v>
      </c>
      <c r="B1117" t="s">
        <v>1237</v>
      </c>
      <c r="C1117" t="s">
        <v>2228</v>
      </c>
      <c r="D1117">
        <v>0</v>
      </c>
      <c r="F1117" s="13">
        <v>646</v>
      </c>
      <c r="G1117">
        <v>0</v>
      </c>
      <c r="H1117" s="40">
        <v>42547.375</v>
      </c>
      <c r="I1117" s="10">
        <f>+YEAR(H1117)</f>
        <v>2016</v>
      </c>
      <c r="J1117" s="1" t="s">
        <v>3536</v>
      </c>
      <c r="K1117" t="s">
        <v>1236</v>
      </c>
      <c r="L1117" s="4">
        <f>+SUMIF('365 Days Views 2025_12_27'!$C:$C,$J1117,'365 Days Views 2025_12_27'!$B:$B)</f>
        <v>0</v>
      </c>
      <c r="M1117" s="4">
        <f>MAX(SUMIF('Lifetime Views 2025_12_27'!$C:$C,$J1117,'Lifetime Views 2025_12_27'!$B:$B),$L1117,$O1117)</f>
        <v>0</v>
      </c>
      <c r="N1117" s="4">
        <f>+SUMIF('365 Days Views 2024_12_26'!C:C,J1117,'365 Days Views 2024_12_26'!B:B)</f>
        <v>0</v>
      </c>
      <c r="O1117" s="4">
        <f>MAX(SUMIF('Lifetime Views 2024_12_26'!C:C,J1117,'Lifetime Views 2024_12_26'!B:B),N1117)</f>
        <v>0</v>
      </c>
    </row>
    <row r="1118" spans="1:15" x14ac:dyDescent="0.25">
      <c r="A1118" t="s">
        <v>4060</v>
      </c>
      <c r="B1118" t="s">
        <v>1226</v>
      </c>
      <c r="C1118" t="s">
        <v>2229</v>
      </c>
      <c r="D1118">
        <v>0</v>
      </c>
      <c r="F1118" s="13">
        <v>1843</v>
      </c>
      <c r="G1118">
        <v>0</v>
      </c>
      <c r="H1118" s="40">
        <v>42543.833333333336</v>
      </c>
      <c r="I1118" s="10">
        <f>+YEAR(H1118)</f>
        <v>2016</v>
      </c>
      <c r="J1118" s="1" t="s">
        <v>3537</v>
      </c>
      <c r="K1118" t="s">
        <v>1236</v>
      </c>
      <c r="L1118" s="4">
        <f>+SUMIF('365 Days Views 2025_12_27'!$C:$C,$J1118,'365 Days Views 2025_12_27'!$B:$B)</f>
        <v>0</v>
      </c>
      <c r="M1118" s="4">
        <f>MAX(SUMIF('Lifetime Views 2025_12_27'!$C:$C,$J1118,'Lifetime Views 2025_12_27'!$B:$B),$L1118,$O1118)</f>
        <v>0</v>
      </c>
      <c r="N1118" s="4">
        <f>+SUMIF('365 Days Views 2024_12_26'!C:C,J1118,'365 Days Views 2024_12_26'!B:B)</f>
        <v>0</v>
      </c>
      <c r="O1118" s="4">
        <f>MAX(SUMIF('Lifetime Views 2024_12_26'!C:C,J1118,'Lifetime Views 2024_12_26'!B:B),N1118)</f>
        <v>0</v>
      </c>
    </row>
    <row r="1119" spans="1:15" x14ac:dyDescent="0.25">
      <c r="A1119" t="s">
        <v>2230</v>
      </c>
      <c r="B1119" t="s">
        <v>1237</v>
      </c>
      <c r="C1119" t="s">
        <v>2231</v>
      </c>
      <c r="D1119">
        <v>0</v>
      </c>
      <c r="F1119" s="13">
        <v>605</v>
      </c>
      <c r="G1119">
        <v>1</v>
      </c>
      <c r="H1119" s="40">
        <v>42539.375</v>
      </c>
      <c r="I1119" s="10">
        <f>+YEAR(H1119)</f>
        <v>2016</v>
      </c>
      <c r="J1119" s="1" t="s">
        <v>3538</v>
      </c>
      <c r="K1119" t="s">
        <v>1236</v>
      </c>
      <c r="L1119" s="4">
        <f>+SUMIF('365 Days Views 2025_12_27'!$C:$C,$J1119,'365 Days Views 2025_12_27'!$B:$B)</f>
        <v>0</v>
      </c>
      <c r="M1119" s="4">
        <f>MAX(SUMIF('Lifetime Views 2025_12_27'!$C:$C,$J1119,'Lifetime Views 2025_12_27'!$B:$B),$L1119,$O1119)</f>
        <v>0</v>
      </c>
      <c r="N1119" s="4">
        <f>+SUMIF('365 Days Views 2024_12_26'!C:C,J1119,'365 Days Views 2024_12_26'!B:B)</f>
        <v>0</v>
      </c>
      <c r="O1119" s="4">
        <f>MAX(SUMIF('Lifetime Views 2024_12_26'!C:C,J1119,'Lifetime Views 2024_12_26'!B:B),N1119)</f>
        <v>0</v>
      </c>
    </row>
    <row r="1120" spans="1:15" x14ac:dyDescent="0.25">
      <c r="A1120" t="s">
        <v>2232</v>
      </c>
      <c r="B1120" t="s">
        <v>1226</v>
      </c>
      <c r="C1120" t="s">
        <v>2233</v>
      </c>
      <c r="D1120">
        <v>0</v>
      </c>
      <c r="F1120" s="13">
        <v>856</v>
      </c>
      <c r="G1120">
        <v>0</v>
      </c>
      <c r="H1120" s="40">
        <v>42537.708333333336</v>
      </c>
      <c r="I1120" s="10">
        <f>+YEAR(H1120)</f>
        <v>2016</v>
      </c>
      <c r="J1120" s="1" t="s">
        <v>3539</v>
      </c>
      <c r="K1120" t="s">
        <v>1236</v>
      </c>
      <c r="L1120" s="4">
        <f>+SUMIF('365 Days Views 2025_12_27'!$C:$C,$J1120,'365 Days Views 2025_12_27'!$B:$B)</f>
        <v>0</v>
      </c>
      <c r="M1120" s="4">
        <f>MAX(SUMIF('Lifetime Views 2025_12_27'!$C:$C,$J1120,'Lifetime Views 2025_12_27'!$B:$B),$L1120,$O1120)</f>
        <v>0</v>
      </c>
      <c r="N1120" s="4">
        <f>+SUMIF('365 Days Views 2024_12_26'!C:C,J1120,'365 Days Views 2024_12_26'!B:B)</f>
        <v>0</v>
      </c>
      <c r="O1120" s="4">
        <f>MAX(SUMIF('Lifetime Views 2024_12_26'!C:C,J1120,'Lifetime Views 2024_12_26'!B:B),N1120)</f>
        <v>0</v>
      </c>
    </row>
    <row r="1121" spans="1:15" x14ac:dyDescent="0.25">
      <c r="A1121" t="s">
        <v>3982</v>
      </c>
      <c r="B1121" t="s">
        <v>1237</v>
      </c>
      <c r="C1121" t="s">
        <v>3540</v>
      </c>
      <c r="D1121">
        <v>0</v>
      </c>
      <c r="F1121" s="13">
        <v>1660</v>
      </c>
      <c r="G1121">
        <v>1</v>
      </c>
      <c r="H1121" s="40">
        <v>42535.833333333336</v>
      </c>
      <c r="I1121" s="10">
        <f>+YEAR(H1121)</f>
        <v>2016</v>
      </c>
      <c r="J1121" s="1" t="s">
        <v>3541</v>
      </c>
      <c r="K1121" t="s">
        <v>1236</v>
      </c>
      <c r="L1121" s="4">
        <f>+SUMIF('365 Days Views 2025_12_27'!$C:$C,$J1121,'365 Days Views 2025_12_27'!$B:$B)</f>
        <v>0</v>
      </c>
      <c r="M1121" s="4">
        <f>MAX(SUMIF('Lifetime Views 2025_12_27'!$C:$C,$J1121,'Lifetime Views 2025_12_27'!$B:$B),$L1121,$O1121)</f>
        <v>0</v>
      </c>
      <c r="N1121" s="4">
        <f>+SUMIF('365 Days Views 2024_12_26'!C:C,J1121,'365 Days Views 2024_12_26'!B:B)</f>
        <v>0</v>
      </c>
      <c r="O1121" s="4">
        <f>MAX(SUMIF('Lifetime Views 2024_12_26'!C:C,J1121,'Lifetime Views 2024_12_26'!B:B),N1121)</f>
        <v>0</v>
      </c>
    </row>
    <row r="1122" spans="1:15" x14ac:dyDescent="0.25">
      <c r="A1122" t="s">
        <v>2234</v>
      </c>
      <c r="B1122" t="s">
        <v>1237</v>
      </c>
      <c r="C1122" t="s">
        <v>2235</v>
      </c>
      <c r="D1122">
        <v>0</v>
      </c>
      <c r="F1122" s="13">
        <v>6463</v>
      </c>
      <c r="G1122">
        <v>0</v>
      </c>
      <c r="H1122" s="40">
        <v>42535.009027777778</v>
      </c>
      <c r="I1122" s="10">
        <f>+YEAR(H1122)</f>
        <v>2016</v>
      </c>
      <c r="J1122" s="1" t="s">
        <v>3542</v>
      </c>
      <c r="K1122" t="s">
        <v>1236</v>
      </c>
      <c r="L1122" s="4">
        <f>+SUMIF('365 Days Views 2025_12_27'!$C:$C,$J1122,'365 Days Views 2025_12_27'!$B:$B)</f>
        <v>0</v>
      </c>
      <c r="M1122" s="4">
        <f>MAX(SUMIF('Lifetime Views 2025_12_27'!$C:$C,$J1122,'Lifetime Views 2025_12_27'!$B:$B),$L1122,$O1122)</f>
        <v>0</v>
      </c>
      <c r="N1122" s="4">
        <f>+SUMIF('365 Days Views 2024_12_26'!C:C,J1122,'365 Days Views 2024_12_26'!B:B)</f>
        <v>0</v>
      </c>
      <c r="O1122" s="4">
        <f>MAX(SUMIF('Lifetime Views 2024_12_26'!C:C,J1122,'Lifetime Views 2024_12_26'!B:B),N1122)</f>
        <v>0</v>
      </c>
    </row>
    <row r="1123" spans="1:15" x14ac:dyDescent="0.25">
      <c r="A1123" t="s">
        <v>2236</v>
      </c>
      <c r="B1123" t="s">
        <v>1237</v>
      </c>
      <c r="C1123" t="s">
        <v>2237</v>
      </c>
      <c r="D1123">
        <v>0</v>
      </c>
      <c r="F1123" s="13">
        <v>2842</v>
      </c>
      <c r="G1123">
        <v>0</v>
      </c>
      <c r="H1123" s="40">
        <v>42533.963194444441</v>
      </c>
      <c r="I1123" s="10">
        <f>+YEAR(H1123)</f>
        <v>2016</v>
      </c>
      <c r="J1123" s="1" t="s">
        <v>3543</v>
      </c>
      <c r="K1123" t="s">
        <v>1236</v>
      </c>
      <c r="L1123" s="4">
        <f>+SUMIF('365 Days Views 2025_12_27'!$C:$C,$J1123,'365 Days Views 2025_12_27'!$B:$B)</f>
        <v>0</v>
      </c>
      <c r="M1123" s="4">
        <f>MAX(SUMIF('Lifetime Views 2025_12_27'!$C:$C,$J1123,'Lifetime Views 2025_12_27'!$B:$B),$L1123,$O1123)</f>
        <v>0</v>
      </c>
      <c r="N1123" s="4">
        <f>+SUMIF('365 Days Views 2024_12_26'!C:C,J1123,'365 Days Views 2024_12_26'!B:B)</f>
        <v>0</v>
      </c>
      <c r="O1123" s="4">
        <f>MAX(SUMIF('Lifetime Views 2024_12_26'!C:C,J1123,'Lifetime Views 2024_12_26'!B:B),N1123)</f>
        <v>0</v>
      </c>
    </row>
    <row r="1124" spans="1:15" x14ac:dyDescent="0.25">
      <c r="A1124" t="s">
        <v>2238</v>
      </c>
      <c r="B1124" t="s">
        <v>1237</v>
      </c>
      <c r="C1124" t="s">
        <v>2239</v>
      </c>
      <c r="D1124">
        <v>0</v>
      </c>
      <c r="F1124" s="13">
        <v>2178</v>
      </c>
      <c r="G1124">
        <v>0</v>
      </c>
      <c r="H1124" s="40">
        <v>42532.916666666664</v>
      </c>
      <c r="I1124" s="10">
        <f>+YEAR(H1124)</f>
        <v>2016</v>
      </c>
      <c r="J1124" s="1" t="s">
        <v>3544</v>
      </c>
      <c r="K1124" t="s">
        <v>1236</v>
      </c>
      <c r="L1124" s="4">
        <f>+SUMIF('365 Days Views 2025_12_27'!$C:$C,$J1124,'365 Days Views 2025_12_27'!$B:$B)</f>
        <v>0</v>
      </c>
      <c r="M1124" s="4">
        <f>MAX(SUMIF('Lifetime Views 2025_12_27'!$C:$C,$J1124,'Lifetime Views 2025_12_27'!$B:$B),$L1124,$O1124)</f>
        <v>0</v>
      </c>
      <c r="N1124" s="4">
        <f>+SUMIF('365 Days Views 2024_12_26'!C:C,J1124,'365 Days Views 2024_12_26'!B:B)</f>
        <v>0</v>
      </c>
      <c r="O1124" s="4">
        <f>MAX(SUMIF('Lifetime Views 2024_12_26'!C:C,J1124,'Lifetime Views 2024_12_26'!B:B),N1124)</f>
        <v>0</v>
      </c>
    </row>
    <row r="1125" spans="1:15" x14ac:dyDescent="0.25">
      <c r="A1125" t="s">
        <v>960</v>
      </c>
      <c r="B1125" t="s">
        <v>1226</v>
      </c>
      <c r="C1125" t="s">
        <v>2240</v>
      </c>
      <c r="D1125">
        <v>0</v>
      </c>
      <c r="F1125" s="13">
        <v>1027</v>
      </c>
      <c r="G1125">
        <v>3</v>
      </c>
      <c r="H1125" s="40">
        <v>42529.9375</v>
      </c>
      <c r="I1125" s="10">
        <f>+YEAR(H1125)</f>
        <v>2016</v>
      </c>
      <c r="J1125" s="1" t="s">
        <v>959</v>
      </c>
      <c r="K1125" t="s">
        <v>1236</v>
      </c>
      <c r="L1125" s="4">
        <f>+SUMIF('365 Days Views 2025_12_27'!$C:$C,$J1125,'365 Days Views 2025_12_27'!$B:$B)</f>
        <v>0</v>
      </c>
      <c r="M1125" s="4">
        <f>MAX(SUMIF('Lifetime Views 2025_12_27'!$C:$C,$J1125,'Lifetime Views 2025_12_27'!$B:$B),$L1125,$O1125)</f>
        <v>175</v>
      </c>
      <c r="N1125" s="4">
        <f>+SUMIF('365 Days Views 2024_12_26'!C:C,J1125,'365 Days Views 2024_12_26'!B:B)</f>
        <v>0</v>
      </c>
      <c r="O1125" s="4">
        <f>MAX(SUMIF('Lifetime Views 2024_12_26'!C:C,J1125,'Lifetime Views 2024_12_26'!B:B),N1125)</f>
        <v>175</v>
      </c>
    </row>
    <row r="1126" spans="1:15" x14ac:dyDescent="0.25">
      <c r="A1126" t="s">
        <v>2241</v>
      </c>
      <c r="B1126" t="s">
        <v>1237</v>
      </c>
      <c r="C1126" t="s">
        <v>3545</v>
      </c>
      <c r="D1126">
        <v>0</v>
      </c>
      <c r="F1126" s="13">
        <v>1242</v>
      </c>
      <c r="G1126">
        <v>0</v>
      </c>
      <c r="H1126" s="40">
        <v>42526.375</v>
      </c>
      <c r="I1126" s="10">
        <f>+YEAR(H1126)</f>
        <v>2016</v>
      </c>
      <c r="J1126" s="1" t="s">
        <v>3546</v>
      </c>
      <c r="K1126" t="s">
        <v>1236</v>
      </c>
      <c r="L1126" s="4">
        <f>+SUMIF('365 Days Views 2025_12_27'!$C:$C,$J1126,'365 Days Views 2025_12_27'!$B:$B)</f>
        <v>0</v>
      </c>
      <c r="M1126" s="4">
        <f>MAX(SUMIF('Lifetime Views 2025_12_27'!$C:$C,$J1126,'Lifetime Views 2025_12_27'!$B:$B),$L1126,$O1126)</f>
        <v>0</v>
      </c>
      <c r="N1126" s="4">
        <f>+SUMIF('365 Days Views 2024_12_26'!C:C,J1126,'365 Days Views 2024_12_26'!B:B)</f>
        <v>0</v>
      </c>
      <c r="O1126" s="4">
        <f>MAX(SUMIF('Lifetime Views 2024_12_26'!C:C,J1126,'Lifetime Views 2024_12_26'!B:B),N1126)</f>
        <v>0</v>
      </c>
    </row>
    <row r="1127" spans="1:15" x14ac:dyDescent="0.25">
      <c r="A1127" t="s">
        <v>2242</v>
      </c>
      <c r="B1127" t="s">
        <v>1226</v>
      </c>
      <c r="C1127" t="s">
        <v>2243</v>
      </c>
      <c r="D1127">
        <v>0</v>
      </c>
      <c r="F1127" s="13">
        <v>1143</v>
      </c>
      <c r="G1127">
        <v>0</v>
      </c>
      <c r="H1127" s="40">
        <v>42522.881249999999</v>
      </c>
      <c r="I1127" s="10">
        <f>+YEAR(H1127)</f>
        <v>2016</v>
      </c>
      <c r="J1127" s="1" t="s">
        <v>3547</v>
      </c>
      <c r="K1127" t="s">
        <v>1236</v>
      </c>
      <c r="L1127" s="4">
        <f>+SUMIF('365 Days Views 2025_12_27'!$C:$C,$J1127,'365 Days Views 2025_12_27'!$B:$B)</f>
        <v>0</v>
      </c>
      <c r="M1127" s="4">
        <f>MAX(SUMIF('Lifetime Views 2025_12_27'!$C:$C,$J1127,'Lifetime Views 2025_12_27'!$B:$B),$L1127,$O1127)</f>
        <v>0</v>
      </c>
      <c r="N1127" s="4">
        <f>+SUMIF('365 Days Views 2024_12_26'!C:C,J1127,'365 Days Views 2024_12_26'!B:B)</f>
        <v>0</v>
      </c>
      <c r="O1127" s="4">
        <f>MAX(SUMIF('Lifetime Views 2024_12_26'!C:C,J1127,'Lifetime Views 2024_12_26'!B:B),N1127)</f>
        <v>0</v>
      </c>
    </row>
    <row r="1128" spans="1:15" x14ac:dyDescent="0.25">
      <c r="A1128" t="s">
        <v>2244</v>
      </c>
      <c r="B1128" t="s">
        <v>1237</v>
      </c>
      <c r="C1128" t="s">
        <v>3548</v>
      </c>
      <c r="D1128">
        <v>0</v>
      </c>
      <c r="F1128" s="13">
        <v>820</v>
      </c>
      <c r="G1128">
        <v>0</v>
      </c>
      <c r="H1128" s="40">
        <v>42519.375</v>
      </c>
      <c r="I1128" s="10">
        <f>+YEAR(H1128)</f>
        <v>2016</v>
      </c>
      <c r="J1128" s="1" t="s">
        <v>3549</v>
      </c>
      <c r="K1128" t="s">
        <v>1236</v>
      </c>
      <c r="L1128" s="4">
        <f>+SUMIF('365 Days Views 2025_12_27'!$C:$C,$J1128,'365 Days Views 2025_12_27'!$B:$B)</f>
        <v>0</v>
      </c>
      <c r="M1128" s="4">
        <f>MAX(SUMIF('Lifetime Views 2025_12_27'!$C:$C,$J1128,'Lifetime Views 2025_12_27'!$B:$B),$L1128,$O1128)</f>
        <v>0</v>
      </c>
      <c r="N1128" s="4">
        <f>+SUMIF('365 Days Views 2024_12_26'!C:C,J1128,'365 Days Views 2024_12_26'!B:B)</f>
        <v>0</v>
      </c>
      <c r="O1128" s="4">
        <f>MAX(SUMIF('Lifetime Views 2024_12_26'!C:C,J1128,'Lifetime Views 2024_12_26'!B:B),N1128)</f>
        <v>0</v>
      </c>
    </row>
    <row r="1129" spans="1:15" x14ac:dyDescent="0.25">
      <c r="A1129" t="s">
        <v>2245</v>
      </c>
      <c r="B1129" t="s">
        <v>2246</v>
      </c>
      <c r="C1129" t="s">
        <v>2247</v>
      </c>
      <c r="D1129">
        <v>0</v>
      </c>
      <c r="F1129" s="13">
        <v>32745</v>
      </c>
      <c r="G1129">
        <v>0</v>
      </c>
      <c r="H1129" s="40">
        <v>42517.375</v>
      </c>
      <c r="I1129" s="10">
        <f>+YEAR(H1129)</f>
        <v>2016</v>
      </c>
      <c r="J1129" s="1" t="s">
        <v>3550</v>
      </c>
      <c r="K1129" t="s">
        <v>1236</v>
      </c>
      <c r="L1129" s="4">
        <f>+SUMIF('365 Days Views 2025_12_27'!$C:$C,$J1129,'365 Days Views 2025_12_27'!$B:$B)</f>
        <v>0</v>
      </c>
      <c r="M1129" s="4">
        <f>MAX(SUMIF('Lifetime Views 2025_12_27'!$C:$C,$J1129,'Lifetime Views 2025_12_27'!$B:$B),$L1129,$O1129)</f>
        <v>0</v>
      </c>
      <c r="N1129" s="4">
        <f>+SUMIF('365 Days Views 2024_12_26'!C:C,J1129,'365 Days Views 2024_12_26'!B:B)</f>
        <v>0</v>
      </c>
      <c r="O1129" s="4">
        <f>MAX(SUMIF('Lifetime Views 2024_12_26'!C:C,J1129,'Lifetime Views 2024_12_26'!B:B),N1129)</f>
        <v>0</v>
      </c>
    </row>
    <row r="1130" spans="1:15" x14ac:dyDescent="0.25">
      <c r="A1130" t="s">
        <v>2248</v>
      </c>
      <c r="B1130" t="s">
        <v>1226</v>
      </c>
      <c r="C1130" t="s">
        <v>2249</v>
      </c>
      <c r="D1130">
        <v>0</v>
      </c>
      <c r="F1130" s="13">
        <v>983</v>
      </c>
      <c r="G1130">
        <v>0</v>
      </c>
      <c r="H1130" s="40">
        <v>42515.791666666664</v>
      </c>
      <c r="I1130" s="10">
        <f>+YEAR(H1130)</f>
        <v>2016</v>
      </c>
      <c r="J1130" s="1" t="s">
        <v>3551</v>
      </c>
      <c r="K1130" t="s">
        <v>1236</v>
      </c>
      <c r="L1130" s="4">
        <f>+SUMIF('365 Days Views 2025_12_27'!$C:$C,$J1130,'365 Days Views 2025_12_27'!$B:$B)</f>
        <v>0</v>
      </c>
      <c r="M1130" s="4">
        <f>MAX(SUMIF('Lifetime Views 2025_12_27'!$C:$C,$J1130,'Lifetime Views 2025_12_27'!$B:$B),$L1130,$O1130)</f>
        <v>0</v>
      </c>
      <c r="N1130" s="4">
        <f>+SUMIF('365 Days Views 2024_12_26'!C:C,J1130,'365 Days Views 2024_12_26'!B:B)</f>
        <v>0</v>
      </c>
      <c r="O1130" s="4">
        <f>MAX(SUMIF('Lifetime Views 2024_12_26'!C:C,J1130,'Lifetime Views 2024_12_26'!B:B),N1130)</f>
        <v>0</v>
      </c>
    </row>
    <row r="1131" spans="1:15" x14ac:dyDescent="0.25">
      <c r="A1131" t="s">
        <v>646</v>
      </c>
      <c r="B1131" t="s">
        <v>1237</v>
      </c>
      <c r="C1131" t="s">
        <v>2250</v>
      </c>
      <c r="D1131">
        <v>2</v>
      </c>
      <c r="F1131" s="13">
        <v>716</v>
      </c>
      <c r="G1131">
        <v>0</v>
      </c>
      <c r="H1131" s="40">
        <v>42512.375</v>
      </c>
      <c r="I1131" s="10">
        <f>+YEAR(H1131)</f>
        <v>2016</v>
      </c>
      <c r="J1131" s="1" t="s">
        <v>647</v>
      </c>
      <c r="K1131" t="s">
        <v>1236</v>
      </c>
      <c r="L1131" s="4">
        <f>+SUMIF('365 Days Views 2025_12_27'!$C:$C,$J1131,'365 Days Views 2025_12_27'!$B:$B)</f>
        <v>86</v>
      </c>
      <c r="M1131" s="4">
        <f>MAX(SUMIF('Lifetime Views 2025_12_27'!$C:$C,$J1131,'Lifetime Views 2025_12_27'!$B:$B),$L1131,$O1131)</f>
        <v>5230</v>
      </c>
      <c r="N1131" s="4">
        <f>+SUMIF('365 Days Views 2024_12_26'!C:C,J1131,'365 Days Views 2024_12_26'!B:B)</f>
        <v>39</v>
      </c>
      <c r="O1131" s="4">
        <f>MAX(SUMIF('Lifetime Views 2024_12_26'!C:C,J1131,'Lifetime Views 2024_12_26'!B:B),N1131)</f>
        <v>5145</v>
      </c>
    </row>
    <row r="1132" spans="1:15" x14ac:dyDescent="0.25">
      <c r="A1132" t="s">
        <v>2251</v>
      </c>
      <c r="B1132" t="s">
        <v>1226</v>
      </c>
      <c r="C1132" t="s">
        <v>2252</v>
      </c>
      <c r="D1132">
        <v>0</v>
      </c>
      <c r="F1132" s="13">
        <v>1702</v>
      </c>
      <c r="G1132">
        <v>0</v>
      </c>
      <c r="H1132" s="40">
        <v>42508.375</v>
      </c>
      <c r="I1132" s="10">
        <f>+YEAR(H1132)</f>
        <v>2016</v>
      </c>
      <c r="J1132" s="1" t="s">
        <v>3552</v>
      </c>
      <c r="K1132" t="s">
        <v>1236</v>
      </c>
      <c r="L1132" s="4">
        <f>+SUMIF('365 Days Views 2025_12_27'!$C:$C,$J1132,'365 Days Views 2025_12_27'!$B:$B)</f>
        <v>0</v>
      </c>
      <c r="M1132" s="4">
        <f>MAX(SUMIF('Lifetime Views 2025_12_27'!$C:$C,$J1132,'Lifetime Views 2025_12_27'!$B:$B),$L1132,$O1132)</f>
        <v>0</v>
      </c>
      <c r="N1132" s="4">
        <f>+SUMIF('365 Days Views 2024_12_26'!C:C,J1132,'365 Days Views 2024_12_26'!B:B)</f>
        <v>0</v>
      </c>
      <c r="O1132" s="4">
        <f>MAX(SUMIF('Lifetime Views 2024_12_26'!C:C,J1132,'Lifetime Views 2024_12_26'!B:B),N1132)</f>
        <v>0</v>
      </c>
    </row>
    <row r="1133" spans="1:15" x14ac:dyDescent="0.25">
      <c r="A1133" t="s">
        <v>2253</v>
      </c>
      <c r="B1133" t="s">
        <v>1237</v>
      </c>
      <c r="C1133" t="s">
        <v>2254</v>
      </c>
      <c r="D1133">
        <v>0</v>
      </c>
      <c r="F1133" s="13">
        <v>837</v>
      </c>
      <c r="G1133">
        <v>0</v>
      </c>
      <c r="H1133" s="40">
        <v>42505.375</v>
      </c>
      <c r="I1133" s="10">
        <f>+YEAR(H1133)</f>
        <v>2016</v>
      </c>
      <c r="J1133" s="1" t="s">
        <v>3553</v>
      </c>
      <c r="K1133" t="s">
        <v>1236</v>
      </c>
      <c r="L1133" s="4">
        <f>+SUMIF('365 Days Views 2025_12_27'!$C:$C,$J1133,'365 Days Views 2025_12_27'!$B:$B)</f>
        <v>0</v>
      </c>
      <c r="M1133" s="4">
        <f>MAX(SUMIF('Lifetime Views 2025_12_27'!$C:$C,$J1133,'Lifetime Views 2025_12_27'!$B:$B),$L1133,$O1133)</f>
        <v>0</v>
      </c>
      <c r="N1133" s="4">
        <f>+SUMIF('365 Days Views 2024_12_26'!C:C,J1133,'365 Days Views 2024_12_26'!B:B)</f>
        <v>0</v>
      </c>
      <c r="O1133" s="4">
        <f>MAX(SUMIF('Lifetime Views 2024_12_26'!C:C,J1133,'Lifetime Views 2024_12_26'!B:B),N1133)</f>
        <v>0</v>
      </c>
    </row>
    <row r="1134" spans="1:15" x14ac:dyDescent="0.25">
      <c r="A1134" t="s">
        <v>3981</v>
      </c>
      <c r="B1134" t="s">
        <v>1226</v>
      </c>
      <c r="C1134" t="s">
        <v>3554</v>
      </c>
      <c r="D1134">
        <v>4</v>
      </c>
      <c r="F1134" s="13">
        <v>1019</v>
      </c>
      <c r="G1134">
        <v>1</v>
      </c>
      <c r="H1134" s="40">
        <v>42501.5</v>
      </c>
      <c r="I1134" s="10">
        <f>+YEAR(H1134)</f>
        <v>2016</v>
      </c>
      <c r="J1134" s="1" t="s">
        <v>3555</v>
      </c>
      <c r="K1134" t="s">
        <v>1236</v>
      </c>
      <c r="L1134" s="4">
        <f>+SUMIF('365 Days Views 2025_12_27'!$C:$C,$J1134,'365 Days Views 2025_12_27'!$B:$B)</f>
        <v>0</v>
      </c>
      <c r="M1134" s="4">
        <f>MAX(SUMIF('Lifetime Views 2025_12_27'!$C:$C,$J1134,'Lifetime Views 2025_12_27'!$B:$B),$L1134,$O1134)</f>
        <v>0</v>
      </c>
      <c r="N1134" s="4">
        <f>+SUMIF('365 Days Views 2024_12_26'!C:C,J1134,'365 Days Views 2024_12_26'!B:B)</f>
        <v>0</v>
      </c>
      <c r="O1134" s="4">
        <f>MAX(SUMIF('Lifetime Views 2024_12_26'!C:C,J1134,'Lifetime Views 2024_12_26'!B:B),N1134)</f>
        <v>0</v>
      </c>
    </row>
    <row r="1135" spans="1:15" x14ac:dyDescent="0.25">
      <c r="A1135" t="s">
        <v>3980</v>
      </c>
      <c r="B1135" t="s">
        <v>1237</v>
      </c>
      <c r="C1135" t="s">
        <v>2255</v>
      </c>
      <c r="D1135">
        <v>2</v>
      </c>
      <c r="F1135" s="13">
        <v>801</v>
      </c>
      <c r="G1135">
        <v>1</v>
      </c>
      <c r="H1135" s="40">
        <v>42498.375</v>
      </c>
      <c r="I1135" s="10">
        <f>+YEAR(H1135)</f>
        <v>2016</v>
      </c>
      <c r="J1135" s="1" t="s">
        <v>3556</v>
      </c>
      <c r="K1135" t="s">
        <v>1236</v>
      </c>
      <c r="L1135" s="4">
        <f>+SUMIF('365 Days Views 2025_12_27'!$C:$C,$J1135,'365 Days Views 2025_12_27'!$B:$B)</f>
        <v>0</v>
      </c>
      <c r="M1135" s="4">
        <f>MAX(SUMIF('Lifetime Views 2025_12_27'!$C:$C,$J1135,'Lifetime Views 2025_12_27'!$B:$B),$L1135,$O1135)</f>
        <v>0</v>
      </c>
      <c r="N1135" s="4">
        <f>+SUMIF('365 Days Views 2024_12_26'!C:C,J1135,'365 Days Views 2024_12_26'!B:B)</f>
        <v>0</v>
      </c>
      <c r="O1135" s="4">
        <f>MAX(SUMIF('Lifetime Views 2024_12_26'!C:C,J1135,'Lifetime Views 2024_12_26'!B:B),N1135)</f>
        <v>0</v>
      </c>
    </row>
    <row r="1136" spans="1:15" x14ac:dyDescent="0.25">
      <c r="A1136" t="s">
        <v>2256</v>
      </c>
      <c r="B1136" t="s">
        <v>1226</v>
      </c>
      <c r="C1136" t="s">
        <v>2257</v>
      </c>
      <c r="D1136">
        <v>0</v>
      </c>
      <c r="F1136" s="13">
        <v>992</v>
      </c>
      <c r="G1136">
        <v>0</v>
      </c>
      <c r="H1136" s="40">
        <v>42492.791666666664</v>
      </c>
      <c r="I1136" s="10">
        <f>+YEAR(H1136)</f>
        <v>2016</v>
      </c>
      <c r="J1136" s="1" t="s">
        <v>3557</v>
      </c>
      <c r="K1136" t="s">
        <v>1236</v>
      </c>
      <c r="L1136" s="4">
        <f>+SUMIF('365 Days Views 2025_12_27'!$C:$C,$J1136,'365 Days Views 2025_12_27'!$B:$B)</f>
        <v>0</v>
      </c>
      <c r="M1136" s="4">
        <f>MAX(SUMIF('Lifetime Views 2025_12_27'!$C:$C,$J1136,'Lifetime Views 2025_12_27'!$B:$B),$L1136,$O1136)</f>
        <v>0</v>
      </c>
      <c r="N1136" s="4">
        <f>+SUMIF('365 Days Views 2024_12_26'!C:C,J1136,'365 Days Views 2024_12_26'!B:B)</f>
        <v>0</v>
      </c>
      <c r="O1136" s="4">
        <f>MAX(SUMIF('Lifetime Views 2024_12_26'!C:C,J1136,'Lifetime Views 2024_12_26'!B:B),N1136)</f>
        <v>0</v>
      </c>
    </row>
    <row r="1137" spans="1:15" x14ac:dyDescent="0.25">
      <c r="A1137" t="s">
        <v>3979</v>
      </c>
      <c r="B1137" t="s">
        <v>1237</v>
      </c>
      <c r="C1137" t="s">
        <v>2258</v>
      </c>
      <c r="D1137">
        <v>0</v>
      </c>
      <c r="F1137" s="13">
        <v>847</v>
      </c>
      <c r="G1137">
        <v>0</v>
      </c>
      <c r="H1137" s="40">
        <v>42491.5</v>
      </c>
      <c r="I1137" s="10">
        <f>+YEAR(H1137)</f>
        <v>2016</v>
      </c>
      <c r="J1137" s="1" t="s">
        <v>3558</v>
      </c>
      <c r="K1137" t="s">
        <v>1236</v>
      </c>
      <c r="L1137" s="4">
        <f>+SUMIF('365 Days Views 2025_12_27'!$C:$C,$J1137,'365 Days Views 2025_12_27'!$B:$B)</f>
        <v>0</v>
      </c>
      <c r="M1137" s="4">
        <f>MAX(SUMIF('Lifetime Views 2025_12_27'!$C:$C,$J1137,'Lifetime Views 2025_12_27'!$B:$B),$L1137,$O1137)</f>
        <v>0</v>
      </c>
      <c r="N1137" s="4">
        <f>+SUMIF('365 Days Views 2024_12_26'!C:C,J1137,'365 Days Views 2024_12_26'!B:B)</f>
        <v>0</v>
      </c>
      <c r="O1137" s="4">
        <f>MAX(SUMIF('Lifetime Views 2024_12_26'!C:C,J1137,'Lifetime Views 2024_12_26'!B:B),N1137)</f>
        <v>0</v>
      </c>
    </row>
    <row r="1138" spans="1:15" x14ac:dyDescent="0.25">
      <c r="A1138" t="s">
        <v>2259</v>
      </c>
      <c r="B1138" t="s">
        <v>1237</v>
      </c>
      <c r="C1138" t="s">
        <v>4061</v>
      </c>
      <c r="D1138">
        <v>0</v>
      </c>
      <c r="F1138" s="13">
        <v>937</v>
      </c>
      <c r="G1138">
        <v>2</v>
      </c>
      <c r="H1138" s="40">
        <v>42484.291666666664</v>
      </c>
      <c r="I1138" s="10">
        <f>+YEAR(H1138)</f>
        <v>2016</v>
      </c>
      <c r="J1138" s="1" t="s">
        <v>3559</v>
      </c>
      <c r="K1138" t="s">
        <v>1236</v>
      </c>
      <c r="L1138" s="4">
        <f>+SUMIF('365 Days Views 2025_12_27'!$C:$C,$J1138,'365 Days Views 2025_12_27'!$B:$B)</f>
        <v>0</v>
      </c>
      <c r="M1138" s="4">
        <f>MAX(SUMIF('Lifetime Views 2025_12_27'!$C:$C,$J1138,'Lifetime Views 2025_12_27'!$B:$B),$L1138,$O1138)</f>
        <v>0</v>
      </c>
      <c r="N1138" s="4">
        <f>+SUMIF('365 Days Views 2024_12_26'!C:C,J1138,'365 Days Views 2024_12_26'!B:B)</f>
        <v>0</v>
      </c>
      <c r="O1138" s="4">
        <f>MAX(SUMIF('Lifetime Views 2024_12_26'!C:C,J1138,'Lifetime Views 2024_12_26'!B:B),N1138)</f>
        <v>0</v>
      </c>
    </row>
    <row r="1139" spans="1:15" x14ac:dyDescent="0.25">
      <c r="A1139" t="s">
        <v>1004</v>
      </c>
      <c r="B1139" t="s">
        <v>1226</v>
      </c>
      <c r="C1139" t="s">
        <v>2260</v>
      </c>
      <c r="D1139">
        <v>0</v>
      </c>
      <c r="F1139" s="13">
        <v>1369</v>
      </c>
      <c r="G1139">
        <v>0</v>
      </c>
      <c r="H1139" s="40">
        <v>42483.5</v>
      </c>
      <c r="I1139" s="10">
        <f>+YEAR(H1139)</f>
        <v>2016</v>
      </c>
      <c r="J1139" s="1" t="s">
        <v>1003</v>
      </c>
      <c r="K1139" t="s">
        <v>1236</v>
      </c>
      <c r="L1139" s="4">
        <f>+SUMIF('365 Days Views 2025_12_27'!$C:$C,$J1139,'365 Days Views 2025_12_27'!$B:$B)</f>
        <v>43</v>
      </c>
      <c r="M1139" s="4">
        <f>MAX(SUMIF('Lifetime Views 2025_12_27'!$C:$C,$J1139,'Lifetime Views 2025_12_27'!$B:$B),$L1139,$O1139)</f>
        <v>248</v>
      </c>
      <c r="N1139" s="4">
        <f>+SUMIF('365 Days Views 2024_12_26'!C:C,J1139,'365 Days Views 2024_12_26'!B:B)</f>
        <v>0</v>
      </c>
      <c r="O1139" s="4">
        <f>MAX(SUMIF('Lifetime Views 2024_12_26'!C:C,J1139,'Lifetime Views 2024_12_26'!B:B),N1139)</f>
        <v>205</v>
      </c>
    </row>
    <row r="1140" spans="1:15" x14ac:dyDescent="0.25">
      <c r="A1140" t="s">
        <v>2261</v>
      </c>
      <c r="B1140" t="s">
        <v>1226</v>
      </c>
      <c r="C1140" t="s">
        <v>2262</v>
      </c>
      <c r="D1140">
        <v>0</v>
      </c>
      <c r="F1140" s="13">
        <v>1030</v>
      </c>
      <c r="G1140">
        <v>0</v>
      </c>
      <c r="H1140" s="40">
        <v>42479.375</v>
      </c>
      <c r="I1140" s="10">
        <f>+YEAR(H1140)</f>
        <v>2016</v>
      </c>
      <c r="J1140" s="1" t="s">
        <v>3561</v>
      </c>
      <c r="K1140" t="s">
        <v>1236</v>
      </c>
      <c r="L1140" s="4">
        <f>+SUMIF('365 Days Views 2025_12_27'!$C:$C,$J1140,'365 Days Views 2025_12_27'!$B:$B)</f>
        <v>0</v>
      </c>
      <c r="M1140" s="4">
        <f>MAX(SUMIF('Lifetime Views 2025_12_27'!$C:$C,$J1140,'Lifetime Views 2025_12_27'!$B:$B),$L1140,$O1140)</f>
        <v>0</v>
      </c>
      <c r="N1140" s="4">
        <f>+SUMIF('365 Days Views 2024_12_26'!C:C,J1140,'365 Days Views 2024_12_26'!B:B)</f>
        <v>0</v>
      </c>
      <c r="O1140" s="4">
        <f>MAX(SUMIF('Lifetime Views 2024_12_26'!C:C,J1140,'Lifetime Views 2024_12_26'!B:B),N1140)</f>
        <v>0</v>
      </c>
    </row>
    <row r="1141" spans="1:15" x14ac:dyDescent="0.25">
      <c r="A1141" t="s">
        <v>3978</v>
      </c>
      <c r="B1141" t="s">
        <v>1237</v>
      </c>
      <c r="C1141" t="s">
        <v>2263</v>
      </c>
      <c r="D1141">
        <v>2</v>
      </c>
      <c r="F1141" s="13">
        <v>558</v>
      </c>
      <c r="G1141">
        <v>0</v>
      </c>
      <c r="H1141" s="40">
        <v>42477.541666666664</v>
      </c>
      <c r="I1141" s="10">
        <f>+YEAR(H1141)</f>
        <v>2016</v>
      </c>
      <c r="J1141" s="1" t="s">
        <v>3560</v>
      </c>
      <c r="K1141" t="s">
        <v>1236</v>
      </c>
      <c r="L1141" s="4">
        <f>+SUMIF('365 Days Views 2025_12_27'!$C:$C,$J1141,'365 Days Views 2025_12_27'!$B:$B)</f>
        <v>0</v>
      </c>
      <c r="M1141" s="4">
        <f>MAX(SUMIF('Lifetime Views 2025_12_27'!$C:$C,$J1141,'Lifetime Views 2025_12_27'!$B:$B),$L1141,$O1141)</f>
        <v>0</v>
      </c>
      <c r="N1141" s="4">
        <f>+SUMIF('365 Days Views 2024_12_26'!C:C,J1141,'365 Days Views 2024_12_26'!B:B)</f>
        <v>0</v>
      </c>
      <c r="O1141" s="4">
        <f>MAX(SUMIF('Lifetime Views 2024_12_26'!C:C,J1141,'Lifetime Views 2024_12_26'!B:B),N1141)</f>
        <v>0</v>
      </c>
    </row>
    <row r="1142" spans="1:15" x14ac:dyDescent="0.25">
      <c r="A1142" t="s">
        <v>2264</v>
      </c>
      <c r="B1142" t="s">
        <v>1226</v>
      </c>
      <c r="C1142" t="s">
        <v>2265</v>
      </c>
      <c r="D1142">
        <v>0</v>
      </c>
      <c r="F1142" s="13">
        <v>1497</v>
      </c>
      <c r="G1142">
        <v>0</v>
      </c>
      <c r="H1142" s="40">
        <v>42471.333333333336</v>
      </c>
      <c r="I1142" s="10">
        <f>+YEAR(H1142)</f>
        <v>2016</v>
      </c>
      <c r="J1142" s="1" t="s">
        <v>3563</v>
      </c>
      <c r="K1142" t="s">
        <v>1236</v>
      </c>
      <c r="L1142" s="4">
        <f>+SUMIF('365 Days Views 2025_12_27'!$C:$C,$J1142,'365 Days Views 2025_12_27'!$B:$B)</f>
        <v>0</v>
      </c>
      <c r="M1142" s="4">
        <f>MAX(SUMIF('Lifetime Views 2025_12_27'!$C:$C,$J1142,'Lifetime Views 2025_12_27'!$B:$B),$L1142,$O1142)</f>
        <v>0</v>
      </c>
      <c r="N1142" s="4">
        <f>+SUMIF('365 Days Views 2024_12_26'!C:C,J1142,'365 Days Views 2024_12_26'!B:B)</f>
        <v>0</v>
      </c>
      <c r="O1142" s="4">
        <f>MAX(SUMIF('Lifetime Views 2024_12_26'!C:C,J1142,'Lifetime Views 2024_12_26'!B:B),N1142)</f>
        <v>0</v>
      </c>
    </row>
    <row r="1143" spans="1:15" x14ac:dyDescent="0.25">
      <c r="A1143" t="s">
        <v>2266</v>
      </c>
      <c r="B1143" t="s">
        <v>1237</v>
      </c>
      <c r="C1143" t="s">
        <v>4062</v>
      </c>
      <c r="D1143">
        <v>0</v>
      </c>
      <c r="F1143" s="13">
        <v>719</v>
      </c>
      <c r="G1143">
        <v>0</v>
      </c>
      <c r="H1143" s="40">
        <v>42470.333333333336</v>
      </c>
      <c r="I1143" s="10">
        <f>+YEAR(H1143)</f>
        <v>2016</v>
      </c>
      <c r="J1143" s="1" t="s">
        <v>3562</v>
      </c>
      <c r="K1143" t="s">
        <v>1236</v>
      </c>
      <c r="L1143" s="4">
        <f>+SUMIF('365 Days Views 2025_12_27'!$C:$C,$J1143,'365 Days Views 2025_12_27'!$B:$B)</f>
        <v>0</v>
      </c>
      <c r="M1143" s="4">
        <f>MAX(SUMIF('Lifetime Views 2025_12_27'!$C:$C,$J1143,'Lifetime Views 2025_12_27'!$B:$B),$L1143,$O1143)</f>
        <v>0</v>
      </c>
      <c r="N1143" s="4">
        <f>+SUMIF('365 Days Views 2024_12_26'!C:C,J1143,'365 Days Views 2024_12_26'!B:B)</f>
        <v>0</v>
      </c>
      <c r="O1143" s="4">
        <f>MAX(SUMIF('Lifetime Views 2024_12_26'!C:C,J1143,'Lifetime Views 2024_12_26'!B:B),N1143)</f>
        <v>0</v>
      </c>
    </row>
    <row r="1144" spans="1:15" x14ac:dyDescent="0.25">
      <c r="A1144" t="s">
        <v>1073</v>
      </c>
      <c r="B1144" t="s">
        <v>1226</v>
      </c>
      <c r="C1144" t="s">
        <v>2267</v>
      </c>
      <c r="D1144">
        <v>4</v>
      </c>
      <c r="F1144" s="13">
        <v>694</v>
      </c>
      <c r="G1144">
        <v>1</v>
      </c>
      <c r="H1144" s="40">
        <v>42468.583333333336</v>
      </c>
      <c r="I1144" s="10">
        <f>+YEAR(H1144)</f>
        <v>2016</v>
      </c>
      <c r="J1144" s="1" t="s">
        <v>1072</v>
      </c>
      <c r="K1144" t="s">
        <v>1236</v>
      </c>
      <c r="L1144" s="4">
        <f>+SUMIF('365 Days Views 2025_12_27'!$C:$C,$J1144,'365 Days Views 2025_12_27'!$B:$B)</f>
        <v>31</v>
      </c>
      <c r="M1144" s="4">
        <f>MAX(SUMIF('Lifetime Views 2025_12_27'!$C:$C,$J1144,'Lifetime Views 2025_12_27'!$B:$B),$L1144,$O1144)</f>
        <v>323</v>
      </c>
      <c r="N1144" s="4">
        <f>+SUMIF('365 Days Views 2024_12_26'!C:C,J1144,'365 Days Views 2024_12_26'!B:B)</f>
        <v>0</v>
      </c>
      <c r="O1144" s="4">
        <f>MAX(SUMIF('Lifetime Views 2024_12_26'!C:C,J1144,'Lifetime Views 2024_12_26'!B:B),N1144)</f>
        <v>291</v>
      </c>
    </row>
    <row r="1145" spans="1:15" x14ac:dyDescent="0.25">
      <c r="A1145" t="s">
        <v>2268</v>
      </c>
      <c r="B1145" t="s">
        <v>1226</v>
      </c>
      <c r="C1145" t="s">
        <v>2269</v>
      </c>
      <c r="D1145">
        <v>0</v>
      </c>
      <c r="F1145" s="13">
        <v>1281</v>
      </c>
      <c r="G1145">
        <v>0</v>
      </c>
      <c r="H1145" s="40">
        <v>42465.583333333336</v>
      </c>
      <c r="I1145" s="10">
        <f>+YEAR(H1145)</f>
        <v>2016</v>
      </c>
      <c r="J1145" s="1" t="s">
        <v>3564</v>
      </c>
      <c r="K1145" t="s">
        <v>1236</v>
      </c>
      <c r="L1145" s="4">
        <f>+SUMIF('365 Days Views 2025_12_27'!$C:$C,$J1145,'365 Days Views 2025_12_27'!$B:$B)</f>
        <v>0</v>
      </c>
      <c r="M1145" s="4">
        <f>MAX(SUMIF('Lifetime Views 2025_12_27'!$C:$C,$J1145,'Lifetime Views 2025_12_27'!$B:$B),$L1145,$O1145)</f>
        <v>0</v>
      </c>
      <c r="N1145" s="4">
        <f>+SUMIF('365 Days Views 2024_12_26'!C:C,J1145,'365 Days Views 2024_12_26'!B:B)</f>
        <v>0</v>
      </c>
      <c r="O1145" s="4">
        <f>MAX(SUMIF('Lifetime Views 2024_12_26'!C:C,J1145,'Lifetime Views 2024_12_26'!B:B),N1145)</f>
        <v>0</v>
      </c>
    </row>
    <row r="1146" spans="1:15" x14ac:dyDescent="0.25">
      <c r="A1146" t="s">
        <v>2270</v>
      </c>
      <c r="B1146" t="s">
        <v>1237</v>
      </c>
      <c r="C1146" t="s">
        <v>2271</v>
      </c>
      <c r="D1146">
        <v>0</v>
      </c>
      <c r="F1146" s="13">
        <v>1070</v>
      </c>
      <c r="G1146">
        <v>0</v>
      </c>
      <c r="H1146" s="40">
        <v>42463.375</v>
      </c>
      <c r="I1146" s="10">
        <f>+YEAR(H1146)</f>
        <v>2016</v>
      </c>
      <c r="J1146" s="1" t="s">
        <v>1100</v>
      </c>
      <c r="K1146" t="s">
        <v>1236</v>
      </c>
      <c r="L1146" s="4">
        <f>+SUMIF('365 Days Views 2025_12_27'!$C:$C,$J1146,'365 Days Views 2025_12_27'!$B:$B)</f>
        <v>0</v>
      </c>
      <c r="M1146" s="4">
        <f>MAX(SUMIF('Lifetime Views 2025_12_27'!$C:$C,$J1146,'Lifetime Views 2025_12_27'!$B:$B),$L1146,$O1146)</f>
        <v>349</v>
      </c>
      <c r="N1146" s="4">
        <f>+SUMIF('365 Days Views 2024_12_26'!C:C,J1146,'365 Days Views 2024_12_26'!B:B)</f>
        <v>0</v>
      </c>
      <c r="O1146" s="4">
        <f>MAX(SUMIF('Lifetime Views 2024_12_26'!C:C,J1146,'Lifetime Views 2024_12_26'!B:B),N1146)</f>
        <v>330</v>
      </c>
    </row>
    <row r="1147" spans="1:15" x14ac:dyDescent="0.25">
      <c r="A1147" t="s">
        <v>3977</v>
      </c>
      <c r="B1147" t="s">
        <v>1226</v>
      </c>
      <c r="C1147" t="s">
        <v>2272</v>
      </c>
      <c r="D1147">
        <v>0</v>
      </c>
      <c r="F1147" s="13">
        <v>879</v>
      </c>
      <c r="G1147">
        <v>0</v>
      </c>
      <c r="H1147" s="40">
        <v>42461.708333333336</v>
      </c>
      <c r="I1147" s="10">
        <f>+YEAR(H1147)</f>
        <v>2016</v>
      </c>
      <c r="J1147" s="1" t="s">
        <v>3565</v>
      </c>
      <c r="K1147" t="s">
        <v>1236</v>
      </c>
      <c r="L1147" s="4">
        <f>+SUMIF('365 Days Views 2025_12_27'!$C:$C,$J1147,'365 Days Views 2025_12_27'!$B:$B)</f>
        <v>0</v>
      </c>
      <c r="M1147" s="4">
        <f>MAX(SUMIF('Lifetime Views 2025_12_27'!$C:$C,$J1147,'Lifetime Views 2025_12_27'!$B:$B),$L1147,$O1147)</f>
        <v>0</v>
      </c>
      <c r="N1147" s="4">
        <f>+SUMIF('365 Days Views 2024_12_26'!C:C,J1147,'365 Days Views 2024_12_26'!B:B)</f>
        <v>0</v>
      </c>
      <c r="O1147" s="4">
        <f>MAX(SUMIF('Lifetime Views 2024_12_26'!C:C,J1147,'Lifetime Views 2024_12_26'!B:B),N1147)</f>
        <v>0</v>
      </c>
    </row>
    <row r="1148" spans="1:15" x14ac:dyDescent="0.25">
      <c r="A1148" t="s">
        <v>1146</v>
      </c>
      <c r="B1148" t="s">
        <v>1237</v>
      </c>
      <c r="C1148" t="s">
        <v>2273</v>
      </c>
      <c r="D1148">
        <v>0</v>
      </c>
      <c r="F1148" s="13">
        <v>874</v>
      </c>
      <c r="G1148">
        <v>0</v>
      </c>
      <c r="H1148" s="40">
        <v>42456.5</v>
      </c>
      <c r="I1148" s="10">
        <f>+YEAR(H1148)</f>
        <v>2016</v>
      </c>
      <c r="J1148" s="1" t="s">
        <v>1145</v>
      </c>
      <c r="K1148" t="s">
        <v>1236</v>
      </c>
      <c r="L1148" s="4">
        <f>+SUMIF('365 Days Views 2025_12_27'!$C:$C,$J1148,'365 Days Views 2025_12_27'!$B:$B)</f>
        <v>0</v>
      </c>
      <c r="M1148" s="4">
        <f>MAX(SUMIF('Lifetime Views 2025_12_27'!$C:$C,$J1148,'Lifetime Views 2025_12_27'!$B:$B),$L1148,$O1148)</f>
        <v>422</v>
      </c>
      <c r="N1148" s="4">
        <f>+SUMIF('365 Days Views 2024_12_26'!C:C,J1148,'365 Days Views 2024_12_26'!B:B)</f>
        <v>0</v>
      </c>
      <c r="O1148" s="4">
        <f>MAX(SUMIF('Lifetime Views 2024_12_26'!C:C,J1148,'Lifetime Views 2024_12_26'!B:B),N1148)</f>
        <v>412</v>
      </c>
    </row>
    <row r="1149" spans="1:15" x14ac:dyDescent="0.25">
      <c r="A1149" t="s">
        <v>2274</v>
      </c>
      <c r="B1149" t="s">
        <v>1226</v>
      </c>
      <c r="C1149" t="s">
        <v>2181</v>
      </c>
      <c r="D1149">
        <v>0</v>
      </c>
      <c r="F1149" s="13">
        <v>1082</v>
      </c>
      <c r="G1149">
        <v>1</v>
      </c>
      <c r="H1149" s="40">
        <v>42454.583333333336</v>
      </c>
      <c r="I1149" s="10">
        <f>+YEAR(H1149)</f>
        <v>2016</v>
      </c>
      <c r="J1149" s="1" t="s">
        <v>3566</v>
      </c>
      <c r="K1149" t="s">
        <v>1236</v>
      </c>
      <c r="L1149" s="4">
        <f>+SUMIF('365 Days Views 2025_12_27'!$C:$C,$J1149,'365 Days Views 2025_12_27'!$B:$B)</f>
        <v>0</v>
      </c>
      <c r="M1149" s="4">
        <f>MAX(SUMIF('Lifetime Views 2025_12_27'!$C:$C,$J1149,'Lifetime Views 2025_12_27'!$B:$B),$L1149,$O1149)</f>
        <v>0</v>
      </c>
      <c r="N1149" s="4">
        <f>+SUMIF('365 Days Views 2024_12_26'!C:C,J1149,'365 Days Views 2024_12_26'!B:B)</f>
        <v>0</v>
      </c>
      <c r="O1149" s="4">
        <f>MAX(SUMIF('Lifetime Views 2024_12_26'!C:C,J1149,'Lifetime Views 2024_12_26'!B:B),N1149)</f>
        <v>0</v>
      </c>
    </row>
    <row r="1150" spans="1:15" x14ac:dyDescent="0.25">
      <c r="A1150" t="s">
        <v>2275</v>
      </c>
      <c r="B1150" t="s">
        <v>1237</v>
      </c>
      <c r="C1150" t="s">
        <v>2276</v>
      </c>
      <c r="D1150">
        <v>0</v>
      </c>
      <c r="F1150" s="13">
        <v>964</v>
      </c>
      <c r="G1150">
        <v>0</v>
      </c>
      <c r="H1150" s="40">
        <v>42449.416666666664</v>
      </c>
      <c r="I1150" s="10">
        <f>+YEAR(H1150)</f>
        <v>2016</v>
      </c>
      <c r="J1150" s="1" t="s">
        <v>3567</v>
      </c>
      <c r="K1150" t="s">
        <v>1236</v>
      </c>
      <c r="L1150" s="4">
        <f>+SUMIF('365 Days Views 2025_12_27'!$C:$C,$J1150,'365 Days Views 2025_12_27'!$B:$B)</f>
        <v>0</v>
      </c>
      <c r="M1150" s="4">
        <f>MAX(SUMIF('Lifetime Views 2025_12_27'!$C:$C,$J1150,'Lifetime Views 2025_12_27'!$B:$B),$L1150,$O1150)</f>
        <v>0</v>
      </c>
      <c r="N1150" s="4">
        <f>+SUMIF('365 Days Views 2024_12_26'!C:C,J1150,'365 Days Views 2024_12_26'!B:B)</f>
        <v>0</v>
      </c>
      <c r="O1150" s="4">
        <f>MAX(SUMIF('Lifetime Views 2024_12_26'!C:C,J1150,'Lifetime Views 2024_12_26'!B:B),N1150)</f>
        <v>0</v>
      </c>
    </row>
    <row r="1151" spans="1:15" x14ac:dyDescent="0.25">
      <c r="A1151" t="s">
        <v>2277</v>
      </c>
      <c r="B1151" t="s">
        <v>1226</v>
      </c>
      <c r="C1151" t="s">
        <v>2278</v>
      </c>
      <c r="D1151">
        <v>0</v>
      </c>
      <c r="F1151" s="13">
        <v>795</v>
      </c>
      <c r="G1151">
        <v>0</v>
      </c>
      <c r="H1151" s="40">
        <v>42446.791666666664</v>
      </c>
      <c r="I1151" s="10">
        <f>+YEAR(H1151)</f>
        <v>2016</v>
      </c>
      <c r="J1151" s="1" t="s">
        <v>3568</v>
      </c>
      <c r="K1151" t="s">
        <v>1236</v>
      </c>
      <c r="L1151" s="4">
        <f>+SUMIF('365 Days Views 2025_12_27'!$C:$C,$J1151,'365 Days Views 2025_12_27'!$B:$B)</f>
        <v>28</v>
      </c>
      <c r="M1151" s="4">
        <f>MAX(SUMIF('Lifetime Views 2025_12_27'!$C:$C,$J1151,'Lifetime Views 2025_12_27'!$B:$B),$L1151,$O1151)</f>
        <v>28</v>
      </c>
      <c r="N1151" s="4">
        <f>+SUMIF('365 Days Views 2024_12_26'!C:C,J1151,'365 Days Views 2024_12_26'!B:B)</f>
        <v>0</v>
      </c>
      <c r="O1151" s="4">
        <f>MAX(SUMIF('Lifetime Views 2024_12_26'!C:C,J1151,'Lifetime Views 2024_12_26'!B:B),N1151)</f>
        <v>0</v>
      </c>
    </row>
    <row r="1152" spans="1:15" x14ac:dyDescent="0.25">
      <c r="A1152" t="s">
        <v>2279</v>
      </c>
      <c r="B1152" t="s">
        <v>1237</v>
      </c>
      <c r="C1152" t="s">
        <v>2280</v>
      </c>
      <c r="D1152">
        <v>0</v>
      </c>
      <c r="F1152" s="13">
        <v>924</v>
      </c>
      <c r="G1152">
        <v>0</v>
      </c>
      <c r="H1152" s="40">
        <v>42442.666666666664</v>
      </c>
      <c r="I1152" s="10">
        <f>+YEAR(H1152)</f>
        <v>2016</v>
      </c>
      <c r="J1152" s="1" t="s">
        <v>3569</v>
      </c>
      <c r="K1152" t="s">
        <v>1236</v>
      </c>
      <c r="L1152" s="4">
        <f>+SUMIF('365 Days Views 2025_12_27'!$C:$C,$J1152,'365 Days Views 2025_12_27'!$B:$B)</f>
        <v>0</v>
      </c>
      <c r="M1152" s="4">
        <f>MAX(SUMIF('Lifetime Views 2025_12_27'!$C:$C,$J1152,'Lifetime Views 2025_12_27'!$B:$B),$L1152,$O1152)</f>
        <v>0</v>
      </c>
      <c r="N1152" s="4">
        <f>+SUMIF('365 Days Views 2024_12_26'!C:C,J1152,'365 Days Views 2024_12_26'!B:B)</f>
        <v>0</v>
      </c>
      <c r="O1152" s="4">
        <f>MAX(SUMIF('Lifetime Views 2024_12_26'!C:C,J1152,'Lifetime Views 2024_12_26'!B:B),N1152)</f>
        <v>0</v>
      </c>
    </row>
    <row r="1153" spans="1:15" x14ac:dyDescent="0.25">
      <c r="A1153" t="s">
        <v>1008</v>
      </c>
      <c r="B1153" t="s">
        <v>1226</v>
      </c>
      <c r="C1153" t="s">
        <v>2281</v>
      </c>
      <c r="D1153">
        <v>0</v>
      </c>
      <c r="F1153" s="13">
        <v>776</v>
      </c>
      <c r="G1153">
        <v>0</v>
      </c>
      <c r="H1153" s="40">
        <v>42439.75</v>
      </c>
      <c r="I1153" s="10">
        <f>+YEAR(H1153)</f>
        <v>2016</v>
      </c>
      <c r="J1153" s="1" t="s">
        <v>1007</v>
      </c>
      <c r="K1153" t="s">
        <v>1236</v>
      </c>
      <c r="L1153" s="4">
        <f>+SUMIF('365 Days Views 2025_12_27'!$C:$C,$J1153,'365 Days Views 2025_12_27'!$B:$B)</f>
        <v>0</v>
      </c>
      <c r="M1153" s="4">
        <f>MAX(SUMIF('Lifetime Views 2025_12_27'!$C:$C,$J1153,'Lifetime Views 2025_12_27'!$B:$B),$L1153,$O1153)</f>
        <v>207</v>
      </c>
      <c r="N1153" s="4">
        <f>+SUMIF('365 Days Views 2024_12_26'!C:C,J1153,'365 Days Views 2024_12_26'!B:B)</f>
        <v>0</v>
      </c>
      <c r="O1153" s="4">
        <f>MAX(SUMIF('Lifetime Views 2024_12_26'!C:C,J1153,'Lifetime Views 2024_12_26'!B:B),N1153)</f>
        <v>207</v>
      </c>
    </row>
    <row r="1154" spans="1:15" x14ac:dyDescent="0.25">
      <c r="A1154" t="s">
        <v>2282</v>
      </c>
      <c r="B1154" t="s">
        <v>1237</v>
      </c>
      <c r="C1154" t="s">
        <v>3570</v>
      </c>
      <c r="D1154">
        <v>0</v>
      </c>
      <c r="F1154" s="13">
        <v>1880</v>
      </c>
      <c r="G1154">
        <v>0</v>
      </c>
      <c r="H1154" s="40">
        <v>42435.5</v>
      </c>
      <c r="I1154" s="10">
        <f>+YEAR(H1154)</f>
        <v>2016</v>
      </c>
      <c r="J1154" s="1" t="s">
        <v>3571</v>
      </c>
      <c r="K1154" t="s">
        <v>1236</v>
      </c>
      <c r="L1154" s="4">
        <f>+SUMIF('365 Days Views 2025_12_27'!$C:$C,$J1154,'365 Days Views 2025_12_27'!$B:$B)</f>
        <v>0</v>
      </c>
      <c r="M1154" s="4">
        <f>MAX(SUMIF('Lifetime Views 2025_12_27'!$C:$C,$J1154,'Lifetime Views 2025_12_27'!$B:$B),$L1154,$O1154)</f>
        <v>0</v>
      </c>
      <c r="N1154" s="4">
        <f>+SUMIF('365 Days Views 2024_12_26'!C:C,J1154,'365 Days Views 2024_12_26'!B:B)</f>
        <v>0</v>
      </c>
      <c r="O1154" s="4">
        <f>MAX(SUMIF('Lifetime Views 2024_12_26'!C:C,J1154,'Lifetime Views 2024_12_26'!B:B),N1154)</f>
        <v>0</v>
      </c>
    </row>
    <row r="1155" spans="1:15" x14ac:dyDescent="0.25">
      <c r="A1155" t="s">
        <v>2283</v>
      </c>
      <c r="B1155" t="s">
        <v>1226</v>
      </c>
      <c r="C1155" t="s">
        <v>2284</v>
      </c>
      <c r="D1155">
        <v>0</v>
      </c>
      <c r="F1155" s="13">
        <v>658</v>
      </c>
      <c r="G1155">
        <v>0</v>
      </c>
      <c r="H1155" s="40">
        <v>42431.916666666664</v>
      </c>
      <c r="I1155" s="10">
        <f>+YEAR(H1155)</f>
        <v>2016</v>
      </c>
      <c r="J1155" s="1" t="s">
        <v>3572</v>
      </c>
      <c r="K1155" t="s">
        <v>1236</v>
      </c>
      <c r="L1155" s="4">
        <f>+SUMIF('365 Days Views 2025_12_27'!$C:$C,$J1155,'365 Days Views 2025_12_27'!$B:$B)</f>
        <v>0</v>
      </c>
      <c r="M1155" s="4">
        <f>MAX(SUMIF('Lifetime Views 2025_12_27'!$C:$C,$J1155,'Lifetime Views 2025_12_27'!$B:$B),$L1155,$O1155)</f>
        <v>0</v>
      </c>
      <c r="N1155" s="4">
        <f>+SUMIF('365 Days Views 2024_12_26'!C:C,J1155,'365 Days Views 2024_12_26'!B:B)</f>
        <v>0</v>
      </c>
      <c r="O1155" s="4">
        <f>MAX(SUMIF('Lifetime Views 2024_12_26'!C:C,J1155,'Lifetime Views 2024_12_26'!B:B),N1155)</f>
        <v>0</v>
      </c>
    </row>
    <row r="1156" spans="1:15" x14ac:dyDescent="0.25">
      <c r="A1156" t="s">
        <v>2285</v>
      </c>
      <c r="B1156" t="s">
        <v>1237</v>
      </c>
      <c r="C1156" t="s">
        <v>2286</v>
      </c>
      <c r="D1156">
        <v>0</v>
      </c>
      <c r="F1156" s="13">
        <v>1048</v>
      </c>
      <c r="G1156">
        <v>0</v>
      </c>
      <c r="H1156" s="40">
        <v>42428.416666666664</v>
      </c>
      <c r="I1156" s="10">
        <f>+YEAR(H1156)</f>
        <v>2016</v>
      </c>
      <c r="J1156" s="1" t="s">
        <v>3573</v>
      </c>
      <c r="K1156" t="s">
        <v>1236</v>
      </c>
      <c r="L1156" s="4">
        <f>+SUMIF('365 Days Views 2025_12_27'!$C:$C,$J1156,'365 Days Views 2025_12_27'!$B:$B)</f>
        <v>0</v>
      </c>
      <c r="M1156" s="4">
        <f>MAX(SUMIF('Lifetime Views 2025_12_27'!$C:$C,$J1156,'Lifetime Views 2025_12_27'!$B:$B),$L1156,$O1156)</f>
        <v>0</v>
      </c>
      <c r="N1156" s="4">
        <f>+SUMIF('365 Days Views 2024_12_26'!C:C,J1156,'365 Days Views 2024_12_26'!B:B)</f>
        <v>0</v>
      </c>
      <c r="O1156" s="4">
        <f>MAX(SUMIF('Lifetime Views 2024_12_26'!C:C,J1156,'Lifetime Views 2024_12_26'!B:B),N1156)</f>
        <v>0</v>
      </c>
    </row>
    <row r="1157" spans="1:15" x14ac:dyDescent="0.25">
      <c r="A1157" t="s">
        <v>623</v>
      </c>
      <c r="B1157" t="s">
        <v>1226</v>
      </c>
      <c r="C1157" t="s">
        <v>2287</v>
      </c>
      <c r="D1157">
        <v>0</v>
      </c>
      <c r="F1157" s="13">
        <v>1356</v>
      </c>
      <c r="G1157">
        <v>0</v>
      </c>
      <c r="H1157" s="40">
        <v>42424.791666666664</v>
      </c>
      <c r="I1157" s="10">
        <f>+YEAR(H1157)</f>
        <v>2016</v>
      </c>
      <c r="J1157" s="1" t="s">
        <v>3574</v>
      </c>
      <c r="K1157" t="s">
        <v>1236</v>
      </c>
      <c r="L1157" s="4">
        <f>+SUMIF('365 Days Views 2025_12_27'!$C:$C,$J1157,'365 Days Views 2025_12_27'!$B:$B)</f>
        <v>36</v>
      </c>
      <c r="M1157" s="4">
        <f>MAX(SUMIF('Lifetime Views 2025_12_27'!$C:$C,$J1157,'Lifetime Views 2025_12_27'!$B:$B),$L1157,$O1157)</f>
        <v>36</v>
      </c>
      <c r="N1157" s="4">
        <f>+SUMIF('365 Days Views 2024_12_26'!C:C,J1157,'365 Days Views 2024_12_26'!B:B)</f>
        <v>0</v>
      </c>
      <c r="O1157" s="4">
        <f>MAX(SUMIF('Lifetime Views 2024_12_26'!C:C,J1157,'Lifetime Views 2024_12_26'!B:B),N1157)</f>
        <v>0</v>
      </c>
    </row>
    <row r="1158" spans="1:15" x14ac:dyDescent="0.25">
      <c r="A1158" t="s">
        <v>2288</v>
      </c>
      <c r="B1158" t="s">
        <v>1237</v>
      </c>
      <c r="C1158" t="s">
        <v>2289</v>
      </c>
      <c r="D1158">
        <v>0</v>
      </c>
      <c r="F1158" s="13">
        <v>705</v>
      </c>
      <c r="G1158">
        <v>0</v>
      </c>
      <c r="H1158" s="40">
        <v>42421.395833333336</v>
      </c>
      <c r="I1158" s="10">
        <f>+YEAR(H1158)</f>
        <v>2016</v>
      </c>
      <c r="J1158" s="1" t="s">
        <v>3575</v>
      </c>
      <c r="K1158" t="s">
        <v>1236</v>
      </c>
      <c r="L1158" s="4">
        <f>+SUMIF('365 Days Views 2025_12_27'!$C:$C,$J1158,'365 Days Views 2025_12_27'!$B:$B)</f>
        <v>0</v>
      </c>
      <c r="M1158" s="4">
        <f>MAX(SUMIF('Lifetime Views 2025_12_27'!$C:$C,$J1158,'Lifetime Views 2025_12_27'!$B:$B),$L1158,$O1158)</f>
        <v>0</v>
      </c>
      <c r="N1158" s="4">
        <f>+SUMIF('365 Days Views 2024_12_26'!C:C,J1158,'365 Days Views 2024_12_26'!B:B)</f>
        <v>0</v>
      </c>
      <c r="O1158" s="4">
        <f>MAX(SUMIF('Lifetime Views 2024_12_26'!C:C,J1158,'Lifetime Views 2024_12_26'!B:B),N1158)</f>
        <v>0</v>
      </c>
    </row>
    <row r="1159" spans="1:15" x14ac:dyDescent="0.25">
      <c r="A1159" t="s">
        <v>644</v>
      </c>
      <c r="B1159" t="s">
        <v>1226</v>
      </c>
      <c r="C1159" t="s">
        <v>1718</v>
      </c>
      <c r="D1159">
        <v>0</v>
      </c>
      <c r="F1159" s="13">
        <v>1214</v>
      </c>
      <c r="G1159">
        <v>0</v>
      </c>
      <c r="H1159" s="40">
        <v>42417.791666666664</v>
      </c>
      <c r="I1159" s="10">
        <f>+YEAR(H1159)</f>
        <v>2016</v>
      </c>
      <c r="J1159" s="1" t="s">
        <v>645</v>
      </c>
      <c r="K1159" t="s">
        <v>1236</v>
      </c>
      <c r="L1159" s="4">
        <f>+SUMIF('365 Days Views 2025_12_27'!$C:$C,$J1159,'365 Days Views 2025_12_27'!$B:$B)</f>
        <v>99</v>
      </c>
      <c r="M1159" s="4">
        <f>MAX(SUMIF('Lifetime Views 2025_12_27'!$C:$C,$J1159,'Lifetime Views 2025_12_27'!$B:$B),$L1159,$O1159)</f>
        <v>358</v>
      </c>
      <c r="N1159" s="4">
        <f>+SUMIF('365 Days Views 2024_12_26'!C:C,J1159,'365 Days Views 2024_12_26'!B:B)</f>
        <v>39</v>
      </c>
      <c r="O1159" s="4">
        <f>MAX(SUMIF('Lifetime Views 2024_12_26'!C:C,J1159,'Lifetime Views 2024_12_26'!B:B),N1159)</f>
        <v>258</v>
      </c>
    </row>
    <row r="1160" spans="1:15" x14ac:dyDescent="0.25">
      <c r="A1160" t="s">
        <v>2290</v>
      </c>
      <c r="B1160" t="s">
        <v>1237</v>
      </c>
      <c r="C1160" t="s">
        <v>2291</v>
      </c>
      <c r="D1160">
        <v>0</v>
      </c>
      <c r="F1160" s="13">
        <v>706</v>
      </c>
      <c r="G1160">
        <v>0</v>
      </c>
      <c r="H1160" s="40">
        <v>42414.583333333336</v>
      </c>
      <c r="I1160" s="10">
        <f>+YEAR(H1160)</f>
        <v>2016</v>
      </c>
      <c r="J1160" s="1" t="s">
        <v>3576</v>
      </c>
      <c r="K1160" t="s">
        <v>1236</v>
      </c>
      <c r="L1160" s="4">
        <f>+SUMIF('365 Days Views 2025_12_27'!$C:$C,$J1160,'365 Days Views 2025_12_27'!$B:$B)</f>
        <v>0</v>
      </c>
      <c r="M1160" s="4">
        <f>MAX(SUMIF('Lifetime Views 2025_12_27'!$C:$C,$J1160,'Lifetime Views 2025_12_27'!$B:$B),$L1160,$O1160)</f>
        <v>0</v>
      </c>
      <c r="N1160" s="4">
        <f>+SUMIF('365 Days Views 2024_12_26'!C:C,J1160,'365 Days Views 2024_12_26'!B:B)</f>
        <v>0</v>
      </c>
      <c r="O1160" s="4">
        <f>MAX(SUMIF('Lifetime Views 2024_12_26'!C:C,J1160,'Lifetime Views 2024_12_26'!B:B),N1160)</f>
        <v>0</v>
      </c>
    </row>
    <row r="1161" spans="1:15" x14ac:dyDescent="0.25">
      <c r="A1161" t="s">
        <v>2292</v>
      </c>
      <c r="B1161" t="s">
        <v>1226</v>
      </c>
      <c r="C1161" t="s">
        <v>2293</v>
      </c>
      <c r="D1161">
        <v>0</v>
      </c>
      <c r="F1161" s="13">
        <v>1758</v>
      </c>
      <c r="G1161">
        <v>0</v>
      </c>
      <c r="H1161" s="40">
        <v>42411.25</v>
      </c>
      <c r="I1161" s="10">
        <f>+YEAR(H1161)</f>
        <v>2016</v>
      </c>
      <c r="J1161" s="1" t="s">
        <v>3578</v>
      </c>
      <c r="K1161" t="s">
        <v>1236</v>
      </c>
      <c r="L1161" s="4">
        <f>+SUMIF('365 Days Views 2025_12_27'!$C:$C,$J1161,'365 Days Views 2025_12_27'!$B:$B)</f>
        <v>0</v>
      </c>
      <c r="M1161" s="4">
        <f>MAX(SUMIF('Lifetime Views 2025_12_27'!$C:$C,$J1161,'Lifetime Views 2025_12_27'!$B:$B),$L1161,$O1161)</f>
        <v>0</v>
      </c>
      <c r="N1161" s="4">
        <f>+SUMIF('365 Days Views 2024_12_26'!C:C,J1161,'365 Days Views 2024_12_26'!B:B)</f>
        <v>0</v>
      </c>
      <c r="O1161" s="4">
        <f>MAX(SUMIF('Lifetime Views 2024_12_26'!C:C,J1161,'Lifetime Views 2024_12_26'!B:B),N1161)</f>
        <v>0</v>
      </c>
    </row>
    <row r="1162" spans="1:15" x14ac:dyDescent="0.25">
      <c r="A1162" t="s">
        <v>2294</v>
      </c>
      <c r="B1162" t="s">
        <v>1237</v>
      </c>
      <c r="C1162" t="s">
        <v>2295</v>
      </c>
      <c r="D1162">
        <v>0</v>
      </c>
      <c r="F1162" s="13">
        <v>581</v>
      </c>
      <c r="G1162">
        <v>0</v>
      </c>
      <c r="H1162" s="40">
        <v>42407.416666666664</v>
      </c>
      <c r="I1162" s="10">
        <f>+YEAR(H1162)</f>
        <v>2016</v>
      </c>
      <c r="J1162" s="1" t="s">
        <v>3577</v>
      </c>
      <c r="K1162" t="s">
        <v>1236</v>
      </c>
      <c r="L1162" s="4">
        <f>+SUMIF('365 Days Views 2025_12_27'!$C:$C,$J1162,'365 Days Views 2025_12_27'!$B:$B)</f>
        <v>0</v>
      </c>
      <c r="M1162" s="4">
        <f>MAX(SUMIF('Lifetime Views 2025_12_27'!$C:$C,$J1162,'Lifetime Views 2025_12_27'!$B:$B),$L1162,$O1162)</f>
        <v>0</v>
      </c>
      <c r="N1162" s="4">
        <f>+SUMIF('365 Days Views 2024_12_26'!C:C,J1162,'365 Days Views 2024_12_26'!B:B)</f>
        <v>0</v>
      </c>
      <c r="O1162" s="4">
        <f>MAX(SUMIF('Lifetime Views 2024_12_26'!C:C,J1162,'Lifetime Views 2024_12_26'!B:B),N1162)</f>
        <v>0</v>
      </c>
    </row>
    <row r="1163" spans="1:15" x14ac:dyDescent="0.25">
      <c r="A1163" t="s">
        <v>2296</v>
      </c>
      <c r="B1163" t="s">
        <v>1226</v>
      </c>
      <c r="C1163" t="s">
        <v>2297</v>
      </c>
      <c r="D1163">
        <v>0</v>
      </c>
      <c r="F1163" s="13">
        <v>1115</v>
      </c>
      <c r="G1163">
        <v>0</v>
      </c>
      <c r="H1163" s="40">
        <v>42405.666666666664</v>
      </c>
      <c r="I1163" s="10">
        <f>+YEAR(H1163)</f>
        <v>2016</v>
      </c>
      <c r="J1163" s="1" t="s">
        <v>3579</v>
      </c>
      <c r="K1163" t="s">
        <v>1236</v>
      </c>
      <c r="L1163" s="4">
        <f>+SUMIF('365 Days Views 2025_12_27'!$C:$C,$J1163,'365 Days Views 2025_12_27'!$B:$B)</f>
        <v>0</v>
      </c>
      <c r="M1163" s="4">
        <f>MAX(SUMIF('Lifetime Views 2025_12_27'!$C:$C,$J1163,'Lifetime Views 2025_12_27'!$B:$B),$L1163,$O1163)</f>
        <v>0</v>
      </c>
      <c r="N1163" s="4">
        <f>+SUMIF('365 Days Views 2024_12_26'!C:C,J1163,'365 Days Views 2024_12_26'!B:B)</f>
        <v>0</v>
      </c>
      <c r="O1163" s="4">
        <f>MAX(SUMIF('Lifetime Views 2024_12_26'!C:C,J1163,'Lifetime Views 2024_12_26'!B:B),N1163)</f>
        <v>0</v>
      </c>
    </row>
    <row r="1164" spans="1:15" x14ac:dyDescent="0.25">
      <c r="A1164" t="s">
        <v>2298</v>
      </c>
      <c r="B1164" t="s">
        <v>1226</v>
      </c>
      <c r="C1164" t="s">
        <v>2299</v>
      </c>
      <c r="D1164">
        <v>0</v>
      </c>
      <c r="F1164" s="13">
        <v>933</v>
      </c>
      <c r="G1164">
        <v>0</v>
      </c>
      <c r="H1164" s="40">
        <v>42402.833333333336</v>
      </c>
      <c r="I1164" s="10">
        <f>+YEAR(H1164)</f>
        <v>2016</v>
      </c>
      <c r="J1164" s="1" t="s">
        <v>3580</v>
      </c>
      <c r="K1164" t="s">
        <v>1236</v>
      </c>
      <c r="L1164" s="4">
        <f>+SUMIF('365 Days Views 2025_12_27'!$C:$C,$J1164,'365 Days Views 2025_12_27'!$B:$B)</f>
        <v>0</v>
      </c>
      <c r="M1164" s="4">
        <f>MAX(SUMIF('Lifetime Views 2025_12_27'!$C:$C,$J1164,'Lifetime Views 2025_12_27'!$B:$B),$L1164,$O1164)</f>
        <v>0</v>
      </c>
      <c r="N1164" s="4">
        <f>+SUMIF('365 Days Views 2024_12_26'!C:C,J1164,'365 Days Views 2024_12_26'!B:B)</f>
        <v>0</v>
      </c>
      <c r="O1164" s="4">
        <f>MAX(SUMIF('Lifetime Views 2024_12_26'!C:C,J1164,'Lifetime Views 2024_12_26'!B:B),N1164)</f>
        <v>0</v>
      </c>
    </row>
    <row r="1165" spans="1:15" x14ac:dyDescent="0.25">
      <c r="A1165" t="s">
        <v>2300</v>
      </c>
      <c r="B1165" t="s">
        <v>1237</v>
      </c>
      <c r="C1165" t="s">
        <v>4063</v>
      </c>
      <c r="D1165">
        <v>0</v>
      </c>
      <c r="F1165" s="13">
        <v>776</v>
      </c>
      <c r="G1165">
        <v>0</v>
      </c>
      <c r="H1165" s="40">
        <v>42400.583333333336</v>
      </c>
      <c r="I1165" s="10">
        <f>+YEAR(H1165)</f>
        <v>2016</v>
      </c>
      <c r="J1165" s="1" t="s">
        <v>3581</v>
      </c>
      <c r="K1165" t="s">
        <v>1236</v>
      </c>
      <c r="L1165" s="4">
        <f>+SUMIF('365 Days Views 2025_12_27'!$C:$C,$J1165,'365 Days Views 2025_12_27'!$B:$B)</f>
        <v>0</v>
      </c>
      <c r="M1165" s="4">
        <f>MAX(SUMIF('Lifetime Views 2025_12_27'!$C:$C,$J1165,'Lifetime Views 2025_12_27'!$B:$B),$L1165,$O1165)</f>
        <v>0</v>
      </c>
      <c r="N1165" s="4">
        <f>+SUMIF('365 Days Views 2024_12_26'!C:C,J1165,'365 Days Views 2024_12_26'!B:B)</f>
        <v>0</v>
      </c>
      <c r="O1165" s="4">
        <f>MAX(SUMIF('Lifetime Views 2024_12_26'!C:C,J1165,'Lifetime Views 2024_12_26'!B:B),N1165)</f>
        <v>0</v>
      </c>
    </row>
    <row r="1166" spans="1:15" x14ac:dyDescent="0.25">
      <c r="A1166" t="s">
        <v>2301</v>
      </c>
      <c r="B1166" t="s">
        <v>1226</v>
      </c>
      <c r="C1166" t="s">
        <v>2302</v>
      </c>
      <c r="D1166">
        <v>0</v>
      </c>
      <c r="F1166" s="13">
        <v>619</v>
      </c>
      <c r="G1166">
        <v>0</v>
      </c>
      <c r="H1166" s="40">
        <v>42398.458333333336</v>
      </c>
      <c r="I1166" s="10">
        <f>+YEAR(H1166)</f>
        <v>2016</v>
      </c>
      <c r="J1166" s="1" t="s">
        <v>3583</v>
      </c>
      <c r="K1166" t="s">
        <v>1236</v>
      </c>
      <c r="L1166" s="4">
        <f>+SUMIF('365 Days Views 2025_12_27'!$C:$C,$J1166,'365 Days Views 2025_12_27'!$B:$B)</f>
        <v>0</v>
      </c>
      <c r="M1166" s="4">
        <f>MAX(SUMIF('Lifetime Views 2025_12_27'!$C:$C,$J1166,'Lifetime Views 2025_12_27'!$B:$B),$L1166,$O1166)</f>
        <v>0</v>
      </c>
      <c r="N1166" s="4">
        <f>+SUMIF('365 Days Views 2024_12_26'!C:C,J1166,'365 Days Views 2024_12_26'!B:B)</f>
        <v>0</v>
      </c>
      <c r="O1166" s="4">
        <f>MAX(SUMIF('Lifetime Views 2024_12_26'!C:C,J1166,'Lifetime Views 2024_12_26'!B:B),N1166)</f>
        <v>0</v>
      </c>
    </row>
    <row r="1167" spans="1:15" x14ac:dyDescent="0.25">
      <c r="A1167" t="s">
        <v>2303</v>
      </c>
      <c r="B1167" t="s">
        <v>1226</v>
      </c>
      <c r="C1167" t="s">
        <v>2304</v>
      </c>
      <c r="D1167">
        <v>0</v>
      </c>
      <c r="F1167" s="13">
        <v>907</v>
      </c>
      <c r="G1167">
        <v>1</v>
      </c>
      <c r="H1167" s="40">
        <v>42395.416666666664</v>
      </c>
      <c r="I1167" s="10">
        <f>+YEAR(H1167)</f>
        <v>2016</v>
      </c>
      <c r="J1167" s="1" t="s">
        <v>3584</v>
      </c>
      <c r="K1167" t="s">
        <v>1236</v>
      </c>
      <c r="L1167" s="4">
        <f>+SUMIF('365 Days Views 2025_12_27'!$C:$C,$J1167,'365 Days Views 2025_12_27'!$B:$B)</f>
        <v>0</v>
      </c>
      <c r="M1167" s="4">
        <f>MAX(SUMIF('Lifetime Views 2025_12_27'!$C:$C,$J1167,'Lifetime Views 2025_12_27'!$B:$B),$L1167,$O1167)</f>
        <v>0</v>
      </c>
      <c r="N1167" s="4">
        <f>+SUMIF('365 Days Views 2024_12_26'!C:C,J1167,'365 Days Views 2024_12_26'!B:B)</f>
        <v>0</v>
      </c>
      <c r="O1167" s="4">
        <f>MAX(SUMIF('Lifetime Views 2024_12_26'!C:C,J1167,'Lifetime Views 2024_12_26'!B:B),N1167)</f>
        <v>0</v>
      </c>
    </row>
    <row r="1168" spans="1:15" x14ac:dyDescent="0.25">
      <c r="A1168" t="s">
        <v>2305</v>
      </c>
      <c r="B1168" t="s">
        <v>1237</v>
      </c>
      <c r="C1168" t="s">
        <v>2306</v>
      </c>
      <c r="D1168">
        <v>0</v>
      </c>
      <c r="F1168" s="13">
        <v>788</v>
      </c>
      <c r="G1168">
        <v>0</v>
      </c>
      <c r="H1168" s="40">
        <v>42393.625</v>
      </c>
      <c r="I1168" s="10">
        <f>+YEAR(H1168)</f>
        <v>2016</v>
      </c>
      <c r="J1168" s="1" t="s">
        <v>3582</v>
      </c>
      <c r="K1168" t="s">
        <v>1236</v>
      </c>
      <c r="L1168" s="4">
        <f>+SUMIF('365 Days Views 2025_12_27'!$C:$C,$J1168,'365 Days Views 2025_12_27'!$B:$B)</f>
        <v>0</v>
      </c>
      <c r="M1168" s="4">
        <f>MAX(SUMIF('Lifetime Views 2025_12_27'!$C:$C,$J1168,'Lifetime Views 2025_12_27'!$B:$B),$L1168,$O1168)</f>
        <v>0</v>
      </c>
      <c r="N1168" s="4">
        <f>+SUMIF('365 Days Views 2024_12_26'!C:C,J1168,'365 Days Views 2024_12_26'!B:B)</f>
        <v>0</v>
      </c>
      <c r="O1168" s="4">
        <f>MAX(SUMIF('Lifetime Views 2024_12_26'!C:C,J1168,'Lifetime Views 2024_12_26'!B:B),N1168)</f>
        <v>0</v>
      </c>
    </row>
    <row r="1169" spans="1:15" x14ac:dyDescent="0.25">
      <c r="A1169" t="s">
        <v>2307</v>
      </c>
      <c r="B1169" t="s">
        <v>1226</v>
      </c>
      <c r="C1169" t="s">
        <v>2308</v>
      </c>
      <c r="D1169">
        <v>0</v>
      </c>
      <c r="F1169" s="13">
        <v>616</v>
      </c>
      <c r="G1169">
        <v>0</v>
      </c>
      <c r="H1169" s="40">
        <v>42390.5</v>
      </c>
      <c r="I1169" s="10">
        <f>+YEAR(H1169)</f>
        <v>2016</v>
      </c>
      <c r="J1169" s="1" t="s">
        <v>3585</v>
      </c>
      <c r="K1169" t="s">
        <v>1236</v>
      </c>
      <c r="L1169" s="4">
        <f>+SUMIF('365 Days Views 2025_12_27'!$C:$C,$J1169,'365 Days Views 2025_12_27'!$B:$B)</f>
        <v>0</v>
      </c>
      <c r="M1169" s="4">
        <f>MAX(SUMIF('Lifetime Views 2025_12_27'!$C:$C,$J1169,'Lifetime Views 2025_12_27'!$B:$B),$L1169,$O1169)</f>
        <v>0</v>
      </c>
      <c r="N1169" s="4">
        <f>+SUMIF('365 Days Views 2024_12_26'!C:C,J1169,'365 Days Views 2024_12_26'!B:B)</f>
        <v>0</v>
      </c>
      <c r="O1169" s="4">
        <f>MAX(SUMIF('Lifetime Views 2024_12_26'!C:C,J1169,'Lifetime Views 2024_12_26'!B:B),N1169)</f>
        <v>0</v>
      </c>
    </row>
    <row r="1170" spans="1:15" x14ac:dyDescent="0.25">
      <c r="A1170" t="s">
        <v>4317</v>
      </c>
      <c r="B1170" t="s">
        <v>1140</v>
      </c>
      <c r="C1170" t="s">
        <v>1372</v>
      </c>
      <c r="D1170">
        <v>0</v>
      </c>
      <c r="F1170" s="13">
        <v>443</v>
      </c>
      <c r="G1170">
        <v>0</v>
      </c>
      <c r="H1170" s="40">
        <v>42389.333333333336</v>
      </c>
      <c r="I1170" s="10">
        <f>+YEAR(H1170)</f>
        <v>2016</v>
      </c>
      <c r="J1170" s="1" t="s">
        <v>4294</v>
      </c>
      <c r="K1170" t="s">
        <v>4296</v>
      </c>
      <c r="L1170" s="4">
        <f>+SUMIF('365 Days Views 2025_12_27'!$C:$C,$J1170,'365 Days Views 2025_12_27'!$B:$B)</f>
        <v>0</v>
      </c>
      <c r="M1170" s="4">
        <f>MAX(SUMIF('Lifetime Views 2025_12_27'!$C:$C,$J1170,'Lifetime Views 2025_12_27'!$B:$B),$L1170,$O1170)</f>
        <v>0</v>
      </c>
      <c r="N1170" s="4">
        <f>+SUMIF('365 Days Views 2024_12_26'!C:C,J1170,'365 Days Views 2024_12_26'!B:B)</f>
        <v>0</v>
      </c>
      <c r="O1170" s="4">
        <f>MAX(SUMIF('Lifetime Views 2024_12_26'!C:C,J1170,'Lifetime Views 2024_12_26'!B:B),N1170)</f>
        <v>0</v>
      </c>
    </row>
    <row r="1171" spans="1:15" x14ac:dyDescent="0.25">
      <c r="A1171" t="s">
        <v>351</v>
      </c>
      <c r="B1171" t="s">
        <v>3929</v>
      </c>
      <c r="D1171">
        <v>0</v>
      </c>
      <c r="F1171" s="4">
        <v>554</v>
      </c>
      <c r="G1171">
        <v>0</v>
      </c>
      <c r="H1171" s="40">
        <v>42389.25</v>
      </c>
      <c r="I1171" s="10">
        <f>+YEAR(H1171)</f>
        <v>2016</v>
      </c>
      <c r="J1171" s="1" t="s">
        <v>352</v>
      </c>
      <c r="K1171" t="s">
        <v>1236</v>
      </c>
      <c r="L1171" s="4">
        <f>+SUMIF('365 Days Views 2025_12_27'!$C:$C,$J1171,'365 Days Views 2025_12_27'!$B:$B)</f>
        <v>96</v>
      </c>
      <c r="M1171" s="4">
        <f>MAX(SUMIF('Lifetime Views 2025_12_27'!$C:$C,$J1171,'Lifetime Views 2025_12_27'!$B:$B),$L1171,$O1171)</f>
        <v>675</v>
      </c>
      <c r="N1171" s="4">
        <f>+SUMIF('365 Days Views 2024_12_26'!C:C,J1171,'365 Days Views 2024_12_26'!B:B)</f>
        <v>144</v>
      </c>
      <c r="O1171" s="4">
        <f>MAX(SUMIF('Lifetime Views 2024_12_26'!C:C,J1171,'Lifetime Views 2024_12_26'!B:B),N1171)</f>
        <v>579</v>
      </c>
    </row>
    <row r="1172" spans="1:15" x14ac:dyDescent="0.25">
      <c r="A1172" t="s">
        <v>2309</v>
      </c>
      <c r="B1172" t="s">
        <v>1237</v>
      </c>
      <c r="C1172" t="s">
        <v>2310</v>
      </c>
      <c r="D1172">
        <v>0</v>
      </c>
      <c r="F1172" s="13">
        <v>554</v>
      </c>
      <c r="G1172">
        <v>0</v>
      </c>
      <c r="H1172" s="40">
        <v>42386.458333333336</v>
      </c>
      <c r="I1172" s="10">
        <f>+YEAR(H1172)</f>
        <v>2016</v>
      </c>
      <c r="J1172" s="1" t="s">
        <v>3586</v>
      </c>
      <c r="K1172" t="s">
        <v>1236</v>
      </c>
      <c r="L1172" s="4">
        <f>+SUMIF('365 Days Views 2025_12_27'!$C:$C,$J1172,'365 Days Views 2025_12_27'!$B:$B)</f>
        <v>0</v>
      </c>
      <c r="M1172" s="4">
        <f>MAX(SUMIF('Lifetime Views 2025_12_27'!$C:$C,$J1172,'Lifetime Views 2025_12_27'!$B:$B),$L1172,$O1172)</f>
        <v>0</v>
      </c>
      <c r="N1172" s="4">
        <f>+SUMIF('365 Days Views 2024_12_26'!C:C,J1172,'365 Days Views 2024_12_26'!B:B)</f>
        <v>0</v>
      </c>
      <c r="O1172" s="4">
        <f>MAX(SUMIF('Lifetime Views 2024_12_26'!C:C,J1172,'Lifetime Views 2024_12_26'!B:B),N1172)</f>
        <v>0</v>
      </c>
    </row>
    <row r="1173" spans="1:15" x14ac:dyDescent="0.25">
      <c r="A1173" t="s">
        <v>2311</v>
      </c>
      <c r="B1173" t="s">
        <v>1226</v>
      </c>
      <c r="C1173" t="s">
        <v>2312</v>
      </c>
      <c r="D1173">
        <v>2</v>
      </c>
      <c r="F1173" s="13">
        <v>2169</v>
      </c>
      <c r="G1173">
        <v>0</v>
      </c>
      <c r="H1173" s="40">
        <v>42382.842361111114</v>
      </c>
      <c r="I1173" s="10">
        <f>+YEAR(H1173)</f>
        <v>2016</v>
      </c>
      <c r="J1173" s="1" t="s">
        <v>3587</v>
      </c>
      <c r="K1173" t="s">
        <v>1236</v>
      </c>
      <c r="L1173" s="4">
        <f>+SUMIF('365 Days Views 2025_12_27'!$C:$C,$J1173,'365 Days Views 2025_12_27'!$B:$B)</f>
        <v>0</v>
      </c>
      <c r="M1173" s="4">
        <f>MAX(SUMIF('Lifetime Views 2025_12_27'!$C:$C,$J1173,'Lifetime Views 2025_12_27'!$B:$B),$L1173,$O1173)</f>
        <v>0</v>
      </c>
      <c r="N1173" s="4">
        <f>+SUMIF('365 Days Views 2024_12_26'!C:C,J1173,'365 Days Views 2024_12_26'!B:B)</f>
        <v>0</v>
      </c>
      <c r="O1173" s="4">
        <f>MAX(SUMIF('Lifetime Views 2024_12_26'!C:C,J1173,'Lifetime Views 2024_12_26'!B:B),N1173)</f>
        <v>0</v>
      </c>
    </row>
    <row r="1174" spans="1:15" x14ac:dyDescent="0.25">
      <c r="A1174" t="s">
        <v>2313</v>
      </c>
      <c r="B1174" t="s">
        <v>1237</v>
      </c>
      <c r="C1174" t="s">
        <v>3588</v>
      </c>
      <c r="D1174">
        <v>0</v>
      </c>
      <c r="F1174" s="13">
        <v>904</v>
      </c>
      <c r="G1174">
        <v>0</v>
      </c>
      <c r="H1174" s="40">
        <v>42379.541666666664</v>
      </c>
      <c r="I1174" s="10">
        <f>+YEAR(H1174)</f>
        <v>2016</v>
      </c>
      <c r="J1174" s="1" t="s">
        <v>3589</v>
      </c>
      <c r="K1174" t="s">
        <v>1236</v>
      </c>
      <c r="L1174" s="4">
        <f>+SUMIF('365 Days Views 2025_12_27'!$C:$C,$J1174,'365 Days Views 2025_12_27'!$B:$B)</f>
        <v>0</v>
      </c>
      <c r="M1174" s="4">
        <f>MAX(SUMIF('Lifetime Views 2025_12_27'!$C:$C,$J1174,'Lifetime Views 2025_12_27'!$B:$B),$L1174,$O1174)</f>
        <v>0</v>
      </c>
      <c r="N1174" s="4">
        <f>+SUMIF('365 Days Views 2024_12_26'!C:C,J1174,'365 Days Views 2024_12_26'!B:B)</f>
        <v>0</v>
      </c>
      <c r="O1174" s="4">
        <f>MAX(SUMIF('Lifetime Views 2024_12_26'!C:C,J1174,'Lifetime Views 2024_12_26'!B:B),N1174)</f>
        <v>0</v>
      </c>
    </row>
    <row r="1175" spans="1:15" x14ac:dyDescent="0.25">
      <c r="A1175" t="s">
        <v>2314</v>
      </c>
      <c r="B1175" t="s">
        <v>1226</v>
      </c>
      <c r="C1175" t="s">
        <v>2315</v>
      </c>
      <c r="D1175">
        <v>0</v>
      </c>
      <c r="F1175" s="13">
        <v>970</v>
      </c>
      <c r="G1175">
        <v>0</v>
      </c>
      <c r="H1175" s="40">
        <v>42376.833333333336</v>
      </c>
      <c r="I1175" s="10">
        <f>+YEAR(H1175)</f>
        <v>2016</v>
      </c>
      <c r="J1175" s="1" t="s">
        <v>3590</v>
      </c>
      <c r="K1175" t="s">
        <v>1236</v>
      </c>
      <c r="L1175" s="4">
        <f>+SUMIF('365 Days Views 2025_12_27'!$C:$C,$J1175,'365 Days Views 2025_12_27'!$B:$B)</f>
        <v>0</v>
      </c>
      <c r="M1175" s="4">
        <f>MAX(SUMIF('Lifetime Views 2025_12_27'!$C:$C,$J1175,'Lifetime Views 2025_12_27'!$B:$B),$L1175,$O1175)</f>
        <v>0</v>
      </c>
      <c r="N1175" s="4">
        <f>+SUMIF('365 Days Views 2024_12_26'!C:C,J1175,'365 Days Views 2024_12_26'!B:B)</f>
        <v>0</v>
      </c>
      <c r="O1175" s="4">
        <f>MAX(SUMIF('Lifetime Views 2024_12_26'!C:C,J1175,'Lifetime Views 2024_12_26'!B:B),N1175)</f>
        <v>0</v>
      </c>
    </row>
    <row r="1176" spans="1:15" x14ac:dyDescent="0.25">
      <c r="A1176" t="s">
        <v>2316</v>
      </c>
      <c r="B1176" t="s">
        <v>1237</v>
      </c>
      <c r="C1176" t="s">
        <v>2317</v>
      </c>
      <c r="D1176">
        <v>0</v>
      </c>
      <c r="F1176" s="13">
        <v>546</v>
      </c>
      <c r="G1176">
        <v>0</v>
      </c>
      <c r="H1176" s="40">
        <v>42372.583333333336</v>
      </c>
      <c r="I1176" s="10">
        <f>+YEAR(H1176)</f>
        <v>2016</v>
      </c>
      <c r="J1176" s="1" t="s">
        <v>3591</v>
      </c>
      <c r="K1176" t="s">
        <v>1236</v>
      </c>
      <c r="L1176" s="4">
        <f>+SUMIF('365 Days Views 2025_12_27'!$C:$C,$J1176,'365 Days Views 2025_12_27'!$B:$B)</f>
        <v>0</v>
      </c>
      <c r="M1176" s="4">
        <f>MAX(SUMIF('Lifetime Views 2025_12_27'!$C:$C,$J1176,'Lifetime Views 2025_12_27'!$B:$B),$L1176,$O1176)</f>
        <v>0</v>
      </c>
      <c r="N1176" s="4">
        <f>+SUMIF('365 Days Views 2024_12_26'!C:C,J1176,'365 Days Views 2024_12_26'!B:B)</f>
        <v>0</v>
      </c>
      <c r="O1176" s="4">
        <f>MAX(SUMIF('Lifetime Views 2024_12_26'!C:C,J1176,'Lifetime Views 2024_12_26'!B:B),N1176)</f>
        <v>0</v>
      </c>
    </row>
    <row r="1177" spans="1:15" x14ac:dyDescent="0.25">
      <c r="A1177" t="s">
        <v>2318</v>
      </c>
      <c r="B1177" t="s">
        <v>1140</v>
      </c>
      <c r="C1177" t="s">
        <v>2319</v>
      </c>
      <c r="D1177">
        <v>0</v>
      </c>
      <c r="F1177" s="13">
        <v>930</v>
      </c>
      <c r="G1177">
        <v>0</v>
      </c>
      <c r="H1177" s="40">
        <v>42369.5</v>
      </c>
      <c r="I1177" s="10">
        <f>+YEAR(H1177)</f>
        <v>2015</v>
      </c>
      <c r="J1177" s="1" t="s">
        <v>3592</v>
      </c>
      <c r="K1177" t="s">
        <v>1236</v>
      </c>
      <c r="L1177" s="4">
        <f>+SUMIF('365 Days Views 2025_12_27'!$C:$C,$J1177,'365 Days Views 2025_12_27'!$B:$B)</f>
        <v>0</v>
      </c>
      <c r="M1177" s="4">
        <f>MAX(SUMIF('Lifetime Views 2025_12_27'!$C:$C,$J1177,'Lifetime Views 2025_12_27'!$B:$B),$L1177,$O1177)</f>
        <v>0</v>
      </c>
      <c r="N1177" s="4">
        <f>+SUMIF('365 Days Views 2024_12_26'!C:C,J1177,'365 Days Views 2024_12_26'!B:B)</f>
        <v>0</v>
      </c>
      <c r="O1177" s="4">
        <f>MAX(SUMIF('Lifetime Views 2024_12_26'!C:C,J1177,'Lifetime Views 2024_12_26'!B:B),N1177)</f>
        <v>0</v>
      </c>
    </row>
    <row r="1178" spans="1:15" x14ac:dyDescent="0.25">
      <c r="A1178" t="s">
        <v>2320</v>
      </c>
      <c r="B1178" t="s">
        <v>1226</v>
      </c>
      <c r="C1178" t="s">
        <v>2321</v>
      </c>
      <c r="D1178">
        <v>0</v>
      </c>
      <c r="F1178" s="13">
        <v>1003</v>
      </c>
      <c r="G1178">
        <v>0</v>
      </c>
      <c r="H1178" s="40">
        <v>42367.791666666664</v>
      </c>
      <c r="I1178" s="10">
        <f>+YEAR(H1178)</f>
        <v>2015</v>
      </c>
      <c r="J1178" s="1" t="s">
        <v>3593</v>
      </c>
      <c r="K1178" t="s">
        <v>1236</v>
      </c>
      <c r="L1178" s="4">
        <f>+SUMIF('365 Days Views 2025_12_27'!$C:$C,$J1178,'365 Days Views 2025_12_27'!$B:$B)</f>
        <v>0</v>
      </c>
      <c r="M1178" s="4">
        <f>MAX(SUMIF('Lifetime Views 2025_12_27'!$C:$C,$J1178,'Lifetime Views 2025_12_27'!$B:$B),$L1178,$O1178)</f>
        <v>0</v>
      </c>
      <c r="N1178" s="4">
        <f>+SUMIF('365 Days Views 2024_12_26'!C:C,J1178,'365 Days Views 2024_12_26'!B:B)</f>
        <v>0</v>
      </c>
      <c r="O1178" s="4">
        <f>MAX(SUMIF('Lifetime Views 2024_12_26'!C:C,J1178,'Lifetime Views 2024_12_26'!B:B),N1178)</f>
        <v>0</v>
      </c>
    </row>
    <row r="1179" spans="1:15" x14ac:dyDescent="0.25">
      <c r="A1179" t="s">
        <v>2322</v>
      </c>
      <c r="B1179" t="s">
        <v>1237</v>
      </c>
      <c r="C1179" t="s">
        <v>2323</v>
      </c>
      <c r="D1179">
        <v>0</v>
      </c>
      <c r="F1179" s="13">
        <v>615</v>
      </c>
      <c r="G1179">
        <v>0</v>
      </c>
      <c r="H1179" s="40">
        <v>42365.5</v>
      </c>
      <c r="I1179" s="10">
        <f>+YEAR(H1179)</f>
        <v>2015</v>
      </c>
      <c r="J1179" s="1" t="s">
        <v>3594</v>
      </c>
      <c r="K1179" t="s">
        <v>1236</v>
      </c>
      <c r="L1179" s="4">
        <f>+SUMIF('365 Days Views 2025_12_27'!$C:$C,$J1179,'365 Days Views 2025_12_27'!$B:$B)</f>
        <v>0</v>
      </c>
      <c r="M1179" s="4">
        <f>MAX(SUMIF('Lifetime Views 2025_12_27'!$C:$C,$J1179,'Lifetime Views 2025_12_27'!$B:$B),$L1179,$O1179)</f>
        <v>0</v>
      </c>
      <c r="N1179" s="4">
        <f>+SUMIF('365 Days Views 2024_12_26'!C:C,J1179,'365 Days Views 2024_12_26'!B:B)</f>
        <v>0</v>
      </c>
      <c r="O1179" s="4">
        <f>MAX(SUMIF('Lifetime Views 2024_12_26'!C:C,J1179,'Lifetime Views 2024_12_26'!B:B),N1179)</f>
        <v>0</v>
      </c>
    </row>
    <row r="1180" spans="1:15" x14ac:dyDescent="0.25">
      <c r="A1180" t="s">
        <v>2324</v>
      </c>
      <c r="B1180" t="s">
        <v>1226</v>
      </c>
      <c r="C1180" t="s">
        <v>2325</v>
      </c>
      <c r="D1180">
        <v>0</v>
      </c>
      <c r="F1180" s="13">
        <v>1940</v>
      </c>
      <c r="G1180">
        <v>0</v>
      </c>
      <c r="H1180" s="40">
        <v>42363.5</v>
      </c>
      <c r="I1180" s="10">
        <f>+YEAR(H1180)</f>
        <v>2015</v>
      </c>
      <c r="J1180" s="1" t="s">
        <v>3595</v>
      </c>
      <c r="K1180" t="s">
        <v>1236</v>
      </c>
      <c r="L1180" s="4">
        <f>+SUMIF('365 Days Views 2025_12_27'!$C:$C,$J1180,'365 Days Views 2025_12_27'!$B:$B)</f>
        <v>0</v>
      </c>
      <c r="M1180" s="4">
        <f>MAX(SUMIF('Lifetime Views 2025_12_27'!$C:$C,$J1180,'Lifetime Views 2025_12_27'!$B:$B),$L1180,$O1180)</f>
        <v>0</v>
      </c>
      <c r="N1180" s="4">
        <f>+SUMIF('365 Days Views 2024_12_26'!C:C,J1180,'365 Days Views 2024_12_26'!B:B)</f>
        <v>0</v>
      </c>
      <c r="O1180" s="4">
        <f>MAX(SUMIF('Lifetime Views 2024_12_26'!C:C,J1180,'Lifetime Views 2024_12_26'!B:B),N1180)</f>
        <v>0</v>
      </c>
    </row>
    <row r="1181" spans="1:15" x14ac:dyDescent="0.25">
      <c r="A1181" t="s">
        <v>2326</v>
      </c>
      <c r="B1181" t="s">
        <v>1237</v>
      </c>
      <c r="C1181" t="s">
        <v>2327</v>
      </c>
      <c r="D1181">
        <v>0</v>
      </c>
      <c r="F1181" s="13">
        <v>498</v>
      </c>
      <c r="G1181">
        <v>0</v>
      </c>
      <c r="H1181" s="40">
        <v>42358.541666666664</v>
      </c>
      <c r="I1181" s="10">
        <f>+YEAR(H1181)</f>
        <v>2015</v>
      </c>
      <c r="J1181" s="1" t="s">
        <v>3596</v>
      </c>
      <c r="K1181" t="s">
        <v>1236</v>
      </c>
      <c r="L1181" s="4">
        <f>+SUMIF('365 Days Views 2025_12_27'!$C:$C,$J1181,'365 Days Views 2025_12_27'!$B:$B)</f>
        <v>0</v>
      </c>
      <c r="M1181" s="4">
        <f>MAX(SUMIF('Lifetime Views 2025_12_27'!$C:$C,$J1181,'Lifetime Views 2025_12_27'!$B:$B),$L1181,$O1181)</f>
        <v>0</v>
      </c>
      <c r="N1181" s="4">
        <f>+SUMIF('365 Days Views 2024_12_26'!C:C,J1181,'365 Days Views 2024_12_26'!B:B)</f>
        <v>0</v>
      </c>
      <c r="O1181" s="4">
        <f>MAX(SUMIF('Lifetime Views 2024_12_26'!C:C,J1181,'Lifetime Views 2024_12_26'!B:B),N1181)</f>
        <v>0</v>
      </c>
    </row>
    <row r="1182" spans="1:15" x14ac:dyDescent="0.25">
      <c r="A1182" t="s">
        <v>2328</v>
      </c>
      <c r="B1182" t="s">
        <v>1226</v>
      </c>
      <c r="C1182" t="s">
        <v>2329</v>
      </c>
      <c r="D1182">
        <v>0</v>
      </c>
      <c r="F1182" s="13">
        <v>1073</v>
      </c>
      <c r="G1182">
        <v>0</v>
      </c>
      <c r="H1182" s="40">
        <v>42352.5</v>
      </c>
      <c r="I1182" s="10">
        <f>+YEAR(H1182)</f>
        <v>2015</v>
      </c>
      <c r="J1182" s="1" t="s">
        <v>3597</v>
      </c>
      <c r="K1182" t="s">
        <v>1236</v>
      </c>
      <c r="L1182" s="4">
        <f>+SUMIF('365 Days Views 2025_12_27'!$C:$C,$J1182,'365 Days Views 2025_12_27'!$B:$B)</f>
        <v>0</v>
      </c>
      <c r="M1182" s="4">
        <f>MAX(SUMIF('Lifetime Views 2025_12_27'!$C:$C,$J1182,'Lifetime Views 2025_12_27'!$B:$B),$L1182,$O1182)</f>
        <v>0</v>
      </c>
      <c r="N1182" s="4">
        <f>+SUMIF('365 Days Views 2024_12_26'!C:C,J1182,'365 Days Views 2024_12_26'!B:B)</f>
        <v>0</v>
      </c>
      <c r="O1182" s="4">
        <f>MAX(SUMIF('Lifetime Views 2024_12_26'!C:C,J1182,'Lifetime Views 2024_12_26'!B:B),N1182)</f>
        <v>0</v>
      </c>
    </row>
    <row r="1183" spans="1:15" x14ac:dyDescent="0.25">
      <c r="A1183" t="s">
        <v>1127</v>
      </c>
      <c r="B1183" t="s">
        <v>1237</v>
      </c>
      <c r="C1183" t="s">
        <v>4064</v>
      </c>
      <c r="D1183">
        <v>0</v>
      </c>
      <c r="F1183" s="13">
        <v>923</v>
      </c>
      <c r="G1183">
        <v>0</v>
      </c>
      <c r="H1183" s="40">
        <v>42351.541666666664</v>
      </c>
      <c r="I1183" s="10">
        <f>+YEAR(H1183)</f>
        <v>2015</v>
      </c>
      <c r="J1183" s="1" t="s">
        <v>1126</v>
      </c>
      <c r="K1183" t="s">
        <v>1236</v>
      </c>
      <c r="L1183" s="4">
        <f>+SUMIF('365 Days Views 2025_12_27'!$C:$C,$J1183,'365 Days Views 2025_12_27'!$B:$B)</f>
        <v>0</v>
      </c>
      <c r="M1183" s="4">
        <f>MAX(SUMIF('Lifetime Views 2025_12_27'!$C:$C,$J1183,'Lifetime Views 2025_12_27'!$B:$B),$L1183,$O1183)</f>
        <v>377</v>
      </c>
      <c r="N1183" s="4">
        <f>+SUMIF('365 Days Views 2024_12_26'!C:C,J1183,'365 Days Views 2024_12_26'!B:B)</f>
        <v>0</v>
      </c>
      <c r="O1183" s="4">
        <f>MAX(SUMIF('Lifetime Views 2024_12_26'!C:C,J1183,'Lifetime Views 2024_12_26'!B:B),N1183)</f>
        <v>371</v>
      </c>
    </row>
    <row r="1184" spans="1:15" x14ac:dyDescent="0.25">
      <c r="A1184" t="s">
        <v>2330</v>
      </c>
      <c r="B1184" t="s">
        <v>1237</v>
      </c>
      <c r="C1184" t="s">
        <v>4065</v>
      </c>
      <c r="D1184">
        <v>0</v>
      </c>
      <c r="F1184" s="13">
        <v>1931</v>
      </c>
      <c r="G1184">
        <v>0</v>
      </c>
      <c r="H1184" s="40">
        <v>42344.541666666664</v>
      </c>
      <c r="I1184" s="10">
        <f>+YEAR(H1184)</f>
        <v>2015</v>
      </c>
      <c r="J1184" s="1" t="s">
        <v>3598</v>
      </c>
      <c r="K1184" t="s">
        <v>1236</v>
      </c>
      <c r="L1184" s="4">
        <f>+SUMIF('365 Days Views 2025_12_27'!$C:$C,$J1184,'365 Days Views 2025_12_27'!$B:$B)</f>
        <v>0</v>
      </c>
      <c r="M1184" s="4">
        <f>MAX(SUMIF('Lifetime Views 2025_12_27'!$C:$C,$J1184,'Lifetime Views 2025_12_27'!$B:$B),$L1184,$O1184)</f>
        <v>0</v>
      </c>
      <c r="N1184" s="4">
        <f>+SUMIF('365 Days Views 2024_12_26'!C:C,J1184,'365 Days Views 2024_12_26'!B:B)</f>
        <v>0</v>
      </c>
      <c r="O1184" s="4">
        <f>MAX(SUMIF('Lifetime Views 2024_12_26'!C:C,J1184,'Lifetime Views 2024_12_26'!B:B),N1184)</f>
        <v>0</v>
      </c>
    </row>
    <row r="1185" spans="1:15" x14ac:dyDescent="0.25">
      <c r="A1185" t="s">
        <v>178</v>
      </c>
      <c r="B1185" t="s">
        <v>1226</v>
      </c>
      <c r="C1185" t="s">
        <v>1270</v>
      </c>
      <c r="D1185">
        <v>2</v>
      </c>
      <c r="F1185" s="13">
        <v>1073</v>
      </c>
      <c r="G1185">
        <v>0</v>
      </c>
      <c r="H1185" s="40">
        <v>42339.666666666664</v>
      </c>
      <c r="I1185" s="10">
        <f>+YEAR(H1185)</f>
        <v>2015</v>
      </c>
      <c r="J1185" s="1" t="s">
        <v>179</v>
      </c>
      <c r="K1185" t="s">
        <v>1236</v>
      </c>
      <c r="L1185" s="4">
        <f>+SUMIF('365 Days Views 2025_12_27'!$C:$C,$J1185,'365 Days Views 2025_12_27'!$B:$B)</f>
        <v>358</v>
      </c>
      <c r="M1185" s="4">
        <f>MAX(SUMIF('Lifetime Views 2025_12_27'!$C:$C,$J1185,'Lifetime Views 2025_12_27'!$B:$B),$L1185,$O1185)</f>
        <v>17935</v>
      </c>
      <c r="N1185" s="4">
        <f>+SUMIF('365 Days Views 2024_12_26'!C:C,J1185,'365 Days Views 2024_12_26'!B:B)</f>
        <v>464</v>
      </c>
      <c r="O1185" s="4">
        <f>MAX(SUMIF('Lifetime Views 2024_12_26'!C:C,J1185,'Lifetime Views 2024_12_26'!B:B),N1185)</f>
        <v>17570</v>
      </c>
    </row>
    <row r="1186" spans="1:15" x14ac:dyDescent="0.25">
      <c r="A1186" t="s">
        <v>2331</v>
      </c>
      <c r="B1186" t="s">
        <v>1237</v>
      </c>
      <c r="C1186" t="s">
        <v>2332</v>
      </c>
      <c r="D1186">
        <v>0</v>
      </c>
      <c r="F1186" s="13">
        <v>587</v>
      </c>
      <c r="G1186">
        <v>0</v>
      </c>
      <c r="H1186" s="40">
        <v>42337.541666666664</v>
      </c>
      <c r="I1186" s="10">
        <f>+YEAR(H1186)</f>
        <v>2015</v>
      </c>
      <c r="J1186" s="1" t="s">
        <v>3599</v>
      </c>
      <c r="K1186" t="s">
        <v>1236</v>
      </c>
      <c r="L1186" s="4">
        <f>+SUMIF('365 Days Views 2025_12_27'!$C:$C,$J1186,'365 Days Views 2025_12_27'!$B:$B)</f>
        <v>0</v>
      </c>
      <c r="M1186" s="4">
        <f>MAX(SUMIF('Lifetime Views 2025_12_27'!$C:$C,$J1186,'Lifetime Views 2025_12_27'!$B:$B),$L1186,$O1186)</f>
        <v>0</v>
      </c>
      <c r="N1186" s="4">
        <f>+SUMIF('365 Days Views 2024_12_26'!C:C,J1186,'365 Days Views 2024_12_26'!B:B)</f>
        <v>0</v>
      </c>
      <c r="O1186" s="4">
        <f>MAX(SUMIF('Lifetime Views 2024_12_26'!C:C,J1186,'Lifetime Views 2024_12_26'!B:B),N1186)</f>
        <v>0</v>
      </c>
    </row>
    <row r="1187" spans="1:15" x14ac:dyDescent="0.25">
      <c r="A1187" t="s">
        <v>2333</v>
      </c>
      <c r="B1187" t="s">
        <v>1237</v>
      </c>
      <c r="C1187" t="s">
        <v>2334</v>
      </c>
      <c r="D1187">
        <v>0</v>
      </c>
      <c r="F1187" s="13">
        <v>610</v>
      </c>
      <c r="G1187">
        <v>0</v>
      </c>
      <c r="H1187" s="40">
        <v>42330.75</v>
      </c>
      <c r="I1187" s="10">
        <f>+YEAR(H1187)</f>
        <v>2015</v>
      </c>
      <c r="J1187" s="1" t="s">
        <v>3600</v>
      </c>
      <c r="K1187" t="s">
        <v>1236</v>
      </c>
      <c r="L1187" s="4">
        <f>+SUMIF('365 Days Views 2025_12_27'!$C:$C,$J1187,'365 Days Views 2025_12_27'!$B:$B)</f>
        <v>0</v>
      </c>
      <c r="M1187" s="4">
        <f>MAX(SUMIF('Lifetime Views 2025_12_27'!$C:$C,$J1187,'Lifetime Views 2025_12_27'!$B:$B),$L1187,$O1187)</f>
        <v>0</v>
      </c>
      <c r="N1187" s="4">
        <f>+SUMIF('365 Days Views 2024_12_26'!C:C,J1187,'365 Days Views 2024_12_26'!B:B)</f>
        <v>0</v>
      </c>
      <c r="O1187" s="4">
        <f>MAX(SUMIF('Lifetime Views 2024_12_26'!C:C,J1187,'Lifetime Views 2024_12_26'!B:B),N1187)</f>
        <v>0</v>
      </c>
    </row>
    <row r="1188" spans="1:15" x14ac:dyDescent="0.25">
      <c r="A1188" t="s">
        <v>2335</v>
      </c>
      <c r="B1188" t="s">
        <v>1226</v>
      </c>
      <c r="C1188" t="s">
        <v>2072</v>
      </c>
      <c r="D1188">
        <v>0</v>
      </c>
      <c r="F1188" s="13">
        <v>1161</v>
      </c>
      <c r="G1188">
        <v>0</v>
      </c>
      <c r="H1188" s="40">
        <v>42329.666666666664</v>
      </c>
      <c r="I1188" s="10">
        <f>+YEAR(H1188)</f>
        <v>2015</v>
      </c>
      <c r="J1188" s="1" t="s">
        <v>3601</v>
      </c>
      <c r="K1188" t="s">
        <v>1236</v>
      </c>
      <c r="L1188" s="4">
        <f>+SUMIF('365 Days Views 2025_12_27'!$C:$C,$J1188,'365 Days Views 2025_12_27'!$B:$B)</f>
        <v>0</v>
      </c>
      <c r="M1188" s="4">
        <f>MAX(SUMIF('Lifetime Views 2025_12_27'!$C:$C,$J1188,'Lifetime Views 2025_12_27'!$B:$B),$L1188,$O1188)</f>
        <v>0</v>
      </c>
      <c r="N1188" s="4">
        <f>+SUMIF('365 Days Views 2024_12_26'!C:C,J1188,'365 Days Views 2024_12_26'!B:B)</f>
        <v>0</v>
      </c>
      <c r="O1188" s="4">
        <f>MAX(SUMIF('Lifetime Views 2024_12_26'!C:C,J1188,'Lifetime Views 2024_12_26'!B:B),N1188)</f>
        <v>0</v>
      </c>
    </row>
    <row r="1189" spans="1:15" x14ac:dyDescent="0.25">
      <c r="A1189" t="s">
        <v>2336</v>
      </c>
      <c r="B1189" t="s">
        <v>1237</v>
      </c>
      <c r="C1189" t="s">
        <v>2337</v>
      </c>
      <c r="D1189">
        <v>0</v>
      </c>
      <c r="F1189" s="13">
        <v>926</v>
      </c>
      <c r="G1189">
        <v>0</v>
      </c>
      <c r="H1189" s="40">
        <v>42323.625</v>
      </c>
      <c r="I1189" s="10">
        <f>+YEAR(H1189)</f>
        <v>2015</v>
      </c>
      <c r="J1189" s="1" t="s">
        <v>3602</v>
      </c>
      <c r="K1189" t="s">
        <v>1236</v>
      </c>
      <c r="L1189" s="4">
        <f>+SUMIF('365 Days Views 2025_12_27'!$C:$C,$J1189,'365 Days Views 2025_12_27'!$B:$B)</f>
        <v>0</v>
      </c>
      <c r="M1189" s="4">
        <f>MAX(SUMIF('Lifetime Views 2025_12_27'!$C:$C,$J1189,'Lifetime Views 2025_12_27'!$B:$B),$L1189,$O1189)</f>
        <v>0</v>
      </c>
      <c r="N1189" s="4">
        <f>+SUMIF('365 Days Views 2024_12_26'!C:C,J1189,'365 Days Views 2024_12_26'!B:B)</f>
        <v>0</v>
      </c>
      <c r="O1189" s="4">
        <f>MAX(SUMIF('Lifetime Views 2024_12_26'!C:C,J1189,'Lifetime Views 2024_12_26'!B:B),N1189)</f>
        <v>0</v>
      </c>
    </row>
    <row r="1190" spans="1:15" x14ac:dyDescent="0.25">
      <c r="A1190" t="s">
        <v>1202</v>
      </c>
      <c r="B1190" t="s">
        <v>1237</v>
      </c>
      <c r="C1190" t="s">
        <v>4066</v>
      </c>
      <c r="D1190">
        <v>0</v>
      </c>
      <c r="F1190" s="13">
        <v>592</v>
      </c>
      <c r="G1190">
        <v>1</v>
      </c>
      <c r="H1190" s="40">
        <v>42316.541666666664</v>
      </c>
      <c r="I1190" s="10">
        <f>+YEAR(H1190)</f>
        <v>2015</v>
      </c>
      <c r="J1190" s="1" t="s">
        <v>1201</v>
      </c>
      <c r="K1190" t="s">
        <v>1236</v>
      </c>
      <c r="L1190" s="4">
        <f>+SUMIF('365 Days Views 2025_12_27'!$C:$C,$J1190,'365 Days Views 2025_12_27'!$B:$B)</f>
        <v>0</v>
      </c>
      <c r="M1190" s="4">
        <f>MAX(SUMIF('Lifetime Views 2025_12_27'!$C:$C,$J1190,'Lifetime Views 2025_12_27'!$B:$B),$L1190,$O1190)</f>
        <v>1020</v>
      </c>
      <c r="N1190" s="4">
        <f>+SUMIF('365 Days Views 2024_12_26'!C:C,J1190,'365 Days Views 2024_12_26'!B:B)</f>
        <v>0</v>
      </c>
      <c r="O1190" s="4">
        <f>MAX(SUMIF('Lifetime Views 2024_12_26'!C:C,J1190,'Lifetime Views 2024_12_26'!B:B),N1190)</f>
        <v>1010</v>
      </c>
    </row>
    <row r="1191" spans="1:15" x14ac:dyDescent="0.25">
      <c r="A1191" t="s">
        <v>2338</v>
      </c>
      <c r="B1191" t="s">
        <v>1226</v>
      </c>
      <c r="C1191" t="s">
        <v>2339</v>
      </c>
      <c r="D1191">
        <v>0</v>
      </c>
      <c r="F1191" s="13">
        <v>1249</v>
      </c>
      <c r="G1191">
        <v>0</v>
      </c>
      <c r="H1191" s="40">
        <v>42313.5</v>
      </c>
      <c r="I1191" s="10">
        <f>+YEAR(H1191)</f>
        <v>2015</v>
      </c>
      <c r="J1191" s="1" t="s">
        <v>3603</v>
      </c>
      <c r="K1191" t="s">
        <v>1236</v>
      </c>
      <c r="L1191" s="4">
        <f>+SUMIF('365 Days Views 2025_12_27'!$C:$C,$J1191,'365 Days Views 2025_12_27'!$B:$B)</f>
        <v>0</v>
      </c>
      <c r="M1191" s="4">
        <f>MAX(SUMIF('Lifetime Views 2025_12_27'!$C:$C,$J1191,'Lifetime Views 2025_12_27'!$B:$B),$L1191,$O1191)</f>
        <v>0</v>
      </c>
      <c r="N1191" s="4">
        <f>+SUMIF('365 Days Views 2024_12_26'!C:C,J1191,'365 Days Views 2024_12_26'!B:B)</f>
        <v>0</v>
      </c>
      <c r="O1191" s="4">
        <f>MAX(SUMIF('Lifetime Views 2024_12_26'!C:C,J1191,'Lifetime Views 2024_12_26'!B:B),N1191)</f>
        <v>0</v>
      </c>
    </row>
    <row r="1192" spans="1:15" x14ac:dyDescent="0.25">
      <c r="A1192" t="s">
        <v>2340</v>
      </c>
      <c r="B1192" t="s">
        <v>1237</v>
      </c>
      <c r="C1192" t="s">
        <v>4067</v>
      </c>
      <c r="D1192">
        <v>0</v>
      </c>
      <c r="F1192" s="13">
        <v>1341</v>
      </c>
      <c r="G1192">
        <v>0</v>
      </c>
      <c r="H1192" s="40">
        <v>42309.833333333336</v>
      </c>
      <c r="I1192" s="10">
        <f>+YEAR(H1192)</f>
        <v>2015</v>
      </c>
      <c r="J1192" s="1" t="s">
        <v>3604</v>
      </c>
      <c r="K1192" t="s">
        <v>1236</v>
      </c>
      <c r="L1192" s="4">
        <f>+SUMIF('365 Days Views 2025_12_27'!$C:$C,$J1192,'365 Days Views 2025_12_27'!$B:$B)</f>
        <v>0</v>
      </c>
      <c r="M1192" s="4">
        <f>MAX(SUMIF('Lifetime Views 2025_12_27'!$C:$C,$J1192,'Lifetime Views 2025_12_27'!$B:$B),$L1192,$O1192)</f>
        <v>0</v>
      </c>
      <c r="N1192" s="4">
        <f>+SUMIF('365 Days Views 2024_12_26'!C:C,J1192,'365 Days Views 2024_12_26'!B:B)</f>
        <v>0</v>
      </c>
      <c r="O1192" s="4">
        <f>MAX(SUMIF('Lifetime Views 2024_12_26'!C:C,J1192,'Lifetime Views 2024_12_26'!B:B),N1192)</f>
        <v>0</v>
      </c>
    </row>
    <row r="1193" spans="1:15" x14ac:dyDescent="0.25">
      <c r="A1193" t="s">
        <v>790</v>
      </c>
      <c r="B1193" t="s">
        <v>1237</v>
      </c>
      <c r="C1193" t="s">
        <v>2341</v>
      </c>
      <c r="D1193">
        <v>0</v>
      </c>
      <c r="F1193" s="13">
        <v>877</v>
      </c>
      <c r="G1193">
        <v>0</v>
      </c>
      <c r="H1193" s="40">
        <v>42302.833333333336</v>
      </c>
      <c r="I1193" s="10">
        <f>+YEAR(H1193)</f>
        <v>2015</v>
      </c>
      <c r="J1193" s="1" t="s">
        <v>791</v>
      </c>
      <c r="K1193" t="s">
        <v>1236</v>
      </c>
      <c r="L1193" s="4">
        <f>+SUMIF('365 Days Views 2025_12_27'!$C:$C,$J1193,'365 Days Views 2025_12_27'!$B:$B)</f>
        <v>0</v>
      </c>
      <c r="M1193" s="4">
        <f>MAX(SUMIF('Lifetime Views 2025_12_27'!$C:$C,$J1193,'Lifetime Views 2025_12_27'!$B:$B),$L1193,$O1193)</f>
        <v>199</v>
      </c>
      <c r="N1193" s="4">
        <f>+SUMIF('365 Days Views 2024_12_26'!C:C,J1193,'365 Days Views 2024_12_26'!B:B)</f>
        <v>27</v>
      </c>
      <c r="O1193" s="4">
        <f>MAX(SUMIF('Lifetime Views 2024_12_26'!C:C,J1193,'Lifetime Views 2024_12_26'!B:B),N1193)</f>
        <v>199</v>
      </c>
    </row>
    <row r="1194" spans="1:15" x14ac:dyDescent="0.25">
      <c r="A1194" t="s">
        <v>860</v>
      </c>
      <c r="B1194" t="s">
        <v>1226</v>
      </c>
      <c r="C1194" t="s">
        <v>1599</v>
      </c>
      <c r="D1194">
        <v>0</v>
      </c>
      <c r="F1194" s="13">
        <v>1409</v>
      </c>
      <c r="G1194">
        <v>0</v>
      </c>
      <c r="H1194" s="40">
        <v>42301.875</v>
      </c>
      <c r="I1194" s="10">
        <f>+YEAR(H1194)</f>
        <v>2015</v>
      </c>
      <c r="J1194" s="1" t="s">
        <v>3605</v>
      </c>
      <c r="K1194" t="s">
        <v>1236</v>
      </c>
      <c r="L1194" s="4">
        <f>+SUMIF('365 Days Views 2025_12_27'!$C:$C,$J1194,'365 Days Views 2025_12_27'!$B:$B)</f>
        <v>0</v>
      </c>
      <c r="M1194" s="4">
        <f>MAX(SUMIF('Lifetime Views 2025_12_27'!$C:$C,$J1194,'Lifetime Views 2025_12_27'!$B:$B),$L1194,$O1194)</f>
        <v>0</v>
      </c>
      <c r="N1194" s="4">
        <f>+SUMIF('365 Days Views 2024_12_26'!C:C,J1194,'365 Days Views 2024_12_26'!B:B)</f>
        <v>0</v>
      </c>
      <c r="O1194" s="4">
        <f>MAX(SUMIF('Lifetime Views 2024_12_26'!C:C,J1194,'Lifetime Views 2024_12_26'!B:B),N1194)</f>
        <v>0</v>
      </c>
    </row>
    <row r="1195" spans="1:15" x14ac:dyDescent="0.25">
      <c r="A1195" t="s">
        <v>2342</v>
      </c>
      <c r="B1195" t="s">
        <v>1237</v>
      </c>
      <c r="C1195" t="s">
        <v>3606</v>
      </c>
      <c r="D1195">
        <v>0</v>
      </c>
      <c r="F1195" s="13">
        <v>1075</v>
      </c>
      <c r="G1195">
        <v>0</v>
      </c>
      <c r="H1195" s="40">
        <v>42295.708333333336</v>
      </c>
      <c r="I1195" s="10">
        <f>+YEAR(H1195)</f>
        <v>2015</v>
      </c>
      <c r="J1195" s="1" t="s">
        <v>3607</v>
      </c>
      <c r="K1195" t="s">
        <v>1236</v>
      </c>
      <c r="L1195" s="4">
        <f>+SUMIF('365 Days Views 2025_12_27'!$C:$C,$J1195,'365 Days Views 2025_12_27'!$B:$B)</f>
        <v>0</v>
      </c>
      <c r="M1195" s="4">
        <f>MAX(SUMIF('Lifetime Views 2025_12_27'!$C:$C,$J1195,'Lifetime Views 2025_12_27'!$B:$B),$L1195,$O1195)</f>
        <v>0</v>
      </c>
      <c r="N1195" s="4">
        <f>+SUMIF('365 Days Views 2024_12_26'!C:C,J1195,'365 Days Views 2024_12_26'!B:B)</f>
        <v>0</v>
      </c>
      <c r="O1195" s="4">
        <f>MAX(SUMIF('Lifetime Views 2024_12_26'!C:C,J1195,'Lifetime Views 2024_12_26'!B:B),N1195)</f>
        <v>0</v>
      </c>
    </row>
    <row r="1196" spans="1:15" x14ac:dyDescent="0.25">
      <c r="A1196" t="s">
        <v>2343</v>
      </c>
      <c r="B1196" t="s">
        <v>1226</v>
      </c>
      <c r="C1196" t="s">
        <v>1599</v>
      </c>
      <c r="D1196">
        <v>0</v>
      </c>
      <c r="F1196" s="13">
        <v>995</v>
      </c>
      <c r="G1196">
        <v>0</v>
      </c>
      <c r="H1196" s="40">
        <v>42294.875</v>
      </c>
      <c r="I1196" s="10">
        <f>+YEAR(H1196)</f>
        <v>2015</v>
      </c>
      <c r="J1196" s="1" t="s">
        <v>3608</v>
      </c>
      <c r="K1196" t="s">
        <v>1236</v>
      </c>
      <c r="L1196" s="4">
        <f>+SUMIF('365 Days Views 2025_12_27'!$C:$C,$J1196,'365 Days Views 2025_12_27'!$B:$B)</f>
        <v>0</v>
      </c>
      <c r="M1196" s="4">
        <f>MAX(SUMIF('Lifetime Views 2025_12_27'!$C:$C,$J1196,'Lifetime Views 2025_12_27'!$B:$B),$L1196,$O1196)</f>
        <v>0</v>
      </c>
      <c r="N1196" s="4">
        <f>+SUMIF('365 Days Views 2024_12_26'!C:C,J1196,'365 Days Views 2024_12_26'!B:B)</f>
        <v>0</v>
      </c>
      <c r="O1196" s="4">
        <f>MAX(SUMIF('Lifetime Views 2024_12_26'!C:C,J1196,'Lifetime Views 2024_12_26'!B:B),N1196)</f>
        <v>0</v>
      </c>
    </row>
    <row r="1197" spans="1:15" x14ac:dyDescent="0.25">
      <c r="A1197" t="s">
        <v>2344</v>
      </c>
      <c r="B1197" t="s">
        <v>1237</v>
      </c>
      <c r="C1197" t="s">
        <v>2345</v>
      </c>
      <c r="D1197">
        <v>0</v>
      </c>
      <c r="F1197" s="13">
        <v>1016</v>
      </c>
      <c r="G1197">
        <v>0</v>
      </c>
      <c r="H1197" s="40">
        <v>42288.625</v>
      </c>
      <c r="I1197" s="10">
        <f>+YEAR(H1197)</f>
        <v>2015</v>
      </c>
      <c r="J1197" s="1" t="s">
        <v>3609</v>
      </c>
      <c r="K1197" t="s">
        <v>1236</v>
      </c>
      <c r="L1197" s="4">
        <f>+SUMIF('365 Days Views 2025_12_27'!$C:$C,$J1197,'365 Days Views 2025_12_27'!$B:$B)</f>
        <v>0</v>
      </c>
      <c r="M1197" s="4">
        <f>MAX(SUMIF('Lifetime Views 2025_12_27'!$C:$C,$J1197,'Lifetime Views 2025_12_27'!$B:$B),$L1197,$O1197)</f>
        <v>0</v>
      </c>
      <c r="N1197" s="4">
        <f>+SUMIF('365 Days Views 2024_12_26'!C:C,J1197,'365 Days Views 2024_12_26'!B:B)</f>
        <v>0</v>
      </c>
      <c r="O1197" s="4">
        <f>MAX(SUMIF('Lifetime Views 2024_12_26'!C:C,J1197,'Lifetime Views 2024_12_26'!B:B),N1197)</f>
        <v>0</v>
      </c>
    </row>
    <row r="1198" spans="1:15" x14ac:dyDescent="0.25">
      <c r="A1198" t="s">
        <v>2346</v>
      </c>
      <c r="B1198" t="s">
        <v>1237</v>
      </c>
      <c r="C1198" t="s">
        <v>3610</v>
      </c>
      <c r="D1198">
        <v>0</v>
      </c>
      <c r="F1198" s="13">
        <v>1147</v>
      </c>
      <c r="G1198">
        <v>0</v>
      </c>
      <c r="H1198" s="40">
        <v>42281.5</v>
      </c>
      <c r="I1198" s="10">
        <f>+YEAR(H1198)</f>
        <v>2015</v>
      </c>
      <c r="J1198" s="1" t="s">
        <v>3611</v>
      </c>
      <c r="K1198" t="s">
        <v>1236</v>
      </c>
      <c r="L1198" s="4">
        <f>+SUMIF('365 Days Views 2025_12_27'!$C:$C,$J1198,'365 Days Views 2025_12_27'!$B:$B)</f>
        <v>0</v>
      </c>
      <c r="M1198" s="4">
        <f>MAX(SUMIF('Lifetime Views 2025_12_27'!$C:$C,$J1198,'Lifetime Views 2025_12_27'!$B:$B),$L1198,$O1198)</f>
        <v>0</v>
      </c>
      <c r="N1198" s="4">
        <f>+SUMIF('365 Days Views 2024_12_26'!C:C,J1198,'365 Days Views 2024_12_26'!B:B)</f>
        <v>0</v>
      </c>
      <c r="O1198" s="4">
        <f>MAX(SUMIF('Lifetime Views 2024_12_26'!C:C,J1198,'Lifetime Views 2024_12_26'!B:B),N1198)</f>
        <v>0</v>
      </c>
    </row>
    <row r="1199" spans="1:15" x14ac:dyDescent="0.25">
      <c r="A1199" t="s">
        <v>1103</v>
      </c>
      <c r="B1199" t="s">
        <v>1226</v>
      </c>
      <c r="C1199" t="s">
        <v>2347</v>
      </c>
      <c r="D1199">
        <v>0</v>
      </c>
      <c r="F1199" s="13">
        <v>948</v>
      </c>
      <c r="G1199">
        <v>0</v>
      </c>
      <c r="H1199" s="40">
        <v>42280.75</v>
      </c>
      <c r="I1199" s="10">
        <f>+YEAR(H1199)</f>
        <v>2015</v>
      </c>
      <c r="J1199" s="1" t="s">
        <v>1102</v>
      </c>
      <c r="K1199" t="s">
        <v>1236</v>
      </c>
      <c r="L1199" s="4">
        <f>+SUMIF('365 Days Views 2025_12_27'!$C:$C,$J1199,'365 Days Views 2025_12_27'!$B:$B)</f>
        <v>0</v>
      </c>
      <c r="M1199" s="4">
        <f>MAX(SUMIF('Lifetime Views 2025_12_27'!$C:$C,$J1199,'Lifetime Views 2025_12_27'!$B:$B),$L1199,$O1199)</f>
        <v>341</v>
      </c>
      <c r="N1199" s="4">
        <f>+SUMIF('365 Days Views 2024_12_26'!C:C,J1199,'365 Days Views 2024_12_26'!B:B)</f>
        <v>0</v>
      </c>
      <c r="O1199" s="4">
        <f>MAX(SUMIF('Lifetime Views 2024_12_26'!C:C,J1199,'Lifetime Views 2024_12_26'!B:B),N1199)</f>
        <v>331</v>
      </c>
    </row>
    <row r="1200" spans="1:15" x14ac:dyDescent="0.25">
      <c r="A1200" t="s">
        <v>2348</v>
      </c>
      <c r="B1200" t="s">
        <v>1237</v>
      </c>
      <c r="C1200" t="s">
        <v>2349</v>
      </c>
      <c r="D1200">
        <v>0</v>
      </c>
      <c r="F1200" s="13">
        <v>552</v>
      </c>
      <c r="G1200">
        <v>0</v>
      </c>
      <c r="H1200" s="40">
        <v>42274.708333333336</v>
      </c>
      <c r="I1200" s="10">
        <f>+YEAR(H1200)</f>
        <v>2015</v>
      </c>
      <c r="J1200" s="1" t="s">
        <v>3612</v>
      </c>
      <c r="K1200" t="s">
        <v>1236</v>
      </c>
      <c r="L1200" s="4">
        <f>+SUMIF('365 Days Views 2025_12_27'!$C:$C,$J1200,'365 Days Views 2025_12_27'!$B:$B)</f>
        <v>0</v>
      </c>
      <c r="M1200" s="4">
        <f>MAX(SUMIF('Lifetime Views 2025_12_27'!$C:$C,$J1200,'Lifetime Views 2025_12_27'!$B:$B),$L1200,$O1200)</f>
        <v>0</v>
      </c>
      <c r="N1200" s="4">
        <f>+SUMIF('365 Days Views 2024_12_26'!C:C,J1200,'365 Days Views 2024_12_26'!B:B)</f>
        <v>0</v>
      </c>
      <c r="O1200" s="4">
        <f>MAX(SUMIF('Lifetime Views 2024_12_26'!C:C,J1200,'Lifetime Views 2024_12_26'!B:B),N1200)</f>
        <v>0</v>
      </c>
    </row>
    <row r="1201" spans="1:15" x14ac:dyDescent="0.25">
      <c r="A1201" t="s">
        <v>1204</v>
      </c>
      <c r="B1201" t="s">
        <v>1237</v>
      </c>
      <c r="C1201" t="s">
        <v>4068</v>
      </c>
      <c r="D1201">
        <v>0</v>
      </c>
      <c r="F1201" s="13">
        <v>2840</v>
      </c>
      <c r="G1201">
        <v>0</v>
      </c>
      <c r="H1201" s="40">
        <v>42267.541666666664</v>
      </c>
      <c r="I1201" s="10">
        <f>+YEAR(H1201)</f>
        <v>2015</v>
      </c>
      <c r="J1201" s="1" t="s">
        <v>1203</v>
      </c>
      <c r="K1201" t="s">
        <v>1236</v>
      </c>
      <c r="L1201" s="4">
        <f>+SUMIF('365 Days Views 2025_12_27'!$C:$C,$J1201,'365 Days Views 2025_12_27'!$B:$B)</f>
        <v>0</v>
      </c>
      <c r="M1201" s="4">
        <f>MAX(SUMIF('Lifetime Views 2025_12_27'!$C:$C,$J1201,'Lifetime Views 2025_12_27'!$B:$B),$L1201,$O1201)</f>
        <v>1040</v>
      </c>
      <c r="N1201" s="4">
        <f>+SUMIF('365 Days Views 2024_12_26'!C:C,J1201,'365 Days Views 2024_12_26'!B:B)</f>
        <v>0</v>
      </c>
      <c r="O1201" s="4">
        <f>MAX(SUMIF('Lifetime Views 2024_12_26'!C:C,J1201,'Lifetime Views 2024_12_26'!B:B),N1201)</f>
        <v>1034</v>
      </c>
    </row>
    <row r="1202" spans="1:15" x14ac:dyDescent="0.25">
      <c r="A1202" t="s">
        <v>2350</v>
      </c>
      <c r="B1202" t="s">
        <v>1237</v>
      </c>
      <c r="C1202" t="s">
        <v>3613</v>
      </c>
      <c r="D1202">
        <v>2</v>
      </c>
      <c r="F1202" s="13">
        <v>947</v>
      </c>
      <c r="G1202">
        <v>0</v>
      </c>
      <c r="H1202" s="40">
        <v>42260.458333333336</v>
      </c>
      <c r="I1202" s="10">
        <f>+YEAR(H1202)</f>
        <v>2015</v>
      </c>
      <c r="J1202" s="1" t="s">
        <v>3614</v>
      </c>
      <c r="K1202" t="s">
        <v>1236</v>
      </c>
      <c r="L1202" s="4">
        <f>+SUMIF('365 Days Views 2025_12_27'!$C:$C,$J1202,'365 Days Views 2025_12_27'!$B:$B)</f>
        <v>0</v>
      </c>
      <c r="M1202" s="4">
        <f>MAX(SUMIF('Lifetime Views 2025_12_27'!$C:$C,$J1202,'Lifetime Views 2025_12_27'!$B:$B),$L1202,$O1202)</f>
        <v>0</v>
      </c>
      <c r="N1202" s="4">
        <f>+SUMIF('365 Days Views 2024_12_26'!C:C,J1202,'365 Days Views 2024_12_26'!B:B)</f>
        <v>0</v>
      </c>
      <c r="O1202" s="4">
        <f>MAX(SUMIF('Lifetime Views 2024_12_26'!C:C,J1202,'Lifetime Views 2024_12_26'!B:B),N1202)</f>
        <v>0</v>
      </c>
    </row>
    <row r="1203" spans="1:15" x14ac:dyDescent="0.25">
      <c r="A1203" t="s">
        <v>822</v>
      </c>
      <c r="B1203" t="s">
        <v>1226</v>
      </c>
      <c r="C1203" t="s">
        <v>2351</v>
      </c>
      <c r="D1203">
        <v>0</v>
      </c>
      <c r="F1203" s="13">
        <v>1729</v>
      </c>
      <c r="G1203">
        <v>0</v>
      </c>
      <c r="H1203" s="40">
        <v>42259.791666666664</v>
      </c>
      <c r="I1203" s="10">
        <f>+YEAR(H1203)</f>
        <v>2015</v>
      </c>
      <c r="J1203" s="1" t="s">
        <v>823</v>
      </c>
      <c r="K1203" t="s">
        <v>1236</v>
      </c>
      <c r="L1203" s="4">
        <f>+SUMIF('365 Days Views 2025_12_27'!$C:$C,$J1203,'365 Days Views 2025_12_27'!$B:$B)</f>
        <v>0</v>
      </c>
      <c r="M1203" s="4">
        <f>MAX(SUMIF('Lifetime Views 2025_12_27'!$C:$C,$J1203,'Lifetime Views 2025_12_27'!$B:$B),$L1203,$O1203)</f>
        <v>207</v>
      </c>
      <c r="N1203" s="4">
        <f>+SUMIF('365 Days Views 2024_12_26'!C:C,J1203,'365 Days Views 2024_12_26'!B:B)</f>
        <v>25</v>
      </c>
      <c r="O1203" s="4">
        <f>MAX(SUMIF('Lifetime Views 2024_12_26'!C:C,J1203,'Lifetime Views 2024_12_26'!B:B),N1203)</f>
        <v>207</v>
      </c>
    </row>
    <row r="1204" spans="1:15" x14ac:dyDescent="0.25">
      <c r="A1204" t="s">
        <v>2352</v>
      </c>
      <c r="B1204" t="s">
        <v>1237</v>
      </c>
      <c r="C1204" t="s">
        <v>2353</v>
      </c>
      <c r="D1204">
        <v>0</v>
      </c>
      <c r="F1204" s="13">
        <v>1040</v>
      </c>
      <c r="G1204">
        <v>0</v>
      </c>
      <c r="H1204" s="40">
        <v>42253.854166666664</v>
      </c>
      <c r="I1204" s="10">
        <f>+YEAR(H1204)</f>
        <v>2015</v>
      </c>
      <c r="J1204" s="1" t="s">
        <v>3615</v>
      </c>
      <c r="K1204" t="s">
        <v>1236</v>
      </c>
      <c r="L1204" s="4">
        <f>+SUMIF('365 Days Views 2025_12_27'!$C:$C,$J1204,'365 Days Views 2025_12_27'!$B:$B)</f>
        <v>0</v>
      </c>
      <c r="M1204" s="4">
        <f>MAX(SUMIF('Lifetime Views 2025_12_27'!$C:$C,$J1204,'Lifetime Views 2025_12_27'!$B:$B),$L1204,$O1204)</f>
        <v>0</v>
      </c>
      <c r="N1204" s="4">
        <f>+SUMIF('365 Days Views 2024_12_26'!C:C,J1204,'365 Days Views 2024_12_26'!B:B)</f>
        <v>0</v>
      </c>
      <c r="O1204" s="4">
        <f>MAX(SUMIF('Lifetime Views 2024_12_26'!C:C,J1204,'Lifetime Views 2024_12_26'!B:B),N1204)</f>
        <v>0</v>
      </c>
    </row>
    <row r="1205" spans="1:15" x14ac:dyDescent="0.25">
      <c r="A1205" t="s">
        <v>2354</v>
      </c>
      <c r="B1205" t="s">
        <v>1226</v>
      </c>
      <c r="C1205" t="s">
        <v>2355</v>
      </c>
      <c r="D1205">
        <v>0</v>
      </c>
      <c r="F1205" s="13">
        <v>1103</v>
      </c>
      <c r="G1205">
        <v>0</v>
      </c>
      <c r="H1205" s="40">
        <v>42252.583333333336</v>
      </c>
      <c r="I1205" s="10">
        <f>+YEAR(H1205)</f>
        <v>2015</v>
      </c>
      <c r="J1205" s="1" t="s">
        <v>3616</v>
      </c>
      <c r="K1205" t="s">
        <v>1236</v>
      </c>
      <c r="L1205" s="4">
        <f>+SUMIF('365 Days Views 2025_12_27'!$C:$C,$J1205,'365 Days Views 2025_12_27'!$B:$B)</f>
        <v>0</v>
      </c>
      <c r="M1205" s="4">
        <f>MAX(SUMIF('Lifetime Views 2025_12_27'!$C:$C,$J1205,'Lifetime Views 2025_12_27'!$B:$B),$L1205,$O1205)</f>
        <v>0</v>
      </c>
      <c r="N1205" s="4">
        <f>+SUMIF('365 Days Views 2024_12_26'!C:C,J1205,'365 Days Views 2024_12_26'!B:B)</f>
        <v>0</v>
      </c>
      <c r="O1205" s="4">
        <f>MAX(SUMIF('Lifetime Views 2024_12_26'!C:C,J1205,'Lifetime Views 2024_12_26'!B:B),N1205)</f>
        <v>0</v>
      </c>
    </row>
    <row r="1206" spans="1:15" x14ac:dyDescent="0.25">
      <c r="A1206" t="s">
        <v>1085</v>
      </c>
      <c r="B1206" t="s">
        <v>1237</v>
      </c>
      <c r="C1206" t="s">
        <v>2356</v>
      </c>
      <c r="D1206">
        <v>0</v>
      </c>
      <c r="F1206" s="13">
        <v>987</v>
      </c>
      <c r="G1206">
        <v>0</v>
      </c>
      <c r="H1206" s="40">
        <v>42246.541666666664</v>
      </c>
      <c r="I1206" s="10">
        <f>+YEAR(H1206)</f>
        <v>2015</v>
      </c>
      <c r="J1206" s="1" t="s">
        <v>1084</v>
      </c>
      <c r="K1206" t="s">
        <v>1236</v>
      </c>
      <c r="L1206" s="4">
        <f>+SUMIF('365 Days Views 2025_12_27'!$C:$C,$J1206,'365 Days Views 2025_12_27'!$B:$B)</f>
        <v>0</v>
      </c>
      <c r="M1206" s="4">
        <f>MAX(SUMIF('Lifetime Views 2025_12_27'!$C:$C,$J1206,'Lifetime Views 2025_12_27'!$B:$B),$L1206,$O1206)</f>
        <v>312</v>
      </c>
      <c r="N1206" s="4">
        <f>+SUMIF('365 Days Views 2024_12_26'!C:C,J1206,'365 Days Views 2024_12_26'!B:B)</f>
        <v>0</v>
      </c>
      <c r="O1206" s="4">
        <f>MAX(SUMIF('Lifetime Views 2024_12_26'!C:C,J1206,'Lifetime Views 2024_12_26'!B:B),N1206)</f>
        <v>304</v>
      </c>
    </row>
    <row r="1207" spans="1:15" x14ac:dyDescent="0.25">
      <c r="A1207" t="s">
        <v>628</v>
      </c>
      <c r="B1207" t="s">
        <v>1226</v>
      </c>
      <c r="C1207" t="s">
        <v>1718</v>
      </c>
      <c r="D1207">
        <v>0</v>
      </c>
      <c r="F1207" s="13">
        <v>1345</v>
      </c>
      <c r="G1207">
        <v>1</v>
      </c>
      <c r="H1207" s="40">
        <v>42239.625</v>
      </c>
      <c r="I1207" s="10">
        <f>+YEAR(H1207)</f>
        <v>2015</v>
      </c>
      <c r="J1207" s="1" t="s">
        <v>629</v>
      </c>
      <c r="K1207" t="s">
        <v>1236</v>
      </c>
      <c r="L1207" s="4">
        <f>+SUMIF('365 Days Views 2025_12_27'!$C:$C,$J1207,'365 Days Views 2025_12_27'!$B:$B)</f>
        <v>51</v>
      </c>
      <c r="M1207" s="4">
        <f>MAX(SUMIF('Lifetime Views 2025_12_27'!$C:$C,$J1207,'Lifetime Views 2025_12_27'!$B:$B),$L1207,$O1207)</f>
        <v>430</v>
      </c>
      <c r="N1207" s="4">
        <f>+SUMIF('365 Days Views 2024_12_26'!C:C,J1207,'365 Days Views 2024_12_26'!B:B)</f>
        <v>42</v>
      </c>
      <c r="O1207" s="4">
        <f>MAX(SUMIF('Lifetime Views 2024_12_26'!C:C,J1207,'Lifetime Views 2024_12_26'!B:B),N1207)</f>
        <v>378</v>
      </c>
    </row>
    <row r="1208" spans="1:15" x14ac:dyDescent="0.25">
      <c r="A1208" t="s">
        <v>2357</v>
      </c>
      <c r="B1208" t="s">
        <v>1237</v>
      </c>
      <c r="C1208" t="s">
        <v>2358</v>
      </c>
      <c r="D1208">
        <v>0</v>
      </c>
      <c r="F1208" s="13">
        <v>873</v>
      </c>
      <c r="G1208">
        <v>1</v>
      </c>
      <c r="H1208" s="40">
        <v>42239.416666666664</v>
      </c>
      <c r="I1208" s="10">
        <f>+YEAR(H1208)</f>
        <v>2015</v>
      </c>
      <c r="J1208" s="1" t="s">
        <v>3617</v>
      </c>
      <c r="K1208" t="s">
        <v>1236</v>
      </c>
      <c r="L1208" s="4">
        <f>+SUMIF('365 Days Views 2025_12_27'!$C:$C,$J1208,'365 Days Views 2025_12_27'!$B:$B)</f>
        <v>0</v>
      </c>
      <c r="M1208" s="4">
        <f>MAX(SUMIF('Lifetime Views 2025_12_27'!$C:$C,$J1208,'Lifetime Views 2025_12_27'!$B:$B),$L1208,$O1208)</f>
        <v>0</v>
      </c>
      <c r="N1208" s="4">
        <f>+SUMIF('365 Days Views 2024_12_26'!C:C,J1208,'365 Days Views 2024_12_26'!B:B)</f>
        <v>0</v>
      </c>
      <c r="O1208" s="4">
        <f>MAX(SUMIF('Lifetime Views 2024_12_26'!C:C,J1208,'Lifetime Views 2024_12_26'!B:B),N1208)</f>
        <v>0</v>
      </c>
    </row>
    <row r="1209" spans="1:15" x14ac:dyDescent="0.25">
      <c r="A1209" t="s">
        <v>4069</v>
      </c>
      <c r="B1209" t="s">
        <v>1237</v>
      </c>
      <c r="C1209" t="s">
        <v>2359</v>
      </c>
      <c r="D1209">
        <v>0</v>
      </c>
      <c r="F1209" s="13">
        <v>1255</v>
      </c>
      <c r="G1209">
        <v>0</v>
      </c>
      <c r="H1209" s="40">
        <v>42232.625</v>
      </c>
      <c r="I1209" s="10">
        <f>+YEAR(H1209)</f>
        <v>2015</v>
      </c>
      <c r="J1209" s="1" t="s">
        <v>1065</v>
      </c>
      <c r="K1209" t="s">
        <v>1236</v>
      </c>
      <c r="L1209" s="4">
        <f>+SUMIF('365 Days Views 2025_12_27'!$C:$C,$J1209,'365 Days Views 2025_12_27'!$B:$B)</f>
        <v>0</v>
      </c>
      <c r="M1209" s="4">
        <f>MAX(SUMIF('Lifetime Views 2025_12_27'!$C:$C,$J1209,'Lifetime Views 2025_12_27'!$B:$B),$L1209,$O1209)</f>
        <v>291</v>
      </c>
      <c r="N1209" s="4">
        <f>+SUMIF('365 Days Views 2024_12_26'!C:C,J1209,'365 Days Views 2024_12_26'!B:B)</f>
        <v>0</v>
      </c>
      <c r="O1209" s="4">
        <f>MAX(SUMIF('Lifetime Views 2024_12_26'!C:C,J1209,'Lifetime Views 2024_12_26'!B:B),N1209)</f>
        <v>281</v>
      </c>
    </row>
    <row r="1210" spans="1:15" x14ac:dyDescent="0.25">
      <c r="A1210" t="s">
        <v>4318</v>
      </c>
      <c r="B1210" t="s">
        <v>1140</v>
      </c>
      <c r="C1210" t="s">
        <v>1399</v>
      </c>
      <c r="D1210">
        <v>0</v>
      </c>
      <c r="F1210" s="13">
        <v>424</v>
      </c>
      <c r="G1210">
        <v>0</v>
      </c>
      <c r="H1210" s="40">
        <v>42231.375</v>
      </c>
      <c r="I1210" s="10">
        <f>+YEAR(H1210)</f>
        <v>2015</v>
      </c>
      <c r="J1210" s="1" t="s">
        <v>4295</v>
      </c>
      <c r="K1210" t="s">
        <v>4296</v>
      </c>
      <c r="L1210" s="4">
        <f>+SUMIF('365 Days Views 2025_12_27'!$C:$C,$J1210,'365 Days Views 2025_12_27'!$B:$B)</f>
        <v>0</v>
      </c>
      <c r="M1210" s="4">
        <f>MAX(SUMIF('Lifetime Views 2025_12_27'!$C:$C,$J1210,'Lifetime Views 2025_12_27'!$B:$B),$L1210,$O1210)</f>
        <v>0</v>
      </c>
      <c r="N1210" s="4">
        <f>+SUMIF('365 Days Views 2024_12_26'!C:C,J1210,'365 Days Views 2024_12_26'!B:B)</f>
        <v>0</v>
      </c>
      <c r="O1210" s="4">
        <f>MAX(SUMIF('Lifetime Views 2024_12_26'!C:C,J1210,'Lifetime Views 2024_12_26'!B:B),N1210)</f>
        <v>0</v>
      </c>
    </row>
    <row r="1211" spans="1:15" x14ac:dyDescent="0.25">
      <c r="A1211" t="s">
        <v>238</v>
      </c>
      <c r="B1211" t="s">
        <v>3929</v>
      </c>
      <c r="D1211">
        <v>0</v>
      </c>
      <c r="F1211" s="4">
        <v>478</v>
      </c>
      <c r="G1211">
        <v>0</v>
      </c>
      <c r="H1211" s="40">
        <v>42231.25</v>
      </c>
      <c r="I1211" s="10">
        <f>+YEAR(H1211)</f>
        <v>2015</v>
      </c>
      <c r="J1211" s="1" t="s">
        <v>239</v>
      </c>
      <c r="K1211" t="s">
        <v>1236</v>
      </c>
      <c r="L1211" s="4">
        <f>+SUMIF('365 Days Views 2025_12_27'!$C:$C,$J1211,'365 Days Views 2025_12_27'!$B:$B)</f>
        <v>184</v>
      </c>
      <c r="M1211" s="4">
        <f>MAX(SUMIF('Lifetime Views 2025_12_27'!$C:$C,$J1211,'Lifetime Views 2025_12_27'!$B:$B),$L1211,$O1211)</f>
        <v>1108</v>
      </c>
      <c r="N1211" s="4">
        <f>+SUMIF('365 Days Views 2024_12_26'!C:C,J1211,'365 Days Views 2024_12_26'!B:B)</f>
        <v>290</v>
      </c>
      <c r="O1211" s="4">
        <f>MAX(SUMIF('Lifetime Views 2024_12_26'!C:C,J1211,'Lifetime Views 2024_12_26'!B:B),N1211)</f>
        <v>919</v>
      </c>
    </row>
    <row r="1212" spans="1:15" x14ac:dyDescent="0.25">
      <c r="A1212" t="s">
        <v>2360</v>
      </c>
      <c r="B1212" t="s">
        <v>1237</v>
      </c>
      <c r="C1212" t="s">
        <v>2361</v>
      </c>
      <c r="D1212">
        <v>0</v>
      </c>
      <c r="F1212" s="13">
        <v>1710</v>
      </c>
      <c r="G1212">
        <v>0</v>
      </c>
      <c r="H1212" s="40">
        <v>42225.708333333336</v>
      </c>
      <c r="I1212" s="10">
        <f>+YEAR(H1212)</f>
        <v>2015</v>
      </c>
      <c r="J1212" s="1" t="s">
        <v>3618</v>
      </c>
      <c r="K1212" t="s">
        <v>1236</v>
      </c>
      <c r="L1212" s="4">
        <f>+SUMIF('365 Days Views 2025_12_27'!$C:$C,$J1212,'365 Days Views 2025_12_27'!$B:$B)</f>
        <v>0</v>
      </c>
      <c r="M1212" s="4">
        <f>MAX(SUMIF('Lifetime Views 2025_12_27'!$C:$C,$J1212,'Lifetime Views 2025_12_27'!$B:$B),$L1212,$O1212)</f>
        <v>0</v>
      </c>
      <c r="N1212" s="4">
        <f>+SUMIF('365 Days Views 2024_12_26'!C:C,J1212,'365 Days Views 2024_12_26'!B:B)</f>
        <v>0</v>
      </c>
      <c r="O1212" s="4">
        <f>MAX(SUMIF('Lifetime Views 2024_12_26'!C:C,J1212,'Lifetime Views 2024_12_26'!B:B),N1212)</f>
        <v>0</v>
      </c>
    </row>
    <row r="1213" spans="1:15" x14ac:dyDescent="0.25">
      <c r="A1213" t="s">
        <v>2362</v>
      </c>
      <c r="B1213" t="s">
        <v>1226</v>
      </c>
      <c r="C1213" t="s">
        <v>2363</v>
      </c>
      <c r="D1213">
        <v>0</v>
      </c>
      <c r="F1213" s="13">
        <v>1355</v>
      </c>
      <c r="G1213">
        <v>0</v>
      </c>
      <c r="H1213" s="40">
        <v>42224.583333333336</v>
      </c>
      <c r="I1213" s="10">
        <f>+YEAR(H1213)</f>
        <v>2015</v>
      </c>
      <c r="J1213" s="1" t="s">
        <v>3619</v>
      </c>
      <c r="K1213" t="s">
        <v>1236</v>
      </c>
      <c r="L1213" s="4">
        <f>+SUMIF('365 Days Views 2025_12_27'!$C:$C,$J1213,'365 Days Views 2025_12_27'!$B:$B)</f>
        <v>0</v>
      </c>
      <c r="M1213" s="4">
        <f>MAX(SUMIF('Lifetime Views 2025_12_27'!$C:$C,$J1213,'Lifetime Views 2025_12_27'!$B:$B),$L1213,$O1213)</f>
        <v>0</v>
      </c>
      <c r="N1213" s="4">
        <f>+SUMIF('365 Days Views 2024_12_26'!C:C,J1213,'365 Days Views 2024_12_26'!B:B)</f>
        <v>0</v>
      </c>
      <c r="O1213" s="4">
        <f>MAX(SUMIF('Lifetime Views 2024_12_26'!C:C,J1213,'Lifetime Views 2024_12_26'!B:B),N1213)</f>
        <v>0</v>
      </c>
    </row>
    <row r="1214" spans="1:15" x14ac:dyDescent="0.25">
      <c r="A1214" t="s">
        <v>2364</v>
      </c>
      <c r="B1214" t="s">
        <v>1237</v>
      </c>
      <c r="C1214" t="s">
        <v>4070</v>
      </c>
      <c r="D1214">
        <v>0</v>
      </c>
      <c r="F1214" s="13">
        <v>1690</v>
      </c>
      <c r="G1214">
        <v>0</v>
      </c>
      <c r="H1214" s="40">
        <v>42218.541666666664</v>
      </c>
      <c r="I1214" s="10">
        <f>+YEAR(H1214)</f>
        <v>2015</v>
      </c>
      <c r="J1214" s="1" t="s">
        <v>3620</v>
      </c>
      <c r="K1214" t="s">
        <v>1236</v>
      </c>
      <c r="L1214" s="4">
        <f>+SUMIF('365 Days Views 2025_12_27'!$C:$C,$J1214,'365 Days Views 2025_12_27'!$B:$B)</f>
        <v>0</v>
      </c>
      <c r="M1214" s="4">
        <f>MAX(SUMIF('Lifetime Views 2025_12_27'!$C:$C,$J1214,'Lifetime Views 2025_12_27'!$B:$B),$L1214,$O1214)</f>
        <v>0</v>
      </c>
      <c r="N1214" s="4">
        <f>+SUMIF('365 Days Views 2024_12_26'!C:C,J1214,'365 Days Views 2024_12_26'!B:B)</f>
        <v>0</v>
      </c>
      <c r="O1214" s="4">
        <f>MAX(SUMIF('Lifetime Views 2024_12_26'!C:C,J1214,'Lifetime Views 2024_12_26'!B:B),N1214)</f>
        <v>0</v>
      </c>
    </row>
    <row r="1215" spans="1:15" x14ac:dyDescent="0.25">
      <c r="A1215" t="s">
        <v>2365</v>
      </c>
      <c r="B1215" t="s">
        <v>1237</v>
      </c>
      <c r="C1215" t="s">
        <v>4071</v>
      </c>
      <c r="D1215">
        <v>0</v>
      </c>
      <c r="F1215" s="13">
        <v>1137</v>
      </c>
      <c r="G1215">
        <v>0</v>
      </c>
      <c r="H1215" s="40">
        <v>42211.708333333336</v>
      </c>
      <c r="I1215" s="10">
        <f>+YEAR(H1215)</f>
        <v>2015</v>
      </c>
      <c r="J1215" s="1" t="s">
        <v>3621</v>
      </c>
      <c r="K1215" t="s">
        <v>1236</v>
      </c>
      <c r="L1215" s="4">
        <f>+SUMIF('365 Days Views 2025_12_27'!$C:$C,$J1215,'365 Days Views 2025_12_27'!$B:$B)</f>
        <v>0</v>
      </c>
      <c r="M1215" s="4">
        <f>MAX(SUMIF('Lifetime Views 2025_12_27'!$C:$C,$J1215,'Lifetime Views 2025_12_27'!$B:$B),$L1215,$O1215)</f>
        <v>0</v>
      </c>
      <c r="N1215" s="4">
        <f>+SUMIF('365 Days Views 2024_12_26'!C:C,J1215,'365 Days Views 2024_12_26'!B:B)</f>
        <v>0</v>
      </c>
      <c r="O1215" s="4">
        <f>MAX(SUMIF('Lifetime Views 2024_12_26'!C:C,J1215,'Lifetime Views 2024_12_26'!B:B),N1215)</f>
        <v>0</v>
      </c>
    </row>
    <row r="1216" spans="1:15" x14ac:dyDescent="0.25">
      <c r="A1216" t="s">
        <v>2366</v>
      </c>
      <c r="B1216" t="s">
        <v>1140</v>
      </c>
      <c r="C1216" t="s">
        <v>2367</v>
      </c>
      <c r="D1216">
        <v>0</v>
      </c>
      <c r="F1216" s="13">
        <v>969</v>
      </c>
      <c r="G1216">
        <v>1</v>
      </c>
      <c r="H1216" s="40">
        <v>42210.666666666664</v>
      </c>
      <c r="I1216" s="10">
        <f>+YEAR(H1216)</f>
        <v>2015</v>
      </c>
      <c r="J1216" s="1" t="s">
        <v>3622</v>
      </c>
      <c r="K1216" t="s">
        <v>1236</v>
      </c>
      <c r="L1216" s="4">
        <f>+SUMIF('365 Days Views 2025_12_27'!$C:$C,$J1216,'365 Days Views 2025_12_27'!$B:$B)</f>
        <v>0</v>
      </c>
      <c r="M1216" s="4">
        <f>MAX(SUMIF('Lifetime Views 2025_12_27'!$C:$C,$J1216,'Lifetime Views 2025_12_27'!$B:$B),$L1216,$O1216)</f>
        <v>0</v>
      </c>
      <c r="N1216" s="4">
        <f>+SUMIF('365 Days Views 2024_12_26'!C:C,J1216,'365 Days Views 2024_12_26'!B:B)</f>
        <v>0</v>
      </c>
      <c r="O1216" s="4">
        <f>MAX(SUMIF('Lifetime Views 2024_12_26'!C:C,J1216,'Lifetime Views 2024_12_26'!B:B),N1216)</f>
        <v>0</v>
      </c>
    </row>
    <row r="1217" spans="1:15" x14ac:dyDescent="0.25">
      <c r="A1217" t="s">
        <v>2368</v>
      </c>
      <c r="B1217" t="s">
        <v>1237</v>
      </c>
      <c r="C1217" t="s">
        <v>3623</v>
      </c>
      <c r="D1217">
        <v>0</v>
      </c>
      <c r="F1217" s="13">
        <v>1192</v>
      </c>
      <c r="G1217">
        <v>2</v>
      </c>
      <c r="H1217" s="40">
        <v>42204.666666666664</v>
      </c>
      <c r="I1217" s="10">
        <f>+YEAR(H1217)</f>
        <v>2015</v>
      </c>
      <c r="J1217" s="1" t="s">
        <v>3624</v>
      </c>
      <c r="K1217" t="s">
        <v>1236</v>
      </c>
      <c r="L1217" s="4">
        <f>+SUMIF('365 Days Views 2025_12_27'!$C:$C,$J1217,'365 Days Views 2025_12_27'!$B:$B)</f>
        <v>0</v>
      </c>
      <c r="M1217" s="4">
        <f>MAX(SUMIF('Lifetime Views 2025_12_27'!$C:$C,$J1217,'Lifetime Views 2025_12_27'!$B:$B),$L1217,$O1217)</f>
        <v>0</v>
      </c>
      <c r="N1217" s="4">
        <f>+SUMIF('365 Days Views 2024_12_26'!C:C,J1217,'365 Days Views 2024_12_26'!B:B)</f>
        <v>0</v>
      </c>
      <c r="O1217" s="4">
        <f>MAX(SUMIF('Lifetime Views 2024_12_26'!C:C,J1217,'Lifetime Views 2024_12_26'!B:B),N1217)</f>
        <v>0</v>
      </c>
    </row>
    <row r="1218" spans="1:15" x14ac:dyDescent="0.25">
      <c r="A1218" t="s">
        <v>681</v>
      </c>
      <c r="B1218" t="s">
        <v>1226</v>
      </c>
      <c r="C1218" t="s">
        <v>2369</v>
      </c>
      <c r="D1218">
        <v>0</v>
      </c>
      <c r="F1218" s="13">
        <v>1621</v>
      </c>
      <c r="G1218">
        <v>0</v>
      </c>
      <c r="H1218" s="40">
        <v>42202.666666666664</v>
      </c>
      <c r="I1218" s="10">
        <f>+YEAR(H1218)</f>
        <v>2015</v>
      </c>
      <c r="J1218" s="1" t="s">
        <v>682</v>
      </c>
      <c r="K1218" t="s">
        <v>1236</v>
      </c>
      <c r="L1218" s="4">
        <f>+SUMIF('365 Days Views 2025_12_27'!$C:$C,$J1218,'365 Days Views 2025_12_27'!$B:$B)</f>
        <v>0</v>
      </c>
      <c r="M1218" s="4">
        <f>MAX(SUMIF('Lifetime Views 2025_12_27'!$C:$C,$J1218,'Lifetime Views 2025_12_27'!$B:$B),$L1218,$O1218)</f>
        <v>194</v>
      </c>
      <c r="N1218" s="4">
        <f>+SUMIF('365 Days Views 2024_12_26'!C:C,J1218,'365 Days Views 2024_12_26'!B:B)</f>
        <v>35</v>
      </c>
      <c r="O1218" s="4">
        <f>MAX(SUMIF('Lifetime Views 2024_12_26'!C:C,J1218,'Lifetime Views 2024_12_26'!B:B),N1218)</f>
        <v>194</v>
      </c>
    </row>
    <row r="1219" spans="1:15" x14ac:dyDescent="0.25">
      <c r="A1219" t="s">
        <v>2370</v>
      </c>
      <c r="B1219" t="s">
        <v>1237</v>
      </c>
      <c r="C1219" t="s">
        <v>4072</v>
      </c>
      <c r="D1219">
        <v>0</v>
      </c>
      <c r="F1219" s="13">
        <v>584</v>
      </c>
      <c r="G1219">
        <v>0</v>
      </c>
      <c r="H1219" s="40">
        <v>42197.625</v>
      </c>
      <c r="I1219" s="10">
        <f>+YEAR(H1219)</f>
        <v>2015</v>
      </c>
      <c r="J1219" s="1" t="s">
        <v>3625</v>
      </c>
      <c r="K1219" t="s">
        <v>1236</v>
      </c>
      <c r="L1219" s="4">
        <f>+SUMIF('365 Days Views 2025_12_27'!$C:$C,$J1219,'365 Days Views 2025_12_27'!$B:$B)</f>
        <v>0</v>
      </c>
      <c r="M1219" s="4">
        <f>MAX(SUMIF('Lifetime Views 2025_12_27'!$C:$C,$J1219,'Lifetime Views 2025_12_27'!$B:$B),$L1219,$O1219)</f>
        <v>0</v>
      </c>
      <c r="N1219" s="4">
        <f>+SUMIF('365 Days Views 2024_12_26'!C:C,J1219,'365 Days Views 2024_12_26'!B:B)</f>
        <v>0</v>
      </c>
      <c r="O1219" s="4">
        <f>MAX(SUMIF('Lifetime Views 2024_12_26'!C:C,J1219,'Lifetime Views 2024_12_26'!B:B),N1219)</f>
        <v>0</v>
      </c>
    </row>
    <row r="1220" spans="1:15" x14ac:dyDescent="0.25">
      <c r="A1220" t="s">
        <v>1118</v>
      </c>
      <c r="B1220" t="s">
        <v>1237</v>
      </c>
      <c r="C1220" t="s">
        <v>4073</v>
      </c>
      <c r="D1220">
        <v>0</v>
      </c>
      <c r="F1220" s="13">
        <v>1153</v>
      </c>
      <c r="G1220">
        <v>0</v>
      </c>
      <c r="H1220" s="40">
        <v>42190.666666666664</v>
      </c>
      <c r="I1220" s="10">
        <f>+YEAR(H1220)</f>
        <v>2015</v>
      </c>
      <c r="J1220" s="1" t="s">
        <v>1117</v>
      </c>
      <c r="K1220" t="s">
        <v>1236</v>
      </c>
      <c r="L1220" s="4">
        <f>+SUMIF('365 Days Views 2025_12_27'!$C:$C,$J1220,'365 Days Views 2025_12_27'!$B:$B)</f>
        <v>0</v>
      </c>
      <c r="M1220" s="4">
        <f>MAX(SUMIF('Lifetime Views 2025_12_27'!$C:$C,$J1220,'Lifetime Views 2025_12_27'!$B:$B),$L1220,$O1220)</f>
        <v>363</v>
      </c>
      <c r="N1220" s="4">
        <f>+SUMIF('365 Days Views 2024_12_26'!C:C,J1220,'365 Days Views 2024_12_26'!B:B)</f>
        <v>0</v>
      </c>
      <c r="O1220" s="4">
        <f>MAX(SUMIF('Lifetime Views 2024_12_26'!C:C,J1220,'Lifetime Views 2024_12_26'!B:B),N1220)</f>
        <v>355</v>
      </c>
    </row>
    <row r="1221" spans="1:15" x14ac:dyDescent="0.25">
      <c r="A1221" t="s">
        <v>2371</v>
      </c>
      <c r="B1221" t="s">
        <v>1226</v>
      </c>
      <c r="C1221" t="s">
        <v>2372</v>
      </c>
      <c r="D1221">
        <v>0</v>
      </c>
      <c r="F1221" s="13">
        <v>1399</v>
      </c>
      <c r="G1221">
        <v>0</v>
      </c>
      <c r="H1221" s="40">
        <v>42189.625</v>
      </c>
      <c r="I1221" s="10">
        <f>+YEAR(H1221)</f>
        <v>2015</v>
      </c>
      <c r="J1221" s="1" t="s">
        <v>3626</v>
      </c>
      <c r="K1221" t="s">
        <v>1236</v>
      </c>
      <c r="L1221" s="4">
        <f>+SUMIF('365 Days Views 2025_12_27'!$C:$C,$J1221,'365 Days Views 2025_12_27'!$B:$B)</f>
        <v>0</v>
      </c>
      <c r="M1221" s="4">
        <f>MAX(SUMIF('Lifetime Views 2025_12_27'!$C:$C,$J1221,'Lifetime Views 2025_12_27'!$B:$B),$L1221,$O1221)</f>
        <v>0</v>
      </c>
      <c r="N1221" s="4">
        <f>+SUMIF('365 Days Views 2024_12_26'!C:C,J1221,'365 Days Views 2024_12_26'!B:B)</f>
        <v>0</v>
      </c>
      <c r="O1221" s="4">
        <f>MAX(SUMIF('Lifetime Views 2024_12_26'!C:C,J1221,'Lifetime Views 2024_12_26'!B:B),N1221)</f>
        <v>0</v>
      </c>
    </row>
    <row r="1222" spans="1:15" x14ac:dyDescent="0.25">
      <c r="A1222" t="s">
        <v>2373</v>
      </c>
      <c r="B1222" t="s">
        <v>1237</v>
      </c>
      <c r="C1222" t="s">
        <v>2374</v>
      </c>
      <c r="D1222">
        <v>0</v>
      </c>
      <c r="F1222" s="13">
        <v>896</v>
      </c>
      <c r="G1222">
        <v>0</v>
      </c>
      <c r="H1222" s="40">
        <v>42183.5625</v>
      </c>
      <c r="I1222" s="10">
        <f>+YEAR(H1222)</f>
        <v>2015</v>
      </c>
      <c r="J1222" s="1" t="s">
        <v>3627</v>
      </c>
      <c r="K1222" t="s">
        <v>1236</v>
      </c>
      <c r="L1222" s="4">
        <f>+SUMIF('365 Days Views 2025_12_27'!$C:$C,$J1222,'365 Days Views 2025_12_27'!$B:$B)</f>
        <v>0</v>
      </c>
      <c r="M1222" s="4">
        <f>MAX(SUMIF('Lifetime Views 2025_12_27'!$C:$C,$J1222,'Lifetime Views 2025_12_27'!$B:$B),$L1222,$O1222)</f>
        <v>0</v>
      </c>
      <c r="N1222" s="4">
        <f>+SUMIF('365 Days Views 2024_12_26'!C:C,J1222,'365 Days Views 2024_12_26'!B:B)</f>
        <v>0</v>
      </c>
      <c r="O1222" s="4">
        <f>MAX(SUMIF('Lifetime Views 2024_12_26'!C:C,J1222,'Lifetime Views 2024_12_26'!B:B),N1222)</f>
        <v>0</v>
      </c>
    </row>
    <row r="1223" spans="1:15" x14ac:dyDescent="0.25">
      <c r="A1223" t="s">
        <v>3976</v>
      </c>
      <c r="B1223" t="s">
        <v>1237</v>
      </c>
      <c r="C1223" t="s">
        <v>2375</v>
      </c>
      <c r="D1223">
        <v>2</v>
      </c>
      <c r="F1223" s="13">
        <v>908</v>
      </c>
      <c r="G1223">
        <v>0</v>
      </c>
      <c r="H1223" s="40">
        <v>42176.791666666664</v>
      </c>
      <c r="I1223" s="10">
        <f>+YEAR(H1223)</f>
        <v>2015</v>
      </c>
      <c r="J1223" s="1" t="s">
        <v>3628</v>
      </c>
      <c r="K1223" t="s">
        <v>1236</v>
      </c>
      <c r="L1223" s="4">
        <f>+SUMIF('365 Days Views 2025_12_27'!$C:$C,$J1223,'365 Days Views 2025_12_27'!$B:$B)</f>
        <v>0</v>
      </c>
      <c r="M1223" s="4">
        <f>MAX(SUMIF('Lifetime Views 2025_12_27'!$C:$C,$J1223,'Lifetime Views 2025_12_27'!$B:$B),$L1223,$O1223)</f>
        <v>0</v>
      </c>
      <c r="N1223" s="4">
        <f>+SUMIF('365 Days Views 2024_12_26'!C:C,J1223,'365 Days Views 2024_12_26'!B:B)</f>
        <v>0</v>
      </c>
      <c r="O1223" s="4">
        <f>MAX(SUMIF('Lifetime Views 2024_12_26'!C:C,J1223,'Lifetime Views 2024_12_26'!B:B),N1223)</f>
        <v>0</v>
      </c>
    </row>
    <row r="1224" spans="1:15" x14ac:dyDescent="0.25">
      <c r="A1224" t="s">
        <v>4074</v>
      </c>
      <c r="B1224" t="s">
        <v>1237</v>
      </c>
      <c r="C1224" t="s">
        <v>4075</v>
      </c>
      <c r="D1224">
        <v>0</v>
      </c>
      <c r="F1224" s="13">
        <v>2592</v>
      </c>
      <c r="G1224">
        <v>0</v>
      </c>
      <c r="H1224" s="40">
        <v>42171.958333333336</v>
      </c>
      <c r="I1224" s="10">
        <f>+YEAR(H1224)</f>
        <v>2015</v>
      </c>
      <c r="J1224" s="1" t="s">
        <v>945</v>
      </c>
      <c r="K1224" t="s">
        <v>1236</v>
      </c>
      <c r="L1224" s="4">
        <f>+SUMIF('365 Days Views 2025_12_27'!$C:$C,$J1224,'365 Days Views 2025_12_27'!$B:$B)</f>
        <v>0</v>
      </c>
      <c r="M1224" s="4">
        <f>MAX(SUMIF('Lifetime Views 2025_12_27'!$C:$C,$J1224,'Lifetime Views 2025_12_27'!$B:$B),$L1224,$O1224)</f>
        <v>19</v>
      </c>
      <c r="N1224" s="4">
        <f>+SUMIF('365 Days Views 2024_12_26'!C:C,J1224,'365 Days Views 2024_12_26'!B:B)</f>
        <v>19</v>
      </c>
      <c r="O1224" s="4">
        <f>MAX(SUMIF('Lifetime Views 2024_12_26'!C:C,J1224,'Lifetime Views 2024_12_26'!B:B),N1224)</f>
        <v>19</v>
      </c>
    </row>
    <row r="1225" spans="1:15" x14ac:dyDescent="0.25">
      <c r="A1225" t="s">
        <v>1160</v>
      </c>
      <c r="B1225" t="s">
        <v>1237</v>
      </c>
      <c r="C1225" t="s">
        <v>4076</v>
      </c>
      <c r="D1225">
        <v>0</v>
      </c>
      <c r="F1225" s="13">
        <v>3401</v>
      </c>
      <c r="G1225">
        <v>0</v>
      </c>
      <c r="H1225" s="40">
        <v>42170.958333333336</v>
      </c>
      <c r="I1225" s="10">
        <f>+YEAR(H1225)</f>
        <v>2015</v>
      </c>
      <c r="J1225" s="1" t="s">
        <v>1159</v>
      </c>
      <c r="K1225" t="s">
        <v>1236</v>
      </c>
      <c r="L1225" s="4">
        <f>+SUMIF('365 Days Views 2025_12_27'!$C:$C,$J1225,'365 Days Views 2025_12_27'!$B:$B)</f>
        <v>33</v>
      </c>
      <c r="M1225" s="4">
        <f>MAX(SUMIF('Lifetime Views 2025_12_27'!$C:$C,$J1225,'Lifetime Views 2025_12_27'!$B:$B),$L1225,$O1225)</f>
        <v>511</v>
      </c>
      <c r="N1225" s="4">
        <f>+SUMIF('365 Days Views 2024_12_26'!C:C,J1225,'365 Days Views 2024_12_26'!B:B)</f>
        <v>0</v>
      </c>
      <c r="O1225" s="4">
        <f>MAX(SUMIF('Lifetime Views 2024_12_26'!C:C,J1225,'Lifetime Views 2024_12_26'!B:B),N1225)</f>
        <v>478</v>
      </c>
    </row>
    <row r="1226" spans="1:15" x14ac:dyDescent="0.25">
      <c r="A1226" t="s">
        <v>2376</v>
      </c>
      <c r="B1226" t="s">
        <v>1237</v>
      </c>
      <c r="C1226" t="s">
        <v>2377</v>
      </c>
      <c r="D1226">
        <v>0</v>
      </c>
      <c r="F1226" s="13">
        <v>1377</v>
      </c>
      <c r="G1226">
        <v>0</v>
      </c>
      <c r="H1226" s="40">
        <v>42169.958333333336</v>
      </c>
      <c r="I1226" s="10">
        <f>+YEAR(H1226)</f>
        <v>2015</v>
      </c>
      <c r="J1226" s="1" t="s">
        <v>3629</v>
      </c>
      <c r="K1226" t="s">
        <v>1236</v>
      </c>
      <c r="L1226" s="4">
        <f>+SUMIF('365 Days Views 2025_12_27'!$C:$C,$J1226,'365 Days Views 2025_12_27'!$B:$B)</f>
        <v>0</v>
      </c>
      <c r="M1226" s="4">
        <f>MAX(SUMIF('Lifetime Views 2025_12_27'!$C:$C,$J1226,'Lifetime Views 2025_12_27'!$B:$B),$L1226,$O1226)</f>
        <v>0</v>
      </c>
      <c r="N1226" s="4">
        <f>+SUMIF('365 Days Views 2024_12_26'!C:C,J1226,'365 Days Views 2024_12_26'!B:B)</f>
        <v>0</v>
      </c>
      <c r="O1226" s="4">
        <f>MAX(SUMIF('Lifetime Views 2024_12_26'!C:C,J1226,'Lifetime Views 2024_12_26'!B:B),N1226)</f>
        <v>0</v>
      </c>
    </row>
    <row r="1227" spans="1:15" x14ac:dyDescent="0.25">
      <c r="A1227" t="s">
        <v>2378</v>
      </c>
      <c r="B1227" t="s">
        <v>1237</v>
      </c>
      <c r="C1227" t="s">
        <v>3630</v>
      </c>
      <c r="D1227">
        <v>0</v>
      </c>
      <c r="F1227" s="13">
        <v>2160</v>
      </c>
      <c r="G1227">
        <v>0</v>
      </c>
      <c r="H1227" s="40">
        <v>42169</v>
      </c>
      <c r="I1227" s="10">
        <f>+YEAR(H1227)</f>
        <v>2015</v>
      </c>
      <c r="J1227" s="1" t="s">
        <v>3631</v>
      </c>
      <c r="K1227" t="s">
        <v>1236</v>
      </c>
      <c r="L1227" s="4">
        <f>+SUMIF('365 Days Views 2025_12_27'!$C:$C,$J1227,'365 Days Views 2025_12_27'!$B:$B)</f>
        <v>0</v>
      </c>
      <c r="M1227" s="4">
        <f>MAX(SUMIF('Lifetime Views 2025_12_27'!$C:$C,$J1227,'Lifetime Views 2025_12_27'!$B:$B),$L1227,$O1227)</f>
        <v>0</v>
      </c>
      <c r="N1227" s="4">
        <f>+SUMIF('365 Days Views 2024_12_26'!C:C,J1227,'365 Days Views 2024_12_26'!B:B)</f>
        <v>0</v>
      </c>
      <c r="O1227" s="4">
        <f>MAX(SUMIF('Lifetime Views 2024_12_26'!C:C,J1227,'Lifetime Views 2024_12_26'!B:B),N1227)</f>
        <v>0</v>
      </c>
    </row>
    <row r="1228" spans="1:15" x14ac:dyDescent="0.25">
      <c r="A1228" t="s">
        <v>1125</v>
      </c>
      <c r="B1228" t="s">
        <v>1226</v>
      </c>
      <c r="C1228" t="s">
        <v>2072</v>
      </c>
      <c r="D1228">
        <v>0</v>
      </c>
      <c r="F1228" s="13">
        <v>2323</v>
      </c>
      <c r="G1228">
        <v>0</v>
      </c>
      <c r="H1228" s="40">
        <v>42168.729166666664</v>
      </c>
      <c r="I1228" s="10">
        <f>+YEAR(H1228)</f>
        <v>2015</v>
      </c>
      <c r="J1228" s="1" t="s">
        <v>1124</v>
      </c>
      <c r="K1228" t="s">
        <v>1236</v>
      </c>
      <c r="L1228" s="4">
        <f>+SUMIF('365 Days Views 2025_12_27'!$C:$C,$J1228,'365 Days Views 2025_12_27'!$B:$B)</f>
        <v>0</v>
      </c>
      <c r="M1228" s="4">
        <f>MAX(SUMIF('Lifetime Views 2025_12_27'!$C:$C,$J1228,'Lifetime Views 2025_12_27'!$B:$B),$L1228,$O1228)</f>
        <v>385</v>
      </c>
      <c r="N1228" s="4">
        <f>+SUMIF('365 Days Views 2024_12_26'!C:C,J1228,'365 Days Views 2024_12_26'!B:B)</f>
        <v>0</v>
      </c>
      <c r="O1228" s="4">
        <f>MAX(SUMIF('Lifetime Views 2024_12_26'!C:C,J1228,'Lifetime Views 2024_12_26'!B:B),N1228)</f>
        <v>370</v>
      </c>
    </row>
    <row r="1229" spans="1:15" x14ac:dyDescent="0.25">
      <c r="A1229" t="s">
        <v>395</v>
      </c>
      <c r="B1229" t="s">
        <v>1237</v>
      </c>
      <c r="C1229" t="s">
        <v>3632</v>
      </c>
      <c r="D1229">
        <v>0</v>
      </c>
      <c r="F1229" s="13">
        <v>2108</v>
      </c>
      <c r="G1229">
        <v>0</v>
      </c>
      <c r="H1229" s="40">
        <v>42162.416666666664</v>
      </c>
      <c r="I1229" s="10">
        <f>+YEAR(H1229)</f>
        <v>2015</v>
      </c>
      <c r="J1229" s="1" t="s">
        <v>396</v>
      </c>
      <c r="K1229" t="s">
        <v>1236</v>
      </c>
      <c r="L1229" s="4">
        <f>+SUMIF('365 Days Views 2025_12_27'!$C:$C,$J1229,'365 Days Views 2025_12_27'!$B:$B)</f>
        <v>281</v>
      </c>
      <c r="M1229" s="4">
        <f>MAX(SUMIF('Lifetime Views 2025_12_27'!$C:$C,$J1229,'Lifetime Views 2025_12_27'!$B:$B),$L1229,$O1229)</f>
        <v>1328</v>
      </c>
      <c r="N1229" s="4">
        <f>+SUMIF('365 Days Views 2024_12_26'!C:C,J1229,'365 Days Views 2024_12_26'!B:B)</f>
        <v>118</v>
      </c>
      <c r="O1229" s="4">
        <f>MAX(SUMIF('Lifetime Views 2024_12_26'!C:C,J1229,'Lifetime Views 2024_12_26'!B:B),N1229)</f>
        <v>1047</v>
      </c>
    </row>
    <row r="1230" spans="1:15" x14ac:dyDescent="0.25">
      <c r="A1230" t="s">
        <v>526</v>
      </c>
      <c r="B1230" t="s">
        <v>1226</v>
      </c>
      <c r="C1230" t="s">
        <v>2379</v>
      </c>
      <c r="D1230">
        <v>0</v>
      </c>
      <c r="F1230" s="13">
        <v>1016</v>
      </c>
      <c r="G1230">
        <v>1</v>
      </c>
      <c r="H1230" s="40">
        <v>42160.999305555553</v>
      </c>
      <c r="I1230" s="10">
        <f>+YEAR(H1230)</f>
        <v>2015</v>
      </c>
      <c r="J1230" s="1" t="s">
        <v>527</v>
      </c>
      <c r="K1230" t="s">
        <v>1236</v>
      </c>
      <c r="L1230" s="4">
        <f>+SUMIF('365 Days Views 2025_12_27'!$C:$C,$J1230,'365 Days Views 2025_12_27'!$B:$B)</f>
        <v>41</v>
      </c>
      <c r="M1230" s="4">
        <f>MAX(SUMIF('Lifetime Views 2025_12_27'!$C:$C,$J1230,'Lifetime Views 2025_12_27'!$B:$B),$L1230,$O1230)</f>
        <v>61</v>
      </c>
      <c r="N1230" s="4">
        <f>+SUMIF('365 Days Views 2024_12_26'!C:C,J1230,'365 Days Views 2024_12_26'!B:B)</f>
        <v>61</v>
      </c>
      <c r="O1230" s="4">
        <f>MAX(SUMIF('Lifetime Views 2024_12_26'!C:C,J1230,'Lifetime Views 2024_12_26'!B:B),N1230)</f>
        <v>61</v>
      </c>
    </row>
    <row r="1231" spans="1:15" x14ac:dyDescent="0.25">
      <c r="A1231" t="s">
        <v>2380</v>
      </c>
      <c r="B1231" t="s">
        <v>1237</v>
      </c>
      <c r="C1231" t="s">
        <v>2381</v>
      </c>
      <c r="D1231">
        <v>0</v>
      </c>
      <c r="F1231" s="13">
        <v>1104</v>
      </c>
      <c r="G1231">
        <v>0</v>
      </c>
      <c r="H1231" s="40">
        <v>42155.708333333336</v>
      </c>
      <c r="I1231" s="10">
        <f>+YEAR(H1231)</f>
        <v>2015</v>
      </c>
      <c r="J1231" s="1" t="s">
        <v>3633</v>
      </c>
      <c r="K1231" t="s">
        <v>1236</v>
      </c>
      <c r="L1231" s="4">
        <f>+SUMIF('365 Days Views 2025_12_27'!$C:$C,$J1231,'365 Days Views 2025_12_27'!$B:$B)</f>
        <v>0</v>
      </c>
      <c r="M1231" s="4">
        <f>MAX(SUMIF('Lifetime Views 2025_12_27'!$C:$C,$J1231,'Lifetime Views 2025_12_27'!$B:$B),$L1231,$O1231)</f>
        <v>0</v>
      </c>
      <c r="N1231" s="4">
        <f>+SUMIF('365 Days Views 2024_12_26'!C:C,J1231,'365 Days Views 2024_12_26'!B:B)</f>
        <v>0</v>
      </c>
      <c r="O1231" s="4">
        <f>MAX(SUMIF('Lifetime Views 2024_12_26'!C:C,J1231,'Lifetime Views 2024_12_26'!B:B),N1231)</f>
        <v>0</v>
      </c>
    </row>
    <row r="1232" spans="1:15" x14ac:dyDescent="0.25">
      <c r="A1232" t="s">
        <v>2382</v>
      </c>
      <c r="B1232" t="s">
        <v>1226</v>
      </c>
      <c r="C1232" t="s">
        <v>2383</v>
      </c>
      <c r="D1232">
        <v>0</v>
      </c>
      <c r="F1232" s="13">
        <v>1689</v>
      </c>
      <c r="G1232">
        <v>0</v>
      </c>
      <c r="H1232" s="40">
        <v>42152.916666666664</v>
      </c>
      <c r="I1232" s="10">
        <f>+YEAR(H1232)</f>
        <v>2015</v>
      </c>
      <c r="J1232" s="1" t="s">
        <v>3634</v>
      </c>
      <c r="K1232" t="s">
        <v>1236</v>
      </c>
      <c r="L1232" s="4">
        <f>+SUMIF('365 Days Views 2025_12_27'!$C:$C,$J1232,'365 Days Views 2025_12_27'!$B:$B)</f>
        <v>0</v>
      </c>
      <c r="M1232" s="4">
        <f>MAX(SUMIF('Lifetime Views 2025_12_27'!$C:$C,$J1232,'Lifetime Views 2025_12_27'!$B:$B),$L1232,$O1232)</f>
        <v>0</v>
      </c>
      <c r="N1232" s="4">
        <f>+SUMIF('365 Days Views 2024_12_26'!C:C,J1232,'365 Days Views 2024_12_26'!B:B)</f>
        <v>0</v>
      </c>
      <c r="O1232" s="4">
        <f>MAX(SUMIF('Lifetime Views 2024_12_26'!C:C,J1232,'Lifetime Views 2024_12_26'!B:B),N1232)</f>
        <v>0</v>
      </c>
    </row>
    <row r="1233" spans="1:15" x14ac:dyDescent="0.25">
      <c r="A1233" t="s">
        <v>2384</v>
      </c>
      <c r="B1233" t="s">
        <v>1237</v>
      </c>
      <c r="C1233" t="s">
        <v>2385</v>
      </c>
      <c r="D1233">
        <v>0</v>
      </c>
      <c r="F1233" s="13">
        <v>744</v>
      </c>
      <c r="G1233">
        <v>0</v>
      </c>
      <c r="H1233" s="40">
        <v>42148.604166666664</v>
      </c>
      <c r="I1233" s="10">
        <f>+YEAR(H1233)</f>
        <v>2015</v>
      </c>
      <c r="J1233" s="1" t="s">
        <v>3635</v>
      </c>
      <c r="K1233" t="s">
        <v>1236</v>
      </c>
      <c r="L1233" s="4">
        <f>+SUMIF('365 Days Views 2025_12_27'!$C:$C,$J1233,'365 Days Views 2025_12_27'!$B:$B)</f>
        <v>0</v>
      </c>
      <c r="M1233" s="4">
        <f>MAX(SUMIF('Lifetime Views 2025_12_27'!$C:$C,$J1233,'Lifetime Views 2025_12_27'!$B:$B),$L1233,$O1233)</f>
        <v>0</v>
      </c>
      <c r="N1233" s="4">
        <f>+SUMIF('365 Days Views 2024_12_26'!C:C,J1233,'365 Days Views 2024_12_26'!B:B)</f>
        <v>0</v>
      </c>
      <c r="O1233" s="4">
        <f>MAX(SUMIF('Lifetime Views 2024_12_26'!C:C,J1233,'Lifetime Views 2024_12_26'!B:B),N1233)</f>
        <v>0</v>
      </c>
    </row>
    <row r="1234" spans="1:15" x14ac:dyDescent="0.25">
      <c r="A1234" t="s">
        <v>3975</v>
      </c>
      <c r="B1234" t="s">
        <v>1237</v>
      </c>
      <c r="C1234" t="s">
        <v>3636</v>
      </c>
      <c r="D1234">
        <v>0</v>
      </c>
      <c r="F1234" s="13">
        <v>1054</v>
      </c>
      <c r="G1234">
        <v>0</v>
      </c>
      <c r="H1234" s="40">
        <v>42141.708333333336</v>
      </c>
      <c r="I1234" s="10">
        <f>+YEAR(H1234)</f>
        <v>2015</v>
      </c>
      <c r="J1234" s="1" t="s">
        <v>3637</v>
      </c>
      <c r="K1234" t="s">
        <v>1236</v>
      </c>
      <c r="L1234" s="4">
        <f>+SUMIF('365 Days Views 2025_12_27'!$C:$C,$J1234,'365 Days Views 2025_12_27'!$B:$B)</f>
        <v>0</v>
      </c>
      <c r="M1234" s="4">
        <f>MAX(SUMIF('Lifetime Views 2025_12_27'!$C:$C,$J1234,'Lifetime Views 2025_12_27'!$B:$B),$L1234,$O1234)</f>
        <v>0</v>
      </c>
      <c r="N1234" s="4">
        <f>+SUMIF('365 Days Views 2024_12_26'!C:C,J1234,'365 Days Views 2024_12_26'!B:B)</f>
        <v>0</v>
      </c>
      <c r="O1234" s="4">
        <f>MAX(SUMIF('Lifetime Views 2024_12_26'!C:C,J1234,'Lifetime Views 2024_12_26'!B:B),N1234)</f>
        <v>0</v>
      </c>
    </row>
    <row r="1235" spans="1:15" x14ac:dyDescent="0.25">
      <c r="A1235" t="s">
        <v>2386</v>
      </c>
      <c r="B1235" t="s">
        <v>1237</v>
      </c>
      <c r="C1235" t="s">
        <v>4111</v>
      </c>
      <c r="D1235">
        <v>0</v>
      </c>
      <c r="F1235" s="13">
        <v>829</v>
      </c>
      <c r="G1235">
        <v>0</v>
      </c>
      <c r="H1235" s="40">
        <v>42134.708333333336</v>
      </c>
      <c r="I1235" s="10">
        <f>+YEAR(H1235)</f>
        <v>2015</v>
      </c>
      <c r="J1235" s="1" t="s">
        <v>3638</v>
      </c>
      <c r="K1235" t="s">
        <v>1236</v>
      </c>
      <c r="L1235" s="4">
        <f>+SUMIF('365 Days Views 2025_12_27'!$C:$C,$J1235,'365 Days Views 2025_12_27'!$B:$B)</f>
        <v>0</v>
      </c>
      <c r="M1235" s="4">
        <f>MAX(SUMIF('Lifetime Views 2025_12_27'!$C:$C,$J1235,'Lifetime Views 2025_12_27'!$B:$B),$L1235,$O1235)</f>
        <v>0</v>
      </c>
      <c r="N1235" s="4">
        <f>+SUMIF('365 Days Views 2024_12_26'!C:C,J1235,'365 Days Views 2024_12_26'!B:B)</f>
        <v>0</v>
      </c>
      <c r="O1235" s="4">
        <f>MAX(SUMIF('Lifetime Views 2024_12_26'!C:C,J1235,'Lifetime Views 2024_12_26'!B:B),N1235)</f>
        <v>0</v>
      </c>
    </row>
    <row r="1236" spans="1:15" x14ac:dyDescent="0.25">
      <c r="A1236" t="s">
        <v>1632</v>
      </c>
      <c r="B1236" t="s">
        <v>1226</v>
      </c>
      <c r="C1236" t="s">
        <v>1599</v>
      </c>
      <c r="D1236">
        <v>0</v>
      </c>
      <c r="F1236" s="13">
        <v>1679</v>
      </c>
      <c r="G1236">
        <v>0</v>
      </c>
      <c r="H1236" s="40">
        <v>42131.875</v>
      </c>
      <c r="I1236" s="10">
        <f>+YEAR(H1236)</f>
        <v>2015</v>
      </c>
      <c r="J1236" s="1" t="s">
        <v>3639</v>
      </c>
      <c r="K1236" t="s">
        <v>1236</v>
      </c>
      <c r="L1236" s="4">
        <f>+SUMIF('365 Days Views 2025_12_27'!$C:$C,$J1236,'365 Days Views 2025_12_27'!$B:$B)</f>
        <v>0</v>
      </c>
      <c r="M1236" s="4">
        <f>MAX(SUMIF('Lifetime Views 2025_12_27'!$C:$C,$J1236,'Lifetime Views 2025_12_27'!$B:$B),$L1236,$O1236)</f>
        <v>0</v>
      </c>
      <c r="N1236" s="4">
        <f>+SUMIF('365 Days Views 2024_12_26'!C:C,J1236,'365 Days Views 2024_12_26'!B:B)</f>
        <v>0</v>
      </c>
      <c r="O1236" s="4">
        <f>MAX(SUMIF('Lifetime Views 2024_12_26'!C:C,J1236,'Lifetime Views 2024_12_26'!B:B),N1236)</f>
        <v>0</v>
      </c>
    </row>
    <row r="1237" spans="1:15" x14ac:dyDescent="0.25">
      <c r="A1237" t="s">
        <v>1219</v>
      </c>
      <c r="B1237" t="s">
        <v>1237</v>
      </c>
      <c r="C1237" t="s">
        <v>4077</v>
      </c>
      <c r="D1237">
        <v>0</v>
      </c>
      <c r="F1237" s="13">
        <v>1184</v>
      </c>
      <c r="G1237">
        <v>0</v>
      </c>
      <c r="H1237" s="40">
        <v>42127.5</v>
      </c>
      <c r="I1237" s="10">
        <f>+YEAR(H1237)</f>
        <v>2015</v>
      </c>
      <c r="J1237" s="1" t="s">
        <v>1218</v>
      </c>
      <c r="K1237" t="s">
        <v>1236</v>
      </c>
      <c r="L1237" s="4">
        <f>+SUMIF('365 Days Views 2025_12_27'!$C:$C,$J1237,'365 Days Views 2025_12_27'!$B:$B)</f>
        <v>41</v>
      </c>
      <c r="M1237" s="4">
        <f>MAX(SUMIF('Lifetime Views 2025_12_27'!$C:$C,$J1237,'Lifetime Views 2025_12_27'!$B:$B),$L1237,$O1237)</f>
        <v>1388</v>
      </c>
      <c r="N1237" s="4">
        <f>+SUMIF('365 Days Views 2024_12_26'!C:C,J1237,'365 Days Views 2024_12_26'!B:B)</f>
        <v>0</v>
      </c>
      <c r="O1237" s="4">
        <f>MAX(SUMIF('Lifetime Views 2024_12_26'!C:C,J1237,'Lifetime Views 2024_12_26'!B:B),N1237)</f>
        <v>1347</v>
      </c>
    </row>
    <row r="1238" spans="1:15" x14ac:dyDescent="0.25">
      <c r="A1238" t="s">
        <v>1071</v>
      </c>
      <c r="B1238" t="s">
        <v>1226</v>
      </c>
      <c r="C1238" t="s">
        <v>2387</v>
      </c>
      <c r="D1238">
        <v>0</v>
      </c>
      <c r="F1238" s="13">
        <v>1393</v>
      </c>
      <c r="G1238">
        <v>1</v>
      </c>
      <c r="H1238" s="40">
        <v>42124.958333333336</v>
      </c>
      <c r="I1238" s="10">
        <f>+YEAR(H1238)</f>
        <v>2015</v>
      </c>
      <c r="J1238" s="1" t="s">
        <v>1070</v>
      </c>
      <c r="K1238" t="s">
        <v>1236</v>
      </c>
      <c r="L1238" s="4">
        <f>+SUMIF('365 Days Views 2025_12_27'!$C:$C,$J1238,'365 Days Views 2025_12_27'!$B:$B)</f>
        <v>0</v>
      </c>
      <c r="M1238" s="4">
        <f>MAX(SUMIF('Lifetime Views 2025_12_27'!$C:$C,$J1238,'Lifetime Views 2025_12_27'!$B:$B),$L1238,$O1238)</f>
        <v>313</v>
      </c>
      <c r="N1238" s="4">
        <f>+SUMIF('365 Days Views 2024_12_26'!C:C,J1238,'365 Days Views 2024_12_26'!B:B)</f>
        <v>0</v>
      </c>
      <c r="O1238" s="4">
        <f>MAX(SUMIF('Lifetime Views 2024_12_26'!C:C,J1238,'Lifetime Views 2024_12_26'!B:B),N1238)</f>
        <v>289</v>
      </c>
    </row>
    <row r="1239" spans="1:15" x14ac:dyDescent="0.25">
      <c r="A1239" t="s">
        <v>3974</v>
      </c>
      <c r="B1239" t="s">
        <v>1237</v>
      </c>
      <c r="C1239" t="s">
        <v>2388</v>
      </c>
      <c r="D1239">
        <v>0</v>
      </c>
      <c r="F1239" s="13">
        <v>1430</v>
      </c>
      <c r="G1239">
        <v>0</v>
      </c>
      <c r="H1239" s="40">
        <v>42120.625</v>
      </c>
      <c r="I1239" s="10">
        <f>+YEAR(H1239)</f>
        <v>2015</v>
      </c>
      <c r="J1239" s="1" t="s">
        <v>3640</v>
      </c>
      <c r="K1239" t="s">
        <v>1236</v>
      </c>
      <c r="L1239" s="4">
        <f>+SUMIF('365 Days Views 2025_12_27'!$C:$C,$J1239,'365 Days Views 2025_12_27'!$B:$B)</f>
        <v>0</v>
      </c>
      <c r="M1239" s="4">
        <f>MAX(SUMIF('Lifetime Views 2025_12_27'!$C:$C,$J1239,'Lifetime Views 2025_12_27'!$B:$B),$L1239,$O1239)</f>
        <v>0</v>
      </c>
      <c r="N1239" s="4">
        <f>+SUMIF('365 Days Views 2024_12_26'!C:C,J1239,'365 Days Views 2024_12_26'!B:B)</f>
        <v>0</v>
      </c>
      <c r="O1239" s="4">
        <f>MAX(SUMIF('Lifetime Views 2024_12_26'!C:C,J1239,'Lifetime Views 2024_12_26'!B:B),N1239)</f>
        <v>0</v>
      </c>
    </row>
    <row r="1240" spans="1:15" x14ac:dyDescent="0.25">
      <c r="A1240" t="s">
        <v>3973</v>
      </c>
      <c r="B1240" t="s">
        <v>1237</v>
      </c>
      <c r="C1240" t="s">
        <v>2389</v>
      </c>
      <c r="D1240">
        <v>0</v>
      </c>
      <c r="F1240" s="13">
        <v>1295</v>
      </c>
      <c r="G1240">
        <v>0</v>
      </c>
      <c r="H1240" s="40">
        <v>42113.75</v>
      </c>
      <c r="I1240" s="10">
        <f>+YEAR(H1240)</f>
        <v>2015</v>
      </c>
      <c r="J1240" s="1" t="s">
        <v>3641</v>
      </c>
      <c r="K1240" t="s">
        <v>1236</v>
      </c>
      <c r="L1240" s="4">
        <f>+SUMIF('365 Days Views 2025_12_27'!$C:$C,$J1240,'365 Days Views 2025_12_27'!$B:$B)</f>
        <v>0</v>
      </c>
      <c r="M1240" s="4">
        <f>MAX(SUMIF('Lifetime Views 2025_12_27'!$C:$C,$J1240,'Lifetime Views 2025_12_27'!$B:$B),$L1240,$O1240)</f>
        <v>0</v>
      </c>
      <c r="N1240" s="4">
        <f>+SUMIF('365 Days Views 2024_12_26'!C:C,J1240,'365 Days Views 2024_12_26'!B:B)</f>
        <v>0</v>
      </c>
      <c r="O1240" s="4">
        <f>MAX(SUMIF('Lifetime Views 2024_12_26'!C:C,J1240,'Lifetime Views 2024_12_26'!B:B),N1240)</f>
        <v>0</v>
      </c>
    </row>
    <row r="1241" spans="1:15" x14ac:dyDescent="0.25">
      <c r="A1241" t="s">
        <v>3972</v>
      </c>
      <c r="B1241" t="s">
        <v>2246</v>
      </c>
      <c r="C1241" t="s">
        <v>1350</v>
      </c>
      <c r="D1241">
        <v>0</v>
      </c>
      <c r="F1241" s="13">
        <v>1299</v>
      </c>
      <c r="G1241">
        <v>0</v>
      </c>
      <c r="H1241" s="40">
        <v>42111.75</v>
      </c>
      <c r="I1241" s="10">
        <f>+YEAR(H1241)</f>
        <v>2015</v>
      </c>
      <c r="J1241" s="1" t="s">
        <v>3642</v>
      </c>
      <c r="K1241" t="s">
        <v>1236</v>
      </c>
      <c r="L1241" s="4">
        <f>+SUMIF('365 Days Views 2025_12_27'!$C:$C,$J1241,'365 Days Views 2025_12_27'!$B:$B)</f>
        <v>0</v>
      </c>
      <c r="M1241" s="4">
        <f>MAX(SUMIF('Lifetime Views 2025_12_27'!$C:$C,$J1241,'Lifetime Views 2025_12_27'!$B:$B),$L1241,$O1241)</f>
        <v>0</v>
      </c>
      <c r="N1241" s="4">
        <f>+SUMIF('365 Days Views 2024_12_26'!C:C,J1241,'365 Days Views 2024_12_26'!B:B)</f>
        <v>0</v>
      </c>
      <c r="O1241" s="4">
        <f>MAX(SUMIF('Lifetime Views 2024_12_26'!C:C,J1241,'Lifetime Views 2024_12_26'!B:B),N1241)</f>
        <v>0</v>
      </c>
    </row>
    <row r="1242" spans="1:15" x14ac:dyDescent="0.25">
      <c r="A1242" t="s">
        <v>2390</v>
      </c>
      <c r="B1242" t="s">
        <v>2246</v>
      </c>
      <c r="C1242" t="s">
        <v>1350</v>
      </c>
      <c r="D1242">
        <v>0</v>
      </c>
      <c r="F1242" s="13">
        <v>858</v>
      </c>
      <c r="G1242">
        <v>1</v>
      </c>
      <c r="H1242" s="40">
        <v>42110.75</v>
      </c>
      <c r="I1242" s="10">
        <f>+YEAR(H1242)</f>
        <v>2015</v>
      </c>
      <c r="J1242" s="1" t="s">
        <v>3643</v>
      </c>
      <c r="K1242" t="s">
        <v>1236</v>
      </c>
      <c r="L1242" s="4">
        <f>+SUMIF('365 Days Views 2025_12_27'!$C:$C,$J1242,'365 Days Views 2025_12_27'!$B:$B)</f>
        <v>0</v>
      </c>
      <c r="M1242" s="4">
        <f>MAX(SUMIF('Lifetime Views 2025_12_27'!$C:$C,$J1242,'Lifetime Views 2025_12_27'!$B:$B),$L1242,$O1242)</f>
        <v>0</v>
      </c>
      <c r="N1242" s="4">
        <f>+SUMIF('365 Days Views 2024_12_26'!C:C,J1242,'365 Days Views 2024_12_26'!B:B)</f>
        <v>0</v>
      </c>
      <c r="O1242" s="4">
        <f>MAX(SUMIF('Lifetime Views 2024_12_26'!C:C,J1242,'Lifetime Views 2024_12_26'!B:B),N1242)</f>
        <v>0</v>
      </c>
    </row>
    <row r="1243" spans="1:15" x14ac:dyDescent="0.25">
      <c r="A1243" t="s">
        <v>2391</v>
      </c>
      <c r="B1243" t="s">
        <v>1237</v>
      </c>
      <c r="C1243" t="s">
        <v>4078</v>
      </c>
      <c r="D1243">
        <v>0</v>
      </c>
      <c r="F1243" s="13">
        <v>980</v>
      </c>
      <c r="G1243">
        <v>0</v>
      </c>
      <c r="H1243" s="40">
        <v>42106.5</v>
      </c>
      <c r="I1243" s="10">
        <f>+YEAR(H1243)</f>
        <v>2015</v>
      </c>
      <c r="J1243" s="1" t="s">
        <v>3644</v>
      </c>
      <c r="K1243" t="s">
        <v>1236</v>
      </c>
      <c r="L1243" s="4">
        <f>+SUMIF('365 Days Views 2025_12_27'!$C:$C,$J1243,'365 Days Views 2025_12_27'!$B:$B)</f>
        <v>0</v>
      </c>
      <c r="M1243" s="4">
        <f>MAX(SUMIF('Lifetime Views 2025_12_27'!$C:$C,$J1243,'Lifetime Views 2025_12_27'!$B:$B),$L1243,$O1243)</f>
        <v>0</v>
      </c>
      <c r="N1243" s="4">
        <f>+SUMIF('365 Days Views 2024_12_26'!C:C,J1243,'365 Days Views 2024_12_26'!B:B)</f>
        <v>0</v>
      </c>
      <c r="O1243" s="4">
        <f>MAX(SUMIF('Lifetime Views 2024_12_26'!C:C,J1243,'Lifetime Views 2024_12_26'!B:B),N1243)</f>
        <v>0</v>
      </c>
    </row>
    <row r="1244" spans="1:15" x14ac:dyDescent="0.25">
      <c r="A1244" t="s">
        <v>2392</v>
      </c>
      <c r="B1244" t="s">
        <v>1226</v>
      </c>
      <c r="C1244" t="s">
        <v>2393</v>
      </c>
      <c r="D1244">
        <v>0</v>
      </c>
      <c r="F1244" s="13">
        <v>1130</v>
      </c>
      <c r="G1244">
        <v>0</v>
      </c>
      <c r="H1244" s="40">
        <v>42102.833333333336</v>
      </c>
      <c r="I1244" s="10">
        <f>+YEAR(H1244)</f>
        <v>2015</v>
      </c>
      <c r="J1244" s="1" t="s">
        <v>3645</v>
      </c>
      <c r="K1244" t="s">
        <v>1236</v>
      </c>
      <c r="L1244" s="4">
        <f>+SUMIF('365 Days Views 2025_12_27'!$C:$C,$J1244,'365 Days Views 2025_12_27'!$B:$B)</f>
        <v>0</v>
      </c>
      <c r="M1244" s="4">
        <f>MAX(SUMIF('Lifetime Views 2025_12_27'!$C:$C,$J1244,'Lifetime Views 2025_12_27'!$B:$B),$L1244,$O1244)</f>
        <v>0</v>
      </c>
      <c r="N1244" s="4">
        <f>+SUMIF('365 Days Views 2024_12_26'!C:C,J1244,'365 Days Views 2024_12_26'!B:B)</f>
        <v>0</v>
      </c>
      <c r="O1244" s="4">
        <f>MAX(SUMIF('Lifetime Views 2024_12_26'!C:C,J1244,'Lifetime Views 2024_12_26'!B:B),N1244)</f>
        <v>0</v>
      </c>
    </row>
    <row r="1245" spans="1:15" x14ac:dyDescent="0.25">
      <c r="A1245" t="s">
        <v>2394</v>
      </c>
      <c r="B1245" t="s">
        <v>1237</v>
      </c>
      <c r="C1245" t="s">
        <v>4079</v>
      </c>
      <c r="D1245">
        <v>0</v>
      </c>
      <c r="F1245" s="13">
        <v>1844</v>
      </c>
      <c r="G1245">
        <v>0</v>
      </c>
      <c r="H1245" s="40">
        <v>42099.791666666664</v>
      </c>
      <c r="I1245" s="10">
        <f>+YEAR(H1245)</f>
        <v>2015</v>
      </c>
      <c r="J1245" s="1" t="s">
        <v>3646</v>
      </c>
      <c r="K1245" t="s">
        <v>1236</v>
      </c>
      <c r="L1245" s="4">
        <f>+SUMIF('365 Days Views 2025_12_27'!$C:$C,$J1245,'365 Days Views 2025_12_27'!$B:$B)</f>
        <v>0</v>
      </c>
      <c r="M1245" s="4">
        <f>MAX(SUMIF('Lifetime Views 2025_12_27'!$C:$C,$J1245,'Lifetime Views 2025_12_27'!$B:$B),$L1245,$O1245)</f>
        <v>0</v>
      </c>
      <c r="N1245" s="4">
        <f>+SUMIF('365 Days Views 2024_12_26'!C:C,J1245,'365 Days Views 2024_12_26'!B:B)</f>
        <v>0</v>
      </c>
      <c r="O1245" s="4">
        <f>MAX(SUMIF('Lifetime Views 2024_12_26'!C:C,J1245,'Lifetime Views 2024_12_26'!B:B),N1245)</f>
        <v>0</v>
      </c>
    </row>
    <row r="1246" spans="1:15" x14ac:dyDescent="0.25">
      <c r="A1246" t="s">
        <v>2395</v>
      </c>
      <c r="B1246" t="s">
        <v>1226</v>
      </c>
      <c r="C1246" t="s">
        <v>2396</v>
      </c>
      <c r="D1246">
        <v>0</v>
      </c>
      <c r="F1246" s="13">
        <v>1387</v>
      </c>
      <c r="G1246">
        <v>0</v>
      </c>
      <c r="H1246" s="40">
        <v>42096.833333333336</v>
      </c>
      <c r="I1246" s="10">
        <f>+YEAR(H1246)</f>
        <v>2015</v>
      </c>
      <c r="J1246" s="1" t="s">
        <v>3647</v>
      </c>
      <c r="K1246" t="s">
        <v>1236</v>
      </c>
      <c r="L1246" s="4">
        <f>+SUMIF('365 Days Views 2025_12_27'!$C:$C,$J1246,'365 Days Views 2025_12_27'!$B:$B)</f>
        <v>0</v>
      </c>
      <c r="M1246" s="4">
        <f>MAX(SUMIF('Lifetime Views 2025_12_27'!$C:$C,$J1246,'Lifetime Views 2025_12_27'!$B:$B),$L1246,$O1246)</f>
        <v>0</v>
      </c>
      <c r="N1246" s="4">
        <f>+SUMIF('365 Days Views 2024_12_26'!C:C,J1246,'365 Days Views 2024_12_26'!B:B)</f>
        <v>0</v>
      </c>
      <c r="O1246" s="4">
        <f>MAX(SUMIF('Lifetime Views 2024_12_26'!C:C,J1246,'Lifetime Views 2024_12_26'!B:B),N1246)</f>
        <v>0</v>
      </c>
    </row>
    <row r="1247" spans="1:15" x14ac:dyDescent="0.25">
      <c r="A1247" t="s">
        <v>2397</v>
      </c>
      <c r="B1247" t="s">
        <v>1140</v>
      </c>
      <c r="C1247" t="s">
        <v>1350</v>
      </c>
      <c r="D1247">
        <v>0</v>
      </c>
      <c r="F1247" s="13">
        <v>1143</v>
      </c>
      <c r="G1247">
        <v>0</v>
      </c>
      <c r="H1247" s="40">
        <v>42095.567361111112</v>
      </c>
      <c r="I1247" s="10">
        <f>+YEAR(H1247)</f>
        <v>2015</v>
      </c>
      <c r="J1247" s="1" t="s">
        <v>3648</v>
      </c>
      <c r="K1247" t="s">
        <v>1236</v>
      </c>
      <c r="L1247" s="4">
        <f>+SUMIF('365 Days Views 2025_12_27'!$C:$C,$J1247,'365 Days Views 2025_12_27'!$B:$B)</f>
        <v>0</v>
      </c>
      <c r="M1247" s="4">
        <f>MAX(SUMIF('Lifetime Views 2025_12_27'!$C:$C,$J1247,'Lifetime Views 2025_12_27'!$B:$B),$L1247,$O1247)</f>
        <v>0</v>
      </c>
      <c r="N1247" s="4">
        <f>+SUMIF('365 Days Views 2024_12_26'!C:C,J1247,'365 Days Views 2024_12_26'!B:B)</f>
        <v>0</v>
      </c>
      <c r="O1247" s="4">
        <f>MAX(SUMIF('Lifetime Views 2024_12_26'!C:C,J1247,'Lifetime Views 2024_12_26'!B:B),N1247)</f>
        <v>0</v>
      </c>
    </row>
    <row r="1248" spans="1:15" x14ac:dyDescent="0.25">
      <c r="A1248" t="s">
        <v>1134</v>
      </c>
      <c r="B1248" t="s">
        <v>1237</v>
      </c>
      <c r="C1248" t="s">
        <v>3649</v>
      </c>
      <c r="D1248">
        <v>0</v>
      </c>
      <c r="F1248" s="13">
        <v>1342</v>
      </c>
      <c r="G1248">
        <v>0</v>
      </c>
      <c r="H1248" s="40">
        <v>42092.625</v>
      </c>
      <c r="I1248" s="10">
        <f>+YEAR(H1248)</f>
        <v>2015</v>
      </c>
      <c r="J1248" s="1" t="s">
        <v>1133</v>
      </c>
      <c r="K1248" t="s">
        <v>1236</v>
      </c>
      <c r="L1248" s="4">
        <f>+SUMIF('365 Days Views 2025_12_27'!$C:$C,$J1248,'365 Days Views 2025_12_27'!$B:$B)</f>
        <v>0</v>
      </c>
      <c r="M1248" s="4">
        <f>MAX(SUMIF('Lifetime Views 2025_12_27'!$C:$C,$J1248,'Lifetime Views 2025_12_27'!$B:$B),$L1248,$O1248)</f>
        <v>392</v>
      </c>
      <c r="N1248" s="4">
        <f>+SUMIF('365 Days Views 2024_12_26'!C:C,J1248,'365 Days Views 2024_12_26'!B:B)</f>
        <v>0</v>
      </c>
      <c r="O1248" s="4">
        <f>MAX(SUMIF('Lifetime Views 2024_12_26'!C:C,J1248,'Lifetime Views 2024_12_26'!B:B),N1248)</f>
        <v>382</v>
      </c>
    </row>
    <row r="1249" spans="1:15" x14ac:dyDescent="0.25">
      <c r="A1249" t="s">
        <v>2398</v>
      </c>
      <c r="B1249" t="s">
        <v>1237</v>
      </c>
      <c r="C1249" t="s">
        <v>3650</v>
      </c>
      <c r="D1249">
        <v>0</v>
      </c>
      <c r="F1249" s="13">
        <v>930</v>
      </c>
      <c r="G1249">
        <v>1</v>
      </c>
      <c r="H1249" s="40">
        <v>42085.624305555553</v>
      </c>
      <c r="I1249" s="10">
        <f>+YEAR(H1249)</f>
        <v>2015</v>
      </c>
      <c r="J1249" s="1" t="s">
        <v>3651</v>
      </c>
      <c r="K1249" t="s">
        <v>1236</v>
      </c>
      <c r="L1249" s="4">
        <f>+SUMIF('365 Days Views 2025_12_27'!$C:$C,$J1249,'365 Days Views 2025_12_27'!$B:$B)</f>
        <v>0</v>
      </c>
      <c r="M1249" s="4">
        <f>MAX(SUMIF('Lifetime Views 2025_12_27'!$C:$C,$J1249,'Lifetime Views 2025_12_27'!$B:$B),$L1249,$O1249)</f>
        <v>0</v>
      </c>
      <c r="N1249" s="4">
        <f>+SUMIF('365 Days Views 2024_12_26'!C:C,J1249,'365 Days Views 2024_12_26'!B:B)</f>
        <v>0</v>
      </c>
      <c r="O1249" s="4">
        <f>MAX(SUMIF('Lifetime Views 2024_12_26'!C:C,J1249,'Lifetime Views 2024_12_26'!B:B),N1249)</f>
        <v>0</v>
      </c>
    </row>
    <row r="1250" spans="1:15" x14ac:dyDescent="0.25">
      <c r="A1250" t="s">
        <v>2399</v>
      </c>
      <c r="B1250" t="s">
        <v>1226</v>
      </c>
      <c r="C1250" t="s">
        <v>2400</v>
      </c>
      <c r="D1250">
        <v>0</v>
      </c>
      <c r="F1250" s="13">
        <v>2008</v>
      </c>
      <c r="G1250">
        <v>0</v>
      </c>
      <c r="H1250" s="40">
        <v>42083.916666666664</v>
      </c>
      <c r="I1250" s="10">
        <f>+YEAR(H1250)</f>
        <v>2015</v>
      </c>
      <c r="J1250" s="1" t="s">
        <v>3652</v>
      </c>
      <c r="K1250" t="s">
        <v>1236</v>
      </c>
      <c r="L1250" s="4">
        <f>+SUMIF('365 Days Views 2025_12_27'!$C:$C,$J1250,'365 Days Views 2025_12_27'!$B:$B)</f>
        <v>0</v>
      </c>
      <c r="M1250" s="4">
        <f>MAX(SUMIF('Lifetime Views 2025_12_27'!$C:$C,$J1250,'Lifetime Views 2025_12_27'!$B:$B),$L1250,$O1250)</f>
        <v>0</v>
      </c>
      <c r="N1250" s="4">
        <f>+SUMIF('365 Days Views 2024_12_26'!C:C,J1250,'365 Days Views 2024_12_26'!B:B)</f>
        <v>0</v>
      </c>
      <c r="O1250" s="4">
        <f>MAX(SUMIF('Lifetime Views 2024_12_26'!C:C,J1250,'Lifetime Views 2024_12_26'!B:B),N1250)</f>
        <v>0</v>
      </c>
    </row>
    <row r="1251" spans="1:15" x14ac:dyDescent="0.25">
      <c r="A1251" t="s">
        <v>2401</v>
      </c>
      <c r="B1251" t="s">
        <v>1237</v>
      </c>
      <c r="C1251" t="s">
        <v>2402</v>
      </c>
      <c r="D1251">
        <v>0</v>
      </c>
      <c r="F1251" s="13">
        <v>1020</v>
      </c>
      <c r="G1251">
        <v>0</v>
      </c>
      <c r="H1251" s="40">
        <v>42078.75</v>
      </c>
      <c r="I1251" s="10">
        <f>+YEAR(H1251)</f>
        <v>2015</v>
      </c>
      <c r="J1251" s="1" t="s">
        <v>3653</v>
      </c>
      <c r="K1251" t="s">
        <v>1236</v>
      </c>
      <c r="L1251" s="4">
        <f>+SUMIF('365 Days Views 2025_12_27'!$C:$C,$J1251,'365 Days Views 2025_12_27'!$B:$B)</f>
        <v>0</v>
      </c>
      <c r="M1251" s="4">
        <f>MAX(SUMIF('Lifetime Views 2025_12_27'!$C:$C,$J1251,'Lifetime Views 2025_12_27'!$B:$B),$L1251,$O1251)</f>
        <v>0</v>
      </c>
      <c r="N1251" s="4">
        <f>+SUMIF('365 Days Views 2024_12_26'!C:C,J1251,'365 Days Views 2024_12_26'!B:B)</f>
        <v>0</v>
      </c>
      <c r="O1251" s="4">
        <f>MAX(SUMIF('Lifetime Views 2024_12_26'!C:C,J1251,'Lifetime Views 2024_12_26'!B:B),N1251)</f>
        <v>0</v>
      </c>
    </row>
    <row r="1252" spans="1:15" x14ac:dyDescent="0.25">
      <c r="A1252" t="s">
        <v>2403</v>
      </c>
      <c r="B1252" t="s">
        <v>1226</v>
      </c>
      <c r="C1252" t="s">
        <v>2404</v>
      </c>
      <c r="D1252">
        <v>0</v>
      </c>
      <c r="F1252" s="13">
        <v>1144</v>
      </c>
      <c r="G1252">
        <v>0</v>
      </c>
      <c r="H1252" s="40">
        <v>42078.5625</v>
      </c>
      <c r="I1252" s="10">
        <f>+YEAR(H1252)</f>
        <v>2015</v>
      </c>
      <c r="J1252" s="1" t="s">
        <v>3654</v>
      </c>
      <c r="K1252" t="s">
        <v>1236</v>
      </c>
      <c r="L1252" s="4">
        <f>+SUMIF('365 Days Views 2025_12_27'!$C:$C,$J1252,'365 Days Views 2025_12_27'!$B:$B)</f>
        <v>0</v>
      </c>
      <c r="M1252" s="4">
        <f>MAX(SUMIF('Lifetime Views 2025_12_27'!$C:$C,$J1252,'Lifetime Views 2025_12_27'!$B:$B),$L1252,$O1252)</f>
        <v>0</v>
      </c>
      <c r="N1252" s="4">
        <f>+SUMIF('365 Days Views 2024_12_26'!C:C,J1252,'365 Days Views 2024_12_26'!B:B)</f>
        <v>0</v>
      </c>
      <c r="O1252" s="4">
        <f>MAX(SUMIF('Lifetime Views 2024_12_26'!C:C,J1252,'Lifetime Views 2024_12_26'!B:B),N1252)</f>
        <v>0</v>
      </c>
    </row>
    <row r="1253" spans="1:15" x14ac:dyDescent="0.25">
      <c r="A1253" t="s">
        <v>4080</v>
      </c>
      <c r="B1253" t="s">
        <v>1237</v>
      </c>
      <c r="C1253" t="s">
        <v>3655</v>
      </c>
      <c r="D1253">
        <v>0</v>
      </c>
      <c r="F1253" s="13">
        <v>1503</v>
      </c>
      <c r="G1253">
        <v>0</v>
      </c>
      <c r="H1253" s="40">
        <v>42071.964583333334</v>
      </c>
      <c r="I1253" s="10">
        <f>+YEAR(H1253)</f>
        <v>2015</v>
      </c>
      <c r="J1253" s="1" t="s">
        <v>1059</v>
      </c>
      <c r="K1253" t="s">
        <v>1236</v>
      </c>
      <c r="L1253" s="4">
        <f>+SUMIF('365 Days Views 2025_12_27'!$C:$C,$J1253,'365 Days Views 2025_12_27'!$B:$B)</f>
        <v>0</v>
      </c>
      <c r="M1253" s="4">
        <f>MAX(SUMIF('Lifetime Views 2025_12_27'!$C:$C,$J1253,'Lifetime Views 2025_12_27'!$B:$B),$L1253,$O1253)</f>
        <v>269</v>
      </c>
      <c r="N1253" s="4">
        <f>+SUMIF('365 Days Views 2024_12_26'!C:C,J1253,'365 Days Views 2024_12_26'!B:B)</f>
        <v>0</v>
      </c>
      <c r="O1253" s="4">
        <f>MAX(SUMIF('Lifetime Views 2024_12_26'!C:C,J1253,'Lifetime Views 2024_12_26'!B:B),N1253)</f>
        <v>259</v>
      </c>
    </row>
    <row r="1254" spans="1:15" x14ac:dyDescent="0.25">
      <c r="A1254" t="s">
        <v>2405</v>
      </c>
      <c r="B1254" t="s">
        <v>1237</v>
      </c>
      <c r="C1254" t="s">
        <v>2406</v>
      </c>
      <c r="D1254">
        <v>0</v>
      </c>
      <c r="F1254" s="13">
        <v>1290</v>
      </c>
      <c r="G1254">
        <v>0</v>
      </c>
      <c r="H1254" s="40">
        <v>42064.680555555555</v>
      </c>
      <c r="I1254" s="10">
        <f>+YEAR(H1254)</f>
        <v>2015</v>
      </c>
      <c r="J1254" s="1" t="s">
        <v>3656</v>
      </c>
      <c r="K1254" t="s">
        <v>1236</v>
      </c>
      <c r="L1254" s="4">
        <f>+SUMIF('365 Days Views 2025_12_27'!$C:$C,$J1254,'365 Days Views 2025_12_27'!$B:$B)</f>
        <v>43</v>
      </c>
      <c r="M1254" s="4">
        <f>MAX(SUMIF('Lifetime Views 2025_12_27'!$C:$C,$J1254,'Lifetime Views 2025_12_27'!$B:$B),$L1254,$O1254)</f>
        <v>43</v>
      </c>
      <c r="N1254" s="4">
        <f>+SUMIF('365 Days Views 2024_12_26'!C:C,J1254,'365 Days Views 2024_12_26'!B:B)</f>
        <v>0</v>
      </c>
      <c r="O1254" s="4">
        <f>MAX(SUMIF('Lifetime Views 2024_12_26'!C:C,J1254,'Lifetime Views 2024_12_26'!B:B),N1254)</f>
        <v>0</v>
      </c>
    </row>
    <row r="1255" spans="1:15" x14ac:dyDescent="0.25">
      <c r="A1255" t="s">
        <v>1002</v>
      </c>
      <c r="B1255" t="s">
        <v>1237</v>
      </c>
      <c r="C1255" t="s">
        <v>2407</v>
      </c>
      <c r="D1255">
        <v>0</v>
      </c>
      <c r="F1255" s="13">
        <v>758</v>
      </c>
      <c r="G1255">
        <v>0</v>
      </c>
      <c r="H1255" s="40">
        <v>42057.553472222222</v>
      </c>
      <c r="I1255" s="10">
        <f>+YEAR(H1255)</f>
        <v>2015</v>
      </c>
      <c r="J1255" s="1" t="s">
        <v>1001</v>
      </c>
      <c r="K1255" t="s">
        <v>1236</v>
      </c>
      <c r="L1255" s="4">
        <f>+SUMIF('365 Days Views 2025_12_27'!$C:$C,$J1255,'365 Days Views 2025_12_27'!$B:$B)</f>
        <v>0</v>
      </c>
      <c r="M1255" s="4">
        <f>MAX(SUMIF('Lifetime Views 2025_12_27'!$C:$C,$J1255,'Lifetime Views 2025_12_27'!$B:$B),$L1255,$O1255)</f>
        <v>201</v>
      </c>
      <c r="N1255" s="4">
        <f>+SUMIF('365 Days Views 2024_12_26'!C:C,J1255,'365 Days Views 2024_12_26'!B:B)</f>
        <v>0</v>
      </c>
      <c r="O1255" s="4">
        <f>MAX(SUMIF('Lifetime Views 2024_12_26'!C:C,J1255,'Lifetime Views 2024_12_26'!B:B),N1255)</f>
        <v>201</v>
      </c>
    </row>
    <row r="1256" spans="1:15" x14ac:dyDescent="0.25">
      <c r="A1256" t="s">
        <v>2408</v>
      </c>
      <c r="B1256" t="s">
        <v>1226</v>
      </c>
      <c r="C1256" t="s">
        <v>2072</v>
      </c>
      <c r="D1256">
        <v>3</v>
      </c>
      <c r="F1256" s="13">
        <v>2084</v>
      </c>
      <c r="G1256">
        <v>0</v>
      </c>
      <c r="H1256" s="40">
        <v>42054.999305555553</v>
      </c>
      <c r="I1256" s="10">
        <f>+YEAR(H1256)</f>
        <v>2015</v>
      </c>
      <c r="J1256" s="1" t="s">
        <v>3657</v>
      </c>
      <c r="K1256" t="s">
        <v>1236</v>
      </c>
      <c r="L1256" s="4">
        <f>+SUMIF('365 Days Views 2025_12_27'!$C:$C,$J1256,'365 Days Views 2025_12_27'!$B:$B)</f>
        <v>0</v>
      </c>
      <c r="M1256" s="4">
        <f>MAX(SUMIF('Lifetime Views 2025_12_27'!$C:$C,$J1256,'Lifetime Views 2025_12_27'!$B:$B),$L1256,$O1256)</f>
        <v>0</v>
      </c>
      <c r="N1256" s="4">
        <f>+SUMIF('365 Days Views 2024_12_26'!C:C,J1256,'365 Days Views 2024_12_26'!B:B)</f>
        <v>0</v>
      </c>
      <c r="O1256" s="4">
        <f>MAX(SUMIF('Lifetime Views 2024_12_26'!C:C,J1256,'Lifetime Views 2024_12_26'!B:B),N1256)</f>
        <v>0</v>
      </c>
    </row>
    <row r="1257" spans="1:15" x14ac:dyDescent="0.25">
      <c r="A1257" t="s">
        <v>3971</v>
      </c>
      <c r="B1257" t="s">
        <v>1237</v>
      </c>
      <c r="C1257" t="s">
        <v>3658</v>
      </c>
      <c r="D1257">
        <v>0</v>
      </c>
      <c r="F1257" s="13">
        <v>832</v>
      </c>
      <c r="G1257">
        <v>1</v>
      </c>
      <c r="H1257" s="40">
        <v>42050.854166666664</v>
      </c>
      <c r="I1257" s="10">
        <f>+YEAR(H1257)</f>
        <v>2015</v>
      </c>
      <c r="J1257" s="1" t="s">
        <v>3659</v>
      </c>
      <c r="K1257" t="s">
        <v>1236</v>
      </c>
      <c r="L1257" s="4">
        <f>+SUMIF('365 Days Views 2025_12_27'!$C:$C,$J1257,'365 Days Views 2025_12_27'!$B:$B)</f>
        <v>0</v>
      </c>
      <c r="M1257" s="4">
        <f>MAX(SUMIF('Lifetime Views 2025_12_27'!$C:$C,$J1257,'Lifetime Views 2025_12_27'!$B:$B),$L1257,$O1257)</f>
        <v>0</v>
      </c>
      <c r="N1257" s="4">
        <f>+SUMIF('365 Days Views 2024_12_26'!C:C,J1257,'365 Days Views 2024_12_26'!B:B)</f>
        <v>0</v>
      </c>
      <c r="O1257" s="4">
        <f>MAX(SUMIF('Lifetime Views 2024_12_26'!C:C,J1257,'Lifetime Views 2024_12_26'!B:B),N1257)</f>
        <v>0</v>
      </c>
    </row>
    <row r="1258" spans="1:15" x14ac:dyDescent="0.25">
      <c r="A1258" t="s">
        <v>1114</v>
      </c>
      <c r="B1258" t="s">
        <v>1237</v>
      </c>
      <c r="C1258" t="s">
        <v>2409</v>
      </c>
      <c r="D1258">
        <v>0</v>
      </c>
      <c r="F1258" s="13">
        <v>780</v>
      </c>
      <c r="G1258">
        <v>0</v>
      </c>
      <c r="H1258" s="40">
        <v>42043.708333333336</v>
      </c>
      <c r="I1258" s="10">
        <f>+YEAR(H1258)</f>
        <v>2015</v>
      </c>
      <c r="J1258" s="1" t="s">
        <v>1113</v>
      </c>
      <c r="K1258" t="s">
        <v>1236</v>
      </c>
      <c r="L1258" s="4">
        <f>+SUMIF('365 Days Views 2025_12_27'!$C:$C,$J1258,'365 Days Views 2025_12_27'!$B:$B)</f>
        <v>0</v>
      </c>
      <c r="M1258" s="4">
        <f>MAX(SUMIF('Lifetime Views 2025_12_27'!$C:$C,$J1258,'Lifetime Views 2025_12_27'!$B:$B),$L1258,$O1258)</f>
        <v>360</v>
      </c>
      <c r="N1258" s="4">
        <f>+SUMIF('365 Days Views 2024_12_26'!C:C,J1258,'365 Days Views 2024_12_26'!B:B)</f>
        <v>0</v>
      </c>
      <c r="O1258" s="4">
        <f>MAX(SUMIF('Lifetime Views 2024_12_26'!C:C,J1258,'Lifetime Views 2024_12_26'!B:B),N1258)</f>
        <v>352</v>
      </c>
    </row>
    <row r="1259" spans="1:15" x14ac:dyDescent="0.25">
      <c r="A1259" t="s">
        <v>2410</v>
      </c>
      <c r="B1259" t="s">
        <v>1226</v>
      </c>
      <c r="C1259" t="s">
        <v>2411</v>
      </c>
      <c r="D1259">
        <v>0</v>
      </c>
      <c r="F1259" s="13">
        <v>1423</v>
      </c>
      <c r="G1259">
        <v>0</v>
      </c>
      <c r="H1259" s="40">
        <v>42041.833333333336</v>
      </c>
      <c r="I1259" s="10">
        <f>+YEAR(H1259)</f>
        <v>2015</v>
      </c>
      <c r="J1259" s="1" t="s">
        <v>3660</v>
      </c>
      <c r="K1259" t="s">
        <v>1236</v>
      </c>
      <c r="L1259" s="4">
        <f>+SUMIF('365 Days Views 2025_12_27'!$C:$C,$J1259,'365 Days Views 2025_12_27'!$B:$B)</f>
        <v>0</v>
      </c>
      <c r="M1259" s="4">
        <f>MAX(SUMIF('Lifetime Views 2025_12_27'!$C:$C,$J1259,'Lifetime Views 2025_12_27'!$B:$B),$L1259,$O1259)</f>
        <v>0</v>
      </c>
      <c r="N1259" s="4">
        <f>+SUMIF('365 Days Views 2024_12_26'!C:C,J1259,'365 Days Views 2024_12_26'!B:B)</f>
        <v>0</v>
      </c>
      <c r="O1259" s="4">
        <f>MAX(SUMIF('Lifetime Views 2024_12_26'!C:C,J1259,'Lifetime Views 2024_12_26'!B:B),N1259)</f>
        <v>0</v>
      </c>
    </row>
    <row r="1260" spans="1:15" x14ac:dyDescent="0.25">
      <c r="A1260" t="s">
        <v>2412</v>
      </c>
      <c r="B1260" t="s">
        <v>1237</v>
      </c>
      <c r="C1260" t="s">
        <v>3661</v>
      </c>
      <c r="D1260">
        <v>0</v>
      </c>
      <c r="F1260" s="13">
        <v>708</v>
      </c>
      <c r="G1260">
        <v>0</v>
      </c>
      <c r="H1260" s="40">
        <v>42036.791666666664</v>
      </c>
      <c r="I1260" s="10">
        <f>+YEAR(H1260)</f>
        <v>2015</v>
      </c>
      <c r="J1260" s="1" t="s">
        <v>3662</v>
      </c>
      <c r="K1260" t="s">
        <v>1236</v>
      </c>
      <c r="L1260" s="4">
        <f>+SUMIF('365 Days Views 2025_12_27'!$C:$C,$J1260,'365 Days Views 2025_12_27'!$B:$B)</f>
        <v>0</v>
      </c>
      <c r="M1260" s="4">
        <f>MAX(SUMIF('Lifetime Views 2025_12_27'!$C:$C,$J1260,'Lifetime Views 2025_12_27'!$B:$B),$L1260,$O1260)</f>
        <v>0</v>
      </c>
      <c r="N1260" s="4">
        <f>+SUMIF('365 Days Views 2024_12_26'!C:C,J1260,'365 Days Views 2024_12_26'!B:B)</f>
        <v>0</v>
      </c>
      <c r="O1260" s="4">
        <f>MAX(SUMIF('Lifetime Views 2024_12_26'!C:C,J1260,'Lifetime Views 2024_12_26'!B:B),N1260)</f>
        <v>0</v>
      </c>
    </row>
    <row r="1261" spans="1:15" x14ac:dyDescent="0.25">
      <c r="A1261" t="s">
        <v>736</v>
      </c>
      <c r="B1261" t="s">
        <v>1226</v>
      </c>
      <c r="C1261" t="s">
        <v>2413</v>
      </c>
      <c r="D1261">
        <v>2</v>
      </c>
      <c r="F1261" s="13">
        <v>1450</v>
      </c>
      <c r="G1261">
        <v>1</v>
      </c>
      <c r="H1261" s="40">
        <v>42033.958333333336</v>
      </c>
      <c r="I1261" s="10">
        <f>+YEAR(H1261)</f>
        <v>2015</v>
      </c>
      <c r="J1261" s="1" t="s">
        <v>737</v>
      </c>
      <c r="K1261" t="s">
        <v>1236</v>
      </c>
      <c r="L1261" s="4">
        <f>+SUMIF('365 Days Views 2025_12_27'!$C:$C,$J1261,'365 Days Views 2025_12_27'!$B:$B)</f>
        <v>61</v>
      </c>
      <c r="M1261" s="4">
        <f>MAX(SUMIF('Lifetime Views 2025_12_27'!$C:$C,$J1261,'Lifetime Views 2025_12_27'!$B:$B),$L1261,$O1261)</f>
        <v>585</v>
      </c>
      <c r="N1261" s="4">
        <f>+SUMIF('365 Days Views 2024_12_26'!C:C,J1261,'365 Days Views 2024_12_26'!B:B)</f>
        <v>31</v>
      </c>
      <c r="O1261" s="4">
        <f>MAX(SUMIF('Lifetime Views 2024_12_26'!C:C,J1261,'Lifetime Views 2024_12_26'!B:B),N1261)</f>
        <v>523</v>
      </c>
    </row>
    <row r="1262" spans="1:15" x14ac:dyDescent="0.25">
      <c r="A1262" t="s">
        <v>1080</v>
      </c>
      <c r="B1262" t="s">
        <v>1237</v>
      </c>
      <c r="C1262" t="s">
        <v>2414</v>
      </c>
      <c r="D1262">
        <v>0</v>
      </c>
      <c r="F1262" s="13">
        <v>1035</v>
      </c>
      <c r="G1262">
        <v>0</v>
      </c>
      <c r="H1262" s="40">
        <v>42029.708333333336</v>
      </c>
      <c r="I1262" s="10">
        <f>+YEAR(H1262)</f>
        <v>2015</v>
      </c>
      <c r="J1262" s="1" t="s">
        <v>1079</v>
      </c>
      <c r="K1262" t="s">
        <v>1236</v>
      </c>
      <c r="L1262" s="4">
        <f>+SUMIF('365 Days Views 2025_12_27'!$C:$C,$J1262,'365 Days Views 2025_12_27'!$B:$B)</f>
        <v>0</v>
      </c>
      <c r="M1262" s="4">
        <f>MAX(SUMIF('Lifetime Views 2025_12_27'!$C:$C,$J1262,'Lifetime Views 2025_12_27'!$B:$B),$L1262,$O1262)</f>
        <v>304</v>
      </c>
      <c r="N1262" s="4">
        <f>+SUMIF('365 Days Views 2024_12_26'!C:C,J1262,'365 Days Views 2024_12_26'!B:B)</f>
        <v>0</v>
      </c>
      <c r="O1262" s="4">
        <f>MAX(SUMIF('Lifetime Views 2024_12_26'!C:C,J1262,'Lifetime Views 2024_12_26'!B:B),N1262)</f>
        <v>298</v>
      </c>
    </row>
    <row r="1263" spans="1:15" x14ac:dyDescent="0.25">
      <c r="A1263" t="s">
        <v>2415</v>
      </c>
      <c r="B1263" t="s">
        <v>1226</v>
      </c>
      <c r="C1263" t="s">
        <v>2416</v>
      </c>
      <c r="D1263">
        <v>5</v>
      </c>
      <c r="F1263" s="13">
        <v>2392</v>
      </c>
      <c r="G1263">
        <v>1</v>
      </c>
      <c r="H1263" s="40">
        <v>42026.916666666664</v>
      </c>
      <c r="I1263" s="10">
        <f>+YEAR(H1263)</f>
        <v>2015</v>
      </c>
      <c r="J1263" s="1" t="s">
        <v>3663</v>
      </c>
      <c r="K1263" t="s">
        <v>1236</v>
      </c>
      <c r="L1263" s="4">
        <f>+SUMIF('365 Days Views 2025_12_27'!$C:$C,$J1263,'365 Days Views 2025_12_27'!$B:$B)</f>
        <v>0</v>
      </c>
      <c r="M1263" s="4">
        <f>MAX(SUMIF('Lifetime Views 2025_12_27'!$C:$C,$J1263,'Lifetime Views 2025_12_27'!$B:$B),$L1263,$O1263)</f>
        <v>0</v>
      </c>
      <c r="N1263" s="4">
        <f>+SUMIF('365 Days Views 2024_12_26'!C:C,J1263,'365 Days Views 2024_12_26'!B:B)</f>
        <v>0</v>
      </c>
      <c r="O1263" s="4">
        <f>MAX(SUMIF('Lifetime Views 2024_12_26'!C:C,J1263,'Lifetime Views 2024_12_26'!B:B),N1263)</f>
        <v>0</v>
      </c>
    </row>
    <row r="1264" spans="1:15" x14ac:dyDescent="0.25">
      <c r="A1264" t="s">
        <v>4081</v>
      </c>
      <c r="B1264" t="s">
        <v>1237</v>
      </c>
      <c r="C1264" t="s">
        <v>3664</v>
      </c>
      <c r="D1264">
        <v>0</v>
      </c>
      <c r="F1264" s="13">
        <v>920</v>
      </c>
      <c r="G1264">
        <v>0</v>
      </c>
      <c r="H1264" s="40">
        <v>42022.791666666664</v>
      </c>
      <c r="I1264" s="10">
        <f>+YEAR(H1264)</f>
        <v>2015</v>
      </c>
      <c r="J1264" s="1" t="s">
        <v>3665</v>
      </c>
      <c r="K1264" t="s">
        <v>1236</v>
      </c>
      <c r="L1264" s="4">
        <f>+SUMIF('365 Days Views 2025_12_27'!$C:$C,$J1264,'365 Days Views 2025_12_27'!$B:$B)</f>
        <v>0</v>
      </c>
      <c r="M1264" s="4">
        <f>MAX(SUMIF('Lifetime Views 2025_12_27'!$C:$C,$J1264,'Lifetime Views 2025_12_27'!$B:$B),$L1264,$O1264)</f>
        <v>0</v>
      </c>
      <c r="N1264" s="4">
        <f>+SUMIF('365 Days Views 2024_12_26'!C:C,J1264,'365 Days Views 2024_12_26'!B:B)</f>
        <v>0</v>
      </c>
      <c r="O1264" s="4">
        <f>MAX(SUMIF('Lifetime Views 2024_12_26'!C:C,J1264,'Lifetime Views 2024_12_26'!B:B),N1264)</f>
        <v>0</v>
      </c>
    </row>
    <row r="1265" spans="1:15" x14ac:dyDescent="0.25">
      <c r="A1265" t="s">
        <v>4122</v>
      </c>
      <c r="B1265" t="s">
        <v>1226</v>
      </c>
      <c r="C1265" t="s">
        <v>2417</v>
      </c>
      <c r="D1265">
        <v>2</v>
      </c>
      <c r="F1265" s="13">
        <v>953</v>
      </c>
      <c r="G1265">
        <v>1</v>
      </c>
      <c r="H1265" s="40">
        <v>42019.791666666664</v>
      </c>
      <c r="I1265" s="10">
        <f>+YEAR(H1265)</f>
        <v>2015</v>
      </c>
      <c r="J1265" s="1" t="s">
        <v>3666</v>
      </c>
      <c r="K1265" t="s">
        <v>1236</v>
      </c>
      <c r="L1265" s="4">
        <f>+SUMIF('365 Days Views 2025_12_27'!$C:$C,$J1265,'365 Days Views 2025_12_27'!$B:$B)</f>
        <v>0</v>
      </c>
      <c r="M1265" s="4">
        <f>MAX(SUMIF('Lifetime Views 2025_12_27'!$C:$C,$J1265,'Lifetime Views 2025_12_27'!$B:$B),$L1265,$O1265)</f>
        <v>0</v>
      </c>
      <c r="N1265" s="4">
        <f>+SUMIF('365 Days Views 2024_12_26'!C:C,J1265,'365 Days Views 2024_12_26'!B:B)</f>
        <v>0</v>
      </c>
      <c r="O1265" s="4">
        <f>MAX(SUMIF('Lifetime Views 2024_12_26'!C:C,J1265,'Lifetime Views 2024_12_26'!B:B),N1265)</f>
        <v>0</v>
      </c>
    </row>
    <row r="1266" spans="1:15" x14ac:dyDescent="0.25">
      <c r="A1266" t="s">
        <v>4281</v>
      </c>
      <c r="B1266" t="s">
        <v>1237</v>
      </c>
      <c r="C1266" t="s">
        <v>3667</v>
      </c>
      <c r="D1266">
        <v>0</v>
      </c>
      <c r="F1266" s="13">
        <v>834</v>
      </c>
      <c r="G1266">
        <v>0</v>
      </c>
      <c r="H1266" s="40">
        <v>42015.625</v>
      </c>
      <c r="I1266" s="10">
        <f>+YEAR(H1266)</f>
        <v>2015</v>
      </c>
      <c r="J1266" s="1" t="s">
        <v>3668</v>
      </c>
      <c r="K1266" t="s">
        <v>1236</v>
      </c>
      <c r="L1266" s="4">
        <f>+SUMIF('365 Days Views 2025_12_27'!$C:$C,$J1266,'365 Days Views 2025_12_27'!$B:$B)</f>
        <v>0</v>
      </c>
      <c r="M1266" s="4">
        <f>MAX(SUMIF('Lifetime Views 2025_12_27'!$C:$C,$J1266,'Lifetime Views 2025_12_27'!$B:$B),$L1266,$O1266)</f>
        <v>0</v>
      </c>
      <c r="N1266" s="4">
        <f>+SUMIF('365 Days Views 2024_12_26'!C:C,J1266,'365 Days Views 2024_12_26'!B:B)</f>
        <v>0</v>
      </c>
      <c r="O1266" s="4">
        <f>MAX(SUMIF('Lifetime Views 2024_12_26'!C:C,J1266,'Lifetime Views 2024_12_26'!B:B),N1266)</f>
        <v>0</v>
      </c>
    </row>
    <row r="1267" spans="1:15" x14ac:dyDescent="0.25">
      <c r="A1267" t="s">
        <v>2418</v>
      </c>
      <c r="B1267" t="s">
        <v>1237</v>
      </c>
      <c r="C1267" t="s">
        <v>2419</v>
      </c>
      <c r="D1267">
        <v>0</v>
      </c>
      <c r="F1267" s="13">
        <v>472</v>
      </c>
      <c r="G1267">
        <v>0</v>
      </c>
      <c r="H1267" s="40">
        <v>42008.625</v>
      </c>
      <c r="I1267" s="10">
        <f>+YEAR(H1267)</f>
        <v>2015</v>
      </c>
      <c r="J1267" s="1" t="s">
        <v>3669</v>
      </c>
      <c r="K1267" t="s">
        <v>1236</v>
      </c>
      <c r="L1267" s="4">
        <f>+SUMIF('365 Days Views 2025_12_27'!$C:$C,$J1267,'365 Days Views 2025_12_27'!$B:$B)</f>
        <v>0</v>
      </c>
      <c r="M1267" s="4">
        <f>MAX(SUMIF('Lifetime Views 2025_12_27'!$C:$C,$J1267,'Lifetime Views 2025_12_27'!$B:$B),$L1267,$O1267)</f>
        <v>0</v>
      </c>
      <c r="N1267" s="4">
        <f>+SUMIF('365 Days Views 2024_12_26'!C:C,J1267,'365 Days Views 2024_12_26'!B:B)</f>
        <v>0</v>
      </c>
      <c r="O1267" s="4">
        <f>MAX(SUMIF('Lifetime Views 2024_12_26'!C:C,J1267,'Lifetime Views 2024_12_26'!B:B),N1267)</f>
        <v>0</v>
      </c>
    </row>
    <row r="1268" spans="1:15" x14ac:dyDescent="0.25">
      <c r="A1268" t="s">
        <v>981</v>
      </c>
      <c r="B1268" t="s">
        <v>1140</v>
      </c>
      <c r="C1268" t="s">
        <v>2420</v>
      </c>
      <c r="D1268">
        <v>0</v>
      </c>
      <c r="F1268" s="13">
        <v>1340</v>
      </c>
      <c r="G1268">
        <v>0</v>
      </c>
      <c r="H1268" s="40">
        <v>42004.5</v>
      </c>
      <c r="I1268" s="10">
        <f>+YEAR(H1268)</f>
        <v>2014</v>
      </c>
      <c r="J1268" s="1" t="s">
        <v>980</v>
      </c>
      <c r="K1268" t="s">
        <v>1236</v>
      </c>
      <c r="L1268" s="4">
        <f>+SUMIF('365 Days Views 2025_12_27'!$C:$C,$J1268,'365 Days Views 2025_12_27'!$B:$B)</f>
        <v>0</v>
      </c>
      <c r="M1268" s="4">
        <f>MAX(SUMIF('Lifetime Views 2025_12_27'!$C:$C,$J1268,'Lifetime Views 2025_12_27'!$B:$B),$L1268,$O1268)</f>
        <v>187</v>
      </c>
      <c r="N1268" s="4">
        <f>+SUMIF('365 Days Views 2024_12_26'!C:C,J1268,'365 Days Views 2024_12_26'!B:B)</f>
        <v>0</v>
      </c>
      <c r="O1268" s="4">
        <f>MAX(SUMIF('Lifetime Views 2024_12_26'!C:C,J1268,'Lifetime Views 2024_12_26'!B:B),N1268)</f>
        <v>187</v>
      </c>
    </row>
    <row r="1269" spans="1:15" x14ac:dyDescent="0.25">
      <c r="A1269" t="s">
        <v>2421</v>
      </c>
      <c r="B1269" t="s">
        <v>1237</v>
      </c>
      <c r="C1269" t="s">
        <v>2422</v>
      </c>
      <c r="D1269">
        <v>0</v>
      </c>
      <c r="F1269" s="13">
        <v>698</v>
      </c>
      <c r="G1269">
        <v>0</v>
      </c>
      <c r="H1269" s="40">
        <v>42001.625</v>
      </c>
      <c r="I1269" s="10">
        <f>+YEAR(H1269)</f>
        <v>2014</v>
      </c>
      <c r="J1269" s="1" t="s">
        <v>3670</v>
      </c>
      <c r="K1269" t="s">
        <v>1236</v>
      </c>
      <c r="L1269" s="4">
        <f>+SUMIF('365 Days Views 2025_12_27'!$C:$C,$J1269,'365 Days Views 2025_12_27'!$B:$B)</f>
        <v>0</v>
      </c>
      <c r="M1269" s="4">
        <f>MAX(SUMIF('Lifetime Views 2025_12_27'!$C:$C,$J1269,'Lifetime Views 2025_12_27'!$B:$B),$L1269,$O1269)</f>
        <v>0</v>
      </c>
      <c r="N1269" s="4">
        <f>+SUMIF('365 Days Views 2024_12_26'!C:C,J1269,'365 Days Views 2024_12_26'!B:B)</f>
        <v>0</v>
      </c>
      <c r="O1269" s="4">
        <f>MAX(SUMIF('Lifetime Views 2024_12_26'!C:C,J1269,'Lifetime Views 2024_12_26'!B:B),N1269)</f>
        <v>0</v>
      </c>
    </row>
    <row r="1270" spans="1:15" x14ac:dyDescent="0.25">
      <c r="A1270" t="s">
        <v>2423</v>
      </c>
      <c r="B1270" t="s">
        <v>2246</v>
      </c>
      <c r="C1270" t="s">
        <v>2247</v>
      </c>
      <c r="D1270">
        <v>0</v>
      </c>
      <c r="F1270" s="13">
        <v>33207</v>
      </c>
      <c r="G1270">
        <v>2</v>
      </c>
      <c r="H1270" s="40">
        <v>41994.523611111108</v>
      </c>
      <c r="I1270" s="10">
        <f>+YEAR(H1270)</f>
        <v>2014</v>
      </c>
      <c r="J1270" s="1" t="s">
        <v>3672</v>
      </c>
      <c r="K1270" t="s">
        <v>1236</v>
      </c>
      <c r="L1270" s="4">
        <f>+SUMIF('365 Days Views 2025_12_27'!$C:$C,$J1270,'365 Days Views 2025_12_27'!$B:$B)</f>
        <v>0</v>
      </c>
      <c r="M1270" s="4">
        <f>MAX(SUMIF('Lifetime Views 2025_12_27'!$C:$C,$J1270,'Lifetime Views 2025_12_27'!$B:$B),$L1270,$O1270)</f>
        <v>0</v>
      </c>
      <c r="N1270" s="4">
        <f>+SUMIF('365 Days Views 2024_12_26'!C:C,J1270,'365 Days Views 2024_12_26'!B:B)</f>
        <v>0</v>
      </c>
      <c r="O1270" s="4">
        <f>MAX(SUMIF('Lifetime Views 2024_12_26'!C:C,J1270,'Lifetime Views 2024_12_26'!B:B),N1270)</f>
        <v>0</v>
      </c>
    </row>
    <row r="1271" spans="1:15" x14ac:dyDescent="0.25">
      <c r="A1271" t="s">
        <v>2424</v>
      </c>
      <c r="B1271" t="s">
        <v>1237</v>
      </c>
      <c r="C1271" t="s">
        <v>2425</v>
      </c>
      <c r="D1271">
        <v>0</v>
      </c>
      <c r="F1271" s="13">
        <v>856</v>
      </c>
      <c r="G1271">
        <v>0</v>
      </c>
      <c r="H1271" s="40">
        <v>41993.708333333336</v>
      </c>
      <c r="I1271" s="10">
        <f>+YEAR(H1271)</f>
        <v>2014</v>
      </c>
      <c r="J1271" s="1" t="s">
        <v>3671</v>
      </c>
      <c r="K1271" t="s">
        <v>1236</v>
      </c>
      <c r="L1271" s="4">
        <f>+SUMIF('365 Days Views 2025_12_27'!$C:$C,$J1271,'365 Days Views 2025_12_27'!$B:$B)</f>
        <v>0</v>
      </c>
      <c r="M1271" s="4">
        <f>MAX(SUMIF('Lifetime Views 2025_12_27'!$C:$C,$J1271,'Lifetime Views 2025_12_27'!$B:$B),$L1271,$O1271)</f>
        <v>0</v>
      </c>
      <c r="N1271" s="4">
        <f>+SUMIF('365 Days Views 2024_12_26'!C:C,J1271,'365 Days Views 2024_12_26'!B:B)</f>
        <v>0</v>
      </c>
      <c r="O1271" s="4">
        <f>MAX(SUMIF('Lifetime Views 2024_12_26'!C:C,J1271,'Lifetime Views 2024_12_26'!B:B),N1271)</f>
        <v>0</v>
      </c>
    </row>
    <row r="1272" spans="1:15" x14ac:dyDescent="0.25">
      <c r="A1272" t="s">
        <v>2426</v>
      </c>
      <c r="B1272" t="s">
        <v>1226</v>
      </c>
      <c r="C1272" t="s">
        <v>2427</v>
      </c>
      <c r="D1272">
        <v>2</v>
      </c>
      <c r="F1272" s="13">
        <v>1052</v>
      </c>
      <c r="G1272">
        <v>2</v>
      </c>
      <c r="H1272" s="40">
        <v>41992.8125</v>
      </c>
      <c r="I1272" s="10">
        <f>+YEAR(H1272)</f>
        <v>2014</v>
      </c>
      <c r="J1272" s="1" t="s">
        <v>3673</v>
      </c>
      <c r="K1272" t="s">
        <v>1236</v>
      </c>
      <c r="L1272" s="4">
        <f>+SUMIF('365 Days Views 2025_12_27'!$C:$C,$J1272,'365 Days Views 2025_12_27'!$B:$B)</f>
        <v>36</v>
      </c>
      <c r="M1272" s="4">
        <f>MAX(SUMIF('Lifetime Views 2025_12_27'!$C:$C,$J1272,'Lifetime Views 2025_12_27'!$B:$B),$L1272,$O1272)</f>
        <v>36</v>
      </c>
      <c r="N1272" s="4">
        <f>+SUMIF('365 Days Views 2024_12_26'!C:C,J1272,'365 Days Views 2024_12_26'!B:B)</f>
        <v>0</v>
      </c>
      <c r="O1272" s="4">
        <f>MAX(SUMIF('Lifetime Views 2024_12_26'!C:C,J1272,'Lifetime Views 2024_12_26'!B:B),N1272)</f>
        <v>0</v>
      </c>
    </row>
    <row r="1273" spans="1:15" x14ac:dyDescent="0.25">
      <c r="A1273" t="s">
        <v>4082</v>
      </c>
      <c r="B1273" t="s">
        <v>1237</v>
      </c>
      <c r="C1273" t="s">
        <v>2428</v>
      </c>
      <c r="D1273">
        <v>0</v>
      </c>
      <c r="F1273" s="13">
        <v>654</v>
      </c>
      <c r="G1273">
        <v>0</v>
      </c>
      <c r="H1273" s="40">
        <v>41987.572916666664</v>
      </c>
      <c r="I1273" s="10">
        <f>+YEAR(H1273)</f>
        <v>2014</v>
      </c>
      <c r="J1273" s="1" t="s">
        <v>3674</v>
      </c>
      <c r="K1273" t="s">
        <v>1236</v>
      </c>
      <c r="L1273" s="4">
        <f>+SUMIF('365 Days Views 2025_12_27'!$C:$C,$J1273,'365 Days Views 2025_12_27'!$B:$B)</f>
        <v>0</v>
      </c>
      <c r="M1273" s="4">
        <f>MAX(SUMIF('Lifetime Views 2025_12_27'!$C:$C,$J1273,'Lifetime Views 2025_12_27'!$B:$B),$L1273,$O1273)</f>
        <v>0</v>
      </c>
      <c r="N1273" s="4">
        <f>+SUMIF('365 Days Views 2024_12_26'!C:C,J1273,'365 Days Views 2024_12_26'!B:B)</f>
        <v>0</v>
      </c>
      <c r="O1273" s="4">
        <f>MAX(SUMIF('Lifetime Views 2024_12_26'!C:C,J1273,'Lifetime Views 2024_12_26'!B:B),N1273)</f>
        <v>0</v>
      </c>
    </row>
    <row r="1274" spans="1:15" x14ac:dyDescent="0.25">
      <c r="A1274" t="s">
        <v>2429</v>
      </c>
      <c r="B1274" t="s">
        <v>1226</v>
      </c>
      <c r="C1274" t="s">
        <v>2430</v>
      </c>
      <c r="D1274">
        <v>2</v>
      </c>
      <c r="F1274" s="13">
        <v>1923</v>
      </c>
      <c r="G1274">
        <v>1</v>
      </c>
      <c r="H1274" s="40">
        <v>41984.791666666664</v>
      </c>
      <c r="I1274" s="10">
        <f>+YEAR(H1274)</f>
        <v>2014</v>
      </c>
      <c r="J1274" s="1" t="s">
        <v>3675</v>
      </c>
      <c r="K1274" t="s">
        <v>1236</v>
      </c>
      <c r="L1274" s="4">
        <f>+SUMIF('365 Days Views 2025_12_27'!$C:$C,$J1274,'365 Days Views 2025_12_27'!$B:$B)</f>
        <v>0</v>
      </c>
      <c r="M1274" s="4">
        <f>MAX(SUMIF('Lifetime Views 2025_12_27'!$C:$C,$J1274,'Lifetime Views 2025_12_27'!$B:$B),$L1274,$O1274)</f>
        <v>0</v>
      </c>
      <c r="N1274" s="4">
        <f>+SUMIF('365 Days Views 2024_12_26'!C:C,J1274,'365 Days Views 2024_12_26'!B:B)</f>
        <v>0</v>
      </c>
      <c r="O1274" s="4">
        <f>MAX(SUMIF('Lifetime Views 2024_12_26'!C:C,J1274,'Lifetime Views 2024_12_26'!B:B),N1274)</f>
        <v>0</v>
      </c>
    </row>
    <row r="1275" spans="1:15" x14ac:dyDescent="0.25">
      <c r="A1275" t="s">
        <v>1069</v>
      </c>
      <c r="B1275" t="s">
        <v>1237</v>
      </c>
      <c r="C1275" t="s">
        <v>3676</v>
      </c>
      <c r="D1275">
        <v>0</v>
      </c>
      <c r="F1275" s="13">
        <v>1694</v>
      </c>
      <c r="G1275">
        <v>0</v>
      </c>
      <c r="H1275" s="40">
        <v>41980.645833333336</v>
      </c>
      <c r="I1275" s="10">
        <f>+YEAR(H1275)</f>
        <v>2014</v>
      </c>
      <c r="J1275" s="1" t="s">
        <v>1068</v>
      </c>
      <c r="K1275" t="s">
        <v>1236</v>
      </c>
      <c r="L1275" s="4">
        <f>+SUMIF('365 Days Views 2025_12_27'!$C:$C,$J1275,'365 Days Views 2025_12_27'!$B:$B)</f>
        <v>0</v>
      </c>
      <c r="M1275" s="4">
        <f>MAX(SUMIF('Lifetime Views 2025_12_27'!$C:$C,$J1275,'Lifetime Views 2025_12_27'!$B:$B),$L1275,$O1275)</f>
        <v>288</v>
      </c>
      <c r="N1275" s="4">
        <f>+SUMIF('365 Days Views 2024_12_26'!C:C,J1275,'365 Days Views 2024_12_26'!B:B)</f>
        <v>0</v>
      </c>
      <c r="O1275" s="4">
        <f>MAX(SUMIF('Lifetime Views 2024_12_26'!C:C,J1275,'Lifetime Views 2024_12_26'!B:B),N1275)</f>
        <v>283</v>
      </c>
    </row>
    <row r="1276" spans="1:15" x14ac:dyDescent="0.25">
      <c r="A1276" t="s">
        <v>2431</v>
      </c>
      <c r="B1276" t="s">
        <v>1226</v>
      </c>
      <c r="C1276" t="s">
        <v>2432</v>
      </c>
      <c r="D1276">
        <v>0</v>
      </c>
      <c r="F1276" s="13">
        <v>538</v>
      </c>
      <c r="G1276">
        <v>0</v>
      </c>
      <c r="H1276" s="40">
        <v>41977.663194444445</v>
      </c>
      <c r="I1276" s="10">
        <f>+YEAR(H1276)</f>
        <v>2014</v>
      </c>
      <c r="J1276" s="1" t="s">
        <v>3679</v>
      </c>
      <c r="K1276" t="s">
        <v>1236</v>
      </c>
      <c r="L1276" s="4">
        <f>+SUMIF('365 Days Views 2025_12_27'!$C:$C,$J1276,'365 Days Views 2025_12_27'!$B:$B)</f>
        <v>0</v>
      </c>
      <c r="M1276" s="4">
        <f>MAX(SUMIF('Lifetime Views 2025_12_27'!$C:$C,$J1276,'Lifetime Views 2025_12_27'!$B:$B),$L1276,$O1276)</f>
        <v>0</v>
      </c>
      <c r="N1276" s="4">
        <f>+SUMIF('365 Days Views 2024_12_26'!C:C,J1276,'365 Days Views 2024_12_26'!B:B)</f>
        <v>0</v>
      </c>
      <c r="O1276" s="4">
        <f>MAX(SUMIF('Lifetime Views 2024_12_26'!C:C,J1276,'Lifetime Views 2024_12_26'!B:B),N1276)</f>
        <v>0</v>
      </c>
    </row>
    <row r="1277" spans="1:15" x14ac:dyDescent="0.25">
      <c r="A1277" t="s">
        <v>2433</v>
      </c>
      <c r="B1277" t="s">
        <v>1237</v>
      </c>
      <c r="C1277" t="s">
        <v>3677</v>
      </c>
      <c r="D1277">
        <v>0</v>
      </c>
      <c r="F1277" s="13">
        <v>494</v>
      </c>
      <c r="G1277">
        <v>0</v>
      </c>
      <c r="H1277" s="40">
        <v>41973.791666666664</v>
      </c>
      <c r="I1277" s="10">
        <f>+YEAR(H1277)</f>
        <v>2014</v>
      </c>
      <c r="J1277" s="1" t="s">
        <v>3678</v>
      </c>
      <c r="K1277" t="s">
        <v>1236</v>
      </c>
      <c r="L1277" s="4">
        <f>+SUMIF('365 Days Views 2025_12_27'!$C:$C,$J1277,'365 Days Views 2025_12_27'!$B:$B)</f>
        <v>0</v>
      </c>
      <c r="M1277" s="4">
        <f>MAX(SUMIF('Lifetime Views 2025_12_27'!$C:$C,$J1277,'Lifetime Views 2025_12_27'!$B:$B),$L1277,$O1277)</f>
        <v>0</v>
      </c>
      <c r="N1277" s="4">
        <f>+SUMIF('365 Days Views 2024_12_26'!C:C,J1277,'365 Days Views 2024_12_26'!B:B)</f>
        <v>0</v>
      </c>
      <c r="O1277" s="4">
        <f>MAX(SUMIF('Lifetime Views 2024_12_26'!C:C,J1277,'Lifetime Views 2024_12_26'!B:B),N1277)</f>
        <v>0</v>
      </c>
    </row>
    <row r="1278" spans="1:15" x14ac:dyDescent="0.25">
      <c r="A1278" t="s">
        <v>491</v>
      </c>
      <c r="B1278" t="s">
        <v>1226</v>
      </c>
      <c r="C1278" t="s">
        <v>1978</v>
      </c>
      <c r="D1278">
        <v>0</v>
      </c>
      <c r="F1278" s="13">
        <v>1871</v>
      </c>
      <c r="G1278">
        <v>0</v>
      </c>
      <c r="H1278" s="40">
        <v>41970.5</v>
      </c>
      <c r="I1278" s="10">
        <f>+YEAR(H1278)</f>
        <v>2014</v>
      </c>
      <c r="J1278" s="1" t="s">
        <v>492</v>
      </c>
      <c r="K1278" t="s">
        <v>1236</v>
      </c>
      <c r="L1278" s="4">
        <f>+SUMIF('365 Days Views 2025_12_27'!$C:$C,$J1278,'365 Days Views 2025_12_27'!$B:$B)</f>
        <v>205</v>
      </c>
      <c r="M1278" s="4">
        <f>MAX(SUMIF('Lifetime Views 2025_12_27'!$C:$C,$J1278,'Lifetime Views 2025_12_27'!$B:$B),$L1278,$O1278)</f>
        <v>376</v>
      </c>
      <c r="N1278" s="4">
        <f>+SUMIF('365 Days Views 2024_12_26'!C:C,J1278,'365 Days Views 2024_12_26'!B:B)</f>
        <v>73</v>
      </c>
      <c r="O1278" s="4">
        <f>MAX(SUMIF('Lifetime Views 2024_12_26'!C:C,J1278,'Lifetime Views 2024_12_26'!B:B),N1278)</f>
        <v>73</v>
      </c>
    </row>
    <row r="1279" spans="1:15" x14ac:dyDescent="0.25">
      <c r="A1279" t="s">
        <v>1187</v>
      </c>
      <c r="B1279" t="s">
        <v>1237</v>
      </c>
      <c r="C1279" t="s">
        <v>3680</v>
      </c>
      <c r="D1279">
        <v>0</v>
      </c>
      <c r="F1279" s="13">
        <v>455</v>
      </c>
      <c r="G1279">
        <v>0</v>
      </c>
      <c r="H1279" s="40">
        <v>41966.541666666664</v>
      </c>
      <c r="I1279" s="10">
        <f>+YEAR(H1279)</f>
        <v>2014</v>
      </c>
      <c r="J1279" s="1" t="s">
        <v>1186</v>
      </c>
      <c r="K1279" t="s">
        <v>1236</v>
      </c>
      <c r="L1279" s="4">
        <f>+SUMIF('365 Days Views 2025_12_27'!$C:$C,$J1279,'365 Days Views 2025_12_27'!$B:$B)</f>
        <v>43</v>
      </c>
      <c r="M1279" s="4">
        <f>MAX(SUMIF('Lifetime Views 2025_12_27'!$C:$C,$J1279,'Lifetime Views 2025_12_27'!$B:$B),$L1279,$O1279)</f>
        <v>755</v>
      </c>
      <c r="N1279" s="4">
        <f>+SUMIF('365 Days Views 2024_12_26'!C:C,J1279,'365 Days Views 2024_12_26'!B:B)</f>
        <v>0</v>
      </c>
      <c r="O1279" s="4">
        <f>MAX(SUMIF('Lifetime Views 2024_12_26'!C:C,J1279,'Lifetime Views 2024_12_26'!B:B),N1279)</f>
        <v>711</v>
      </c>
    </row>
    <row r="1280" spans="1:15" x14ac:dyDescent="0.25">
      <c r="A1280" t="s">
        <v>2434</v>
      </c>
      <c r="B1280" t="s">
        <v>1226</v>
      </c>
      <c r="C1280" t="s">
        <v>1978</v>
      </c>
      <c r="D1280">
        <v>0</v>
      </c>
      <c r="F1280" s="13">
        <v>1410</v>
      </c>
      <c r="G1280">
        <v>0</v>
      </c>
      <c r="H1280" s="40">
        <v>41961.666666666664</v>
      </c>
      <c r="I1280" s="10">
        <f>+YEAR(H1280)</f>
        <v>2014</v>
      </c>
      <c r="J1280" s="1" t="s">
        <v>3681</v>
      </c>
      <c r="K1280" t="s">
        <v>1236</v>
      </c>
      <c r="L1280" s="4">
        <f>+SUMIF('365 Days Views 2025_12_27'!$C:$C,$J1280,'365 Days Views 2025_12_27'!$B:$B)</f>
        <v>0</v>
      </c>
      <c r="M1280" s="4">
        <f>MAX(SUMIF('Lifetime Views 2025_12_27'!$C:$C,$J1280,'Lifetime Views 2025_12_27'!$B:$B),$L1280,$O1280)</f>
        <v>0</v>
      </c>
      <c r="N1280" s="4">
        <f>+SUMIF('365 Days Views 2024_12_26'!C:C,J1280,'365 Days Views 2024_12_26'!B:B)</f>
        <v>0</v>
      </c>
      <c r="O1280" s="4">
        <f>MAX(SUMIF('Lifetime Views 2024_12_26'!C:C,J1280,'Lifetime Views 2024_12_26'!B:B),N1280)</f>
        <v>0</v>
      </c>
    </row>
    <row r="1281" spans="1:15" x14ac:dyDescent="0.25">
      <c r="A1281" t="s">
        <v>4083</v>
      </c>
      <c r="B1281" t="s">
        <v>1237</v>
      </c>
      <c r="C1281" t="s">
        <v>2435</v>
      </c>
      <c r="D1281">
        <v>0</v>
      </c>
      <c r="F1281" s="13">
        <v>555</v>
      </c>
      <c r="G1281">
        <v>0</v>
      </c>
      <c r="H1281" s="40">
        <v>41959.567361111112</v>
      </c>
      <c r="I1281" s="10">
        <f>+YEAR(H1281)</f>
        <v>2014</v>
      </c>
      <c r="J1281" s="1" t="s">
        <v>3682</v>
      </c>
      <c r="K1281" t="s">
        <v>1236</v>
      </c>
      <c r="L1281" s="4">
        <f>+SUMIF('365 Days Views 2025_12_27'!$C:$C,$J1281,'365 Days Views 2025_12_27'!$B:$B)</f>
        <v>0</v>
      </c>
      <c r="M1281" s="4">
        <f>MAX(SUMIF('Lifetime Views 2025_12_27'!$C:$C,$J1281,'Lifetime Views 2025_12_27'!$B:$B),$L1281,$O1281)</f>
        <v>0</v>
      </c>
      <c r="N1281" s="4">
        <f>+SUMIF('365 Days Views 2024_12_26'!C:C,J1281,'365 Days Views 2024_12_26'!B:B)</f>
        <v>0</v>
      </c>
      <c r="O1281" s="4">
        <f>MAX(SUMIF('Lifetime Views 2024_12_26'!C:C,J1281,'Lifetime Views 2024_12_26'!B:B),N1281)</f>
        <v>0</v>
      </c>
    </row>
    <row r="1282" spans="1:15" x14ac:dyDescent="0.25">
      <c r="A1282" t="s">
        <v>2436</v>
      </c>
      <c r="B1282" t="s">
        <v>1226</v>
      </c>
      <c r="C1282" t="s">
        <v>2437</v>
      </c>
      <c r="D1282">
        <v>0</v>
      </c>
      <c r="F1282" s="13">
        <v>1431</v>
      </c>
      <c r="G1282">
        <v>0</v>
      </c>
      <c r="H1282" s="40">
        <v>41958.5</v>
      </c>
      <c r="I1282" s="10">
        <f>+YEAR(H1282)</f>
        <v>2014</v>
      </c>
      <c r="J1282" s="1" t="s">
        <v>3683</v>
      </c>
      <c r="K1282" t="s">
        <v>1236</v>
      </c>
      <c r="L1282" s="4">
        <f>+SUMIF('365 Days Views 2025_12_27'!$C:$C,$J1282,'365 Days Views 2025_12_27'!$B:$B)</f>
        <v>0</v>
      </c>
      <c r="M1282" s="4">
        <f>MAX(SUMIF('Lifetime Views 2025_12_27'!$C:$C,$J1282,'Lifetime Views 2025_12_27'!$B:$B),$L1282,$O1282)</f>
        <v>0</v>
      </c>
      <c r="N1282" s="4">
        <f>+SUMIF('365 Days Views 2024_12_26'!C:C,J1282,'365 Days Views 2024_12_26'!B:B)</f>
        <v>0</v>
      </c>
      <c r="O1282" s="4">
        <f>MAX(SUMIF('Lifetime Views 2024_12_26'!C:C,J1282,'Lifetime Views 2024_12_26'!B:B),N1282)</f>
        <v>0</v>
      </c>
    </row>
    <row r="1283" spans="1:15" x14ac:dyDescent="0.25">
      <c r="A1283" t="s">
        <v>2438</v>
      </c>
      <c r="B1283" t="s">
        <v>1226</v>
      </c>
      <c r="C1283" t="s">
        <v>2439</v>
      </c>
      <c r="D1283">
        <v>0</v>
      </c>
      <c r="F1283" s="13">
        <v>652</v>
      </c>
      <c r="G1283">
        <v>0</v>
      </c>
      <c r="H1283" s="40">
        <v>41954.958333333336</v>
      </c>
      <c r="I1283" s="10">
        <f>+YEAR(H1283)</f>
        <v>2014</v>
      </c>
      <c r="J1283" s="1" t="s">
        <v>3684</v>
      </c>
      <c r="K1283" t="s">
        <v>1236</v>
      </c>
      <c r="L1283" s="4">
        <f>+SUMIF('365 Days Views 2025_12_27'!$C:$C,$J1283,'365 Days Views 2025_12_27'!$B:$B)</f>
        <v>0</v>
      </c>
      <c r="M1283" s="4">
        <f>MAX(SUMIF('Lifetime Views 2025_12_27'!$C:$C,$J1283,'Lifetime Views 2025_12_27'!$B:$B),$L1283,$O1283)</f>
        <v>0</v>
      </c>
      <c r="N1283" s="4">
        <f>+SUMIF('365 Days Views 2024_12_26'!C:C,J1283,'365 Days Views 2024_12_26'!B:B)</f>
        <v>0</v>
      </c>
      <c r="O1283" s="4">
        <f>MAX(SUMIF('Lifetime Views 2024_12_26'!C:C,J1283,'Lifetime Views 2024_12_26'!B:B),N1283)</f>
        <v>0</v>
      </c>
    </row>
    <row r="1284" spans="1:15" x14ac:dyDescent="0.25">
      <c r="A1284" t="s">
        <v>2440</v>
      </c>
      <c r="B1284" t="s">
        <v>1237</v>
      </c>
      <c r="C1284" t="s">
        <v>3685</v>
      </c>
      <c r="D1284">
        <v>2</v>
      </c>
      <c r="F1284" s="13">
        <v>1015</v>
      </c>
      <c r="G1284">
        <v>0</v>
      </c>
      <c r="H1284" s="40">
        <v>41952.4375</v>
      </c>
      <c r="I1284" s="10">
        <f>+YEAR(H1284)</f>
        <v>2014</v>
      </c>
      <c r="J1284" s="1" t="s">
        <v>3686</v>
      </c>
      <c r="K1284" t="s">
        <v>1236</v>
      </c>
      <c r="L1284" s="4">
        <f>+SUMIF('365 Days Views 2025_12_27'!$C:$C,$J1284,'365 Days Views 2025_12_27'!$B:$B)</f>
        <v>0</v>
      </c>
      <c r="M1284" s="4">
        <f>MAX(SUMIF('Lifetime Views 2025_12_27'!$C:$C,$J1284,'Lifetime Views 2025_12_27'!$B:$B),$L1284,$O1284)</f>
        <v>0</v>
      </c>
      <c r="N1284" s="4">
        <f>+SUMIF('365 Days Views 2024_12_26'!C:C,J1284,'365 Days Views 2024_12_26'!B:B)</f>
        <v>0</v>
      </c>
      <c r="O1284" s="4">
        <f>MAX(SUMIF('Lifetime Views 2024_12_26'!C:C,J1284,'Lifetime Views 2024_12_26'!B:B),N1284)</f>
        <v>0</v>
      </c>
    </row>
    <row r="1285" spans="1:15" x14ac:dyDescent="0.25">
      <c r="A1285" t="s">
        <v>401</v>
      </c>
      <c r="B1285" t="s">
        <v>1226</v>
      </c>
      <c r="C1285" t="s">
        <v>2441</v>
      </c>
      <c r="D1285">
        <v>0</v>
      </c>
      <c r="F1285" s="13">
        <v>1166</v>
      </c>
      <c r="G1285">
        <v>0</v>
      </c>
      <c r="H1285" s="40">
        <v>41949.666666666664</v>
      </c>
      <c r="I1285" s="10">
        <f>+YEAR(H1285)</f>
        <v>2014</v>
      </c>
      <c r="J1285" s="1" t="s">
        <v>402</v>
      </c>
      <c r="K1285" t="s">
        <v>1236</v>
      </c>
      <c r="L1285" s="4">
        <f>+SUMIF('365 Days Views 2025_12_27'!$C:$C,$J1285,'365 Days Views 2025_12_27'!$B:$B)</f>
        <v>85</v>
      </c>
      <c r="M1285" s="4">
        <f>MAX(SUMIF('Lifetime Views 2025_12_27'!$C:$C,$J1285,'Lifetime Views 2025_12_27'!$B:$B),$L1285,$O1285)</f>
        <v>1020</v>
      </c>
      <c r="N1285" s="4">
        <f>+SUMIF('365 Days Views 2024_12_26'!C:C,J1285,'365 Days Views 2024_12_26'!B:B)</f>
        <v>114</v>
      </c>
      <c r="O1285" s="4">
        <f>MAX(SUMIF('Lifetime Views 2024_12_26'!C:C,J1285,'Lifetime Views 2024_12_26'!B:B),N1285)</f>
        <v>934</v>
      </c>
    </row>
    <row r="1286" spans="1:15" x14ac:dyDescent="0.25">
      <c r="A1286" t="s">
        <v>2442</v>
      </c>
      <c r="B1286" t="s">
        <v>1237</v>
      </c>
      <c r="C1286" t="s">
        <v>3687</v>
      </c>
      <c r="D1286">
        <v>0</v>
      </c>
      <c r="F1286" s="13">
        <v>680</v>
      </c>
      <c r="G1286">
        <v>0</v>
      </c>
      <c r="H1286" s="40">
        <v>41945.708333333336</v>
      </c>
      <c r="I1286" s="10">
        <f>+YEAR(H1286)</f>
        <v>2014</v>
      </c>
      <c r="J1286" s="1" t="s">
        <v>3688</v>
      </c>
      <c r="K1286" t="s">
        <v>1236</v>
      </c>
      <c r="L1286" s="4">
        <f>+SUMIF('365 Days Views 2025_12_27'!$C:$C,$J1286,'365 Days Views 2025_12_27'!$B:$B)</f>
        <v>0</v>
      </c>
      <c r="M1286" s="4">
        <f>MAX(SUMIF('Lifetime Views 2025_12_27'!$C:$C,$J1286,'Lifetime Views 2025_12_27'!$B:$B),$L1286,$O1286)</f>
        <v>0</v>
      </c>
      <c r="N1286" s="4">
        <f>+SUMIF('365 Days Views 2024_12_26'!C:C,J1286,'365 Days Views 2024_12_26'!B:B)</f>
        <v>0</v>
      </c>
      <c r="O1286" s="4">
        <f>MAX(SUMIF('Lifetime Views 2024_12_26'!C:C,J1286,'Lifetime Views 2024_12_26'!B:B),N1286)</f>
        <v>0</v>
      </c>
    </row>
    <row r="1287" spans="1:15" x14ac:dyDescent="0.25">
      <c r="A1287" t="s">
        <v>2443</v>
      </c>
      <c r="B1287" t="s">
        <v>1226</v>
      </c>
      <c r="C1287" t="s">
        <v>2444</v>
      </c>
      <c r="D1287">
        <v>0</v>
      </c>
      <c r="F1287" s="13">
        <v>1504</v>
      </c>
      <c r="G1287">
        <v>0</v>
      </c>
      <c r="H1287" s="40">
        <v>41943.538194444445</v>
      </c>
      <c r="I1287" s="10">
        <f>+YEAR(H1287)</f>
        <v>2014</v>
      </c>
      <c r="J1287" s="1" t="s">
        <v>3689</v>
      </c>
      <c r="K1287" t="s">
        <v>1236</v>
      </c>
      <c r="L1287" s="4">
        <f>+SUMIF('365 Days Views 2025_12_27'!$C:$C,$J1287,'365 Days Views 2025_12_27'!$B:$B)</f>
        <v>0</v>
      </c>
      <c r="M1287" s="4">
        <f>MAX(SUMIF('Lifetime Views 2025_12_27'!$C:$C,$J1287,'Lifetime Views 2025_12_27'!$B:$B),$L1287,$O1287)</f>
        <v>0</v>
      </c>
      <c r="N1287" s="4">
        <f>+SUMIF('365 Days Views 2024_12_26'!C:C,J1287,'365 Days Views 2024_12_26'!B:B)</f>
        <v>0</v>
      </c>
      <c r="O1287" s="4">
        <f>MAX(SUMIF('Lifetime Views 2024_12_26'!C:C,J1287,'Lifetime Views 2024_12_26'!B:B),N1287)</f>
        <v>0</v>
      </c>
    </row>
    <row r="1288" spans="1:15" x14ac:dyDescent="0.25">
      <c r="A1288" t="s">
        <v>2445</v>
      </c>
      <c r="B1288" t="s">
        <v>1237</v>
      </c>
      <c r="C1288" t="s">
        <v>2446</v>
      </c>
      <c r="D1288">
        <v>0</v>
      </c>
      <c r="F1288" s="13">
        <v>568</v>
      </c>
      <c r="G1288">
        <v>0</v>
      </c>
      <c r="H1288" s="40">
        <v>41938.375</v>
      </c>
      <c r="I1288" s="10">
        <f>+YEAR(H1288)</f>
        <v>2014</v>
      </c>
      <c r="J1288" s="1" t="s">
        <v>3690</v>
      </c>
      <c r="K1288" t="s">
        <v>1236</v>
      </c>
      <c r="L1288" s="4">
        <f>+SUMIF('365 Days Views 2025_12_27'!$C:$C,$J1288,'365 Days Views 2025_12_27'!$B:$B)</f>
        <v>0</v>
      </c>
      <c r="M1288" s="4">
        <f>MAX(SUMIF('Lifetime Views 2025_12_27'!$C:$C,$J1288,'Lifetime Views 2025_12_27'!$B:$B),$L1288,$O1288)</f>
        <v>0</v>
      </c>
      <c r="N1288" s="4">
        <f>+SUMIF('365 Days Views 2024_12_26'!C:C,J1288,'365 Days Views 2024_12_26'!B:B)</f>
        <v>0</v>
      </c>
      <c r="O1288" s="4">
        <f>MAX(SUMIF('Lifetime Views 2024_12_26'!C:C,J1288,'Lifetime Views 2024_12_26'!B:B),N1288)</f>
        <v>0</v>
      </c>
    </row>
    <row r="1289" spans="1:15" x14ac:dyDescent="0.25">
      <c r="A1289" t="s">
        <v>2447</v>
      </c>
      <c r="B1289" t="s">
        <v>1226</v>
      </c>
      <c r="C1289" t="s">
        <v>2448</v>
      </c>
      <c r="D1289">
        <v>0</v>
      </c>
      <c r="F1289" s="13">
        <v>1269</v>
      </c>
      <c r="G1289">
        <v>0</v>
      </c>
      <c r="H1289" s="40">
        <v>41933.75</v>
      </c>
      <c r="I1289" s="10">
        <f>+YEAR(H1289)</f>
        <v>2014</v>
      </c>
      <c r="J1289" s="1" t="s">
        <v>3691</v>
      </c>
      <c r="K1289" t="s">
        <v>1236</v>
      </c>
      <c r="L1289" s="4">
        <f>+SUMIF('365 Days Views 2025_12_27'!$C:$C,$J1289,'365 Days Views 2025_12_27'!$B:$B)</f>
        <v>0</v>
      </c>
      <c r="M1289" s="4">
        <f>MAX(SUMIF('Lifetime Views 2025_12_27'!$C:$C,$J1289,'Lifetime Views 2025_12_27'!$B:$B),$L1289,$O1289)</f>
        <v>0</v>
      </c>
      <c r="N1289" s="4">
        <f>+SUMIF('365 Days Views 2024_12_26'!C:C,J1289,'365 Days Views 2024_12_26'!B:B)</f>
        <v>0</v>
      </c>
      <c r="O1289" s="4">
        <f>MAX(SUMIF('Lifetime Views 2024_12_26'!C:C,J1289,'Lifetime Views 2024_12_26'!B:B),N1289)</f>
        <v>0</v>
      </c>
    </row>
    <row r="1290" spans="1:15" x14ac:dyDescent="0.25">
      <c r="A1290" t="s">
        <v>4084</v>
      </c>
      <c r="B1290" t="s">
        <v>1237</v>
      </c>
      <c r="C1290" t="s">
        <v>3692</v>
      </c>
      <c r="D1290">
        <v>0</v>
      </c>
      <c r="F1290" s="13">
        <v>517</v>
      </c>
      <c r="G1290">
        <v>0</v>
      </c>
      <c r="H1290" s="40">
        <v>41931.458333333336</v>
      </c>
      <c r="I1290" s="10">
        <f>+YEAR(H1290)</f>
        <v>2014</v>
      </c>
      <c r="J1290" s="1" t="s">
        <v>1155</v>
      </c>
      <c r="K1290" t="s">
        <v>1236</v>
      </c>
      <c r="L1290" s="4">
        <f>+SUMIF('365 Days Views 2025_12_27'!$C:$C,$J1290,'365 Days Views 2025_12_27'!$B:$B)</f>
        <v>0</v>
      </c>
      <c r="M1290" s="4">
        <f>MAX(SUMIF('Lifetime Views 2025_12_27'!$C:$C,$J1290,'Lifetime Views 2025_12_27'!$B:$B),$L1290,$O1290)</f>
        <v>472</v>
      </c>
      <c r="N1290" s="4">
        <f>+SUMIF('365 Days Views 2024_12_26'!C:C,J1290,'365 Days Views 2024_12_26'!B:B)</f>
        <v>0</v>
      </c>
      <c r="O1290" s="4">
        <f>MAX(SUMIF('Lifetime Views 2024_12_26'!C:C,J1290,'Lifetime Views 2024_12_26'!B:B),N1290)</f>
        <v>463</v>
      </c>
    </row>
    <row r="1291" spans="1:15" x14ac:dyDescent="0.25">
      <c r="A1291" t="s">
        <v>2449</v>
      </c>
      <c r="B1291" t="s">
        <v>1226</v>
      </c>
      <c r="C1291" t="s">
        <v>2450</v>
      </c>
      <c r="D1291">
        <v>0</v>
      </c>
      <c r="F1291" s="13">
        <v>1447</v>
      </c>
      <c r="G1291">
        <v>0</v>
      </c>
      <c r="H1291" s="40">
        <v>41929.5</v>
      </c>
      <c r="I1291" s="10">
        <f>+YEAR(H1291)</f>
        <v>2014</v>
      </c>
      <c r="J1291" s="1" t="s">
        <v>3693</v>
      </c>
      <c r="K1291" t="s">
        <v>1236</v>
      </c>
      <c r="L1291" s="4">
        <f>+SUMIF('365 Days Views 2025_12_27'!$C:$C,$J1291,'365 Days Views 2025_12_27'!$B:$B)</f>
        <v>0</v>
      </c>
      <c r="M1291" s="4">
        <f>MAX(SUMIF('Lifetime Views 2025_12_27'!$C:$C,$J1291,'Lifetime Views 2025_12_27'!$B:$B),$L1291,$O1291)</f>
        <v>0</v>
      </c>
      <c r="N1291" s="4">
        <f>+SUMIF('365 Days Views 2024_12_26'!C:C,J1291,'365 Days Views 2024_12_26'!B:B)</f>
        <v>0</v>
      </c>
      <c r="O1291" s="4">
        <f>MAX(SUMIF('Lifetime Views 2024_12_26'!C:C,J1291,'Lifetime Views 2024_12_26'!B:B),N1291)</f>
        <v>0</v>
      </c>
    </row>
    <row r="1292" spans="1:15" x14ac:dyDescent="0.25">
      <c r="A1292" t="s">
        <v>2451</v>
      </c>
      <c r="B1292" t="s">
        <v>1237</v>
      </c>
      <c r="C1292" t="s">
        <v>3694</v>
      </c>
      <c r="D1292">
        <v>0</v>
      </c>
      <c r="F1292" s="13">
        <v>723</v>
      </c>
      <c r="G1292">
        <v>0</v>
      </c>
      <c r="H1292" s="40">
        <v>41924.416666666664</v>
      </c>
      <c r="I1292" s="10">
        <f>+YEAR(H1292)</f>
        <v>2014</v>
      </c>
      <c r="J1292" s="1" t="s">
        <v>3695</v>
      </c>
      <c r="K1292" t="s">
        <v>1236</v>
      </c>
      <c r="L1292" s="4">
        <f>+SUMIF('365 Days Views 2025_12_27'!$C:$C,$J1292,'365 Days Views 2025_12_27'!$B:$B)</f>
        <v>0</v>
      </c>
      <c r="M1292" s="4">
        <f>MAX(SUMIF('Lifetime Views 2025_12_27'!$C:$C,$J1292,'Lifetime Views 2025_12_27'!$B:$B),$L1292,$O1292)</f>
        <v>0</v>
      </c>
      <c r="N1292" s="4">
        <f>+SUMIF('365 Days Views 2024_12_26'!C:C,J1292,'365 Days Views 2024_12_26'!B:B)</f>
        <v>0</v>
      </c>
      <c r="O1292" s="4">
        <f>MAX(SUMIF('Lifetime Views 2024_12_26'!C:C,J1292,'Lifetime Views 2024_12_26'!B:B),N1292)</f>
        <v>0</v>
      </c>
    </row>
    <row r="1293" spans="1:15" x14ac:dyDescent="0.25">
      <c r="A1293" t="s">
        <v>942</v>
      </c>
      <c r="B1293" t="s">
        <v>1226</v>
      </c>
      <c r="C1293" t="s">
        <v>1783</v>
      </c>
      <c r="D1293">
        <v>0</v>
      </c>
      <c r="F1293" s="13">
        <v>1500</v>
      </c>
      <c r="G1293">
        <v>0</v>
      </c>
      <c r="H1293" s="40">
        <v>41922.416666666664</v>
      </c>
      <c r="I1293" s="10">
        <f>+YEAR(H1293)</f>
        <v>2014</v>
      </c>
      <c r="J1293" s="1" t="s">
        <v>3696</v>
      </c>
      <c r="K1293" t="s">
        <v>1236</v>
      </c>
      <c r="L1293" s="4">
        <f>+SUMIF('365 Days Views 2025_12_27'!$C:$C,$J1293,'365 Days Views 2025_12_27'!$B:$B)</f>
        <v>0</v>
      </c>
      <c r="M1293" s="4">
        <f>MAX(SUMIF('Lifetime Views 2025_12_27'!$C:$C,$J1293,'Lifetime Views 2025_12_27'!$B:$B),$L1293,$O1293)</f>
        <v>0</v>
      </c>
      <c r="N1293" s="4">
        <f>+SUMIF('365 Days Views 2024_12_26'!C:C,J1293,'365 Days Views 2024_12_26'!B:B)</f>
        <v>0</v>
      </c>
      <c r="O1293" s="4">
        <f>MAX(SUMIF('Lifetime Views 2024_12_26'!C:C,J1293,'Lifetime Views 2024_12_26'!B:B),N1293)</f>
        <v>0</v>
      </c>
    </row>
    <row r="1294" spans="1:15" x14ac:dyDescent="0.25">
      <c r="A1294" t="s">
        <v>2452</v>
      </c>
      <c r="B1294" t="s">
        <v>1237</v>
      </c>
      <c r="C1294" t="s">
        <v>2453</v>
      </c>
      <c r="D1294">
        <v>0</v>
      </c>
      <c r="F1294" s="13">
        <v>589</v>
      </c>
      <c r="G1294">
        <v>0</v>
      </c>
      <c r="H1294" s="40">
        <v>41917.790972222225</v>
      </c>
      <c r="I1294" s="10">
        <f>+YEAR(H1294)</f>
        <v>2014</v>
      </c>
      <c r="J1294" s="1" t="s">
        <v>3697</v>
      </c>
      <c r="K1294" t="s">
        <v>1236</v>
      </c>
      <c r="L1294" s="4">
        <f>+SUMIF('365 Days Views 2025_12_27'!$C:$C,$J1294,'365 Days Views 2025_12_27'!$B:$B)</f>
        <v>0</v>
      </c>
      <c r="M1294" s="4">
        <f>MAX(SUMIF('Lifetime Views 2025_12_27'!$C:$C,$J1294,'Lifetime Views 2025_12_27'!$B:$B),$L1294,$O1294)</f>
        <v>0</v>
      </c>
      <c r="N1294" s="4">
        <f>+SUMIF('365 Days Views 2024_12_26'!C:C,J1294,'365 Days Views 2024_12_26'!B:B)</f>
        <v>0</v>
      </c>
      <c r="O1294" s="4">
        <f>MAX(SUMIF('Lifetime Views 2024_12_26'!C:C,J1294,'Lifetime Views 2024_12_26'!B:B),N1294)</f>
        <v>0</v>
      </c>
    </row>
    <row r="1295" spans="1:15" x14ac:dyDescent="0.25">
      <c r="A1295" t="s">
        <v>693</v>
      </c>
      <c r="B1295" t="s">
        <v>1226</v>
      </c>
      <c r="C1295" t="s">
        <v>2454</v>
      </c>
      <c r="D1295">
        <v>3</v>
      </c>
      <c r="F1295" s="13">
        <v>1322</v>
      </c>
      <c r="G1295">
        <v>0</v>
      </c>
      <c r="H1295" s="40">
        <v>41917.541666666664</v>
      </c>
      <c r="I1295" s="10">
        <f>+YEAR(H1295)</f>
        <v>2014</v>
      </c>
      <c r="J1295" s="1" t="s">
        <v>694</v>
      </c>
      <c r="K1295" t="s">
        <v>1236</v>
      </c>
      <c r="L1295" s="4">
        <f>+SUMIF('365 Days Views 2025_12_27'!$C:$C,$J1295,'365 Days Views 2025_12_27'!$B:$B)</f>
        <v>135</v>
      </c>
      <c r="M1295" s="4">
        <f>MAX(SUMIF('Lifetime Views 2025_12_27'!$C:$C,$J1295,'Lifetime Views 2025_12_27'!$B:$B),$L1295,$O1295)</f>
        <v>135</v>
      </c>
      <c r="N1295" s="4">
        <f>+SUMIF('365 Days Views 2024_12_26'!C:C,J1295,'365 Days Views 2024_12_26'!B:B)</f>
        <v>34</v>
      </c>
      <c r="O1295" s="4">
        <f>MAX(SUMIF('Lifetime Views 2024_12_26'!C:C,J1295,'Lifetime Views 2024_12_26'!B:B),N1295)</f>
        <v>34</v>
      </c>
    </row>
    <row r="1296" spans="1:15" x14ac:dyDescent="0.25">
      <c r="A1296" t="s">
        <v>2455</v>
      </c>
      <c r="B1296" t="s">
        <v>1237</v>
      </c>
      <c r="C1296" t="s">
        <v>3698</v>
      </c>
      <c r="D1296">
        <v>0</v>
      </c>
      <c r="F1296" s="13">
        <v>886</v>
      </c>
      <c r="G1296">
        <v>0</v>
      </c>
      <c r="H1296" s="40">
        <v>41910.625</v>
      </c>
      <c r="I1296" s="10">
        <f>+YEAR(H1296)</f>
        <v>2014</v>
      </c>
      <c r="J1296" s="1" t="s">
        <v>3699</v>
      </c>
      <c r="K1296" t="s">
        <v>1236</v>
      </c>
      <c r="L1296" s="4">
        <f>+SUMIF('365 Days Views 2025_12_27'!$C:$C,$J1296,'365 Days Views 2025_12_27'!$B:$B)</f>
        <v>0</v>
      </c>
      <c r="M1296" s="4">
        <f>MAX(SUMIF('Lifetime Views 2025_12_27'!$C:$C,$J1296,'Lifetime Views 2025_12_27'!$B:$B),$L1296,$O1296)</f>
        <v>0</v>
      </c>
      <c r="N1296" s="4">
        <f>+SUMIF('365 Days Views 2024_12_26'!C:C,J1296,'365 Days Views 2024_12_26'!B:B)</f>
        <v>0</v>
      </c>
      <c r="O1296" s="4">
        <f>MAX(SUMIF('Lifetime Views 2024_12_26'!C:C,J1296,'Lifetime Views 2024_12_26'!B:B),N1296)</f>
        <v>0</v>
      </c>
    </row>
    <row r="1297" spans="1:15" x14ac:dyDescent="0.25">
      <c r="A1297" t="s">
        <v>2456</v>
      </c>
      <c r="B1297" t="s">
        <v>1226</v>
      </c>
      <c r="C1297" t="s">
        <v>2457</v>
      </c>
      <c r="D1297">
        <v>0</v>
      </c>
      <c r="F1297" s="13">
        <v>1009</v>
      </c>
      <c r="G1297">
        <v>0</v>
      </c>
      <c r="H1297" s="40">
        <v>41907.9375</v>
      </c>
      <c r="I1297" s="10">
        <f>+YEAR(H1297)</f>
        <v>2014</v>
      </c>
      <c r="J1297" s="1" t="s">
        <v>3700</v>
      </c>
      <c r="K1297" t="s">
        <v>1236</v>
      </c>
      <c r="L1297" s="4">
        <f>+SUMIF('365 Days Views 2025_12_27'!$C:$C,$J1297,'365 Days Views 2025_12_27'!$B:$B)</f>
        <v>0</v>
      </c>
      <c r="M1297" s="4">
        <f>MAX(SUMIF('Lifetime Views 2025_12_27'!$C:$C,$J1297,'Lifetime Views 2025_12_27'!$B:$B),$L1297,$O1297)</f>
        <v>0</v>
      </c>
      <c r="N1297" s="4">
        <f>+SUMIF('365 Days Views 2024_12_26'!C:C,J1297,'365 Days Views 2024_12_26'!B:B)</f>
        <v>0</v>
      </c>
      <c r="O1297" s="4">
        <f>MAX(SUMIF('Lifetime Views 2024_12_26'!C:C,J1297,'Lifetime Views 2024_12_26'!B:B),N1297)</f>
        <v>0</v>
      </c>
    </row>
    <row r="1298" spans="1:15" x14ac:dyDescent="0.25">
      <c r="A1298" t="s">
        <v>1041</v>
      </c>
      <c r="B1298" t="s">
        <v>1237</v>
      </c>
      <c r="C1298" t="s">
        <v>4112</v>
      </c>
      <c r="D1298">
        <v>0</v>
      </c>
      <c r="F1298" s="13">
        <v>626</v>
      </c>
      <c r="G1298">
        <v>0</v>
      </c>
      <c r="H1298" s="40">
        <v>41903.458333333336</v>
      </c>
      <c r="I1298" s="10">
        <f>+YEAR(H1298)</f>
        <v>2014</v>
      </c>
      <c r="J1298" s="1" t="s">
        <v>1040</v>
      </c>
      <c r="K1298" t="s">
        <v>1236</v>
      </c>
      <c r="L1298" s="4">
        <f>+SUMIF('365 Days Views 2025_12_27'!$C:$C,$J1298,'365 Days Views 2025_12_27'!$B:$B)</f>
        <v>0</v>
      </c>
      <c r="M1298" s="4">
        <f>MAX(SUMIF('Lifetime Views 2025_12_27'!$C:$C,$J1298,'Lifetime Views 2025_12_27'!$B:$B),$L1298,$O1298)</f>
        <v>239</v>
      </c>
      <c r="N1298" s="4">
        <f>+SUMIF('365 Days Views 2024_12_26'!C:C,J1298,'365 Days Views 2024_12_26'!B:B)</f>
        <v>0</v>
      </c>
      <c r="O1298" s="4">
        <f>MAX(SUMIF('Lifetime Views 2024_12_26'!C:C,J1298,'Lifetime Views 2024_12_26'!B:B),N1298)</f>
        <v>233</v>
      </c>
    </row>
    <row r="1299" spans="1:15" x14ac:dyDescent="0.25">
      <c r="A1299" t="s">
        <v>355</v>
      </c>
      <c r="B1299" t="s">
        <v>1226</v>
      </c>
      <c r="C1299" t="s">
        <v>2458</v>
      </c>
      <c r="D1299">
        <v>0</v>
      </c>
      <c r="F1299" s="13">
        <v>2140</v>
      </c>
      <c r="G1299">
        <v>0</v>
      </c>
      <c r="H1299" s="40">
        <v>41900.5</v>
      </c>
      <c r="I1299" s="10">
        <f>+YEAR(H1299)</f>
        <v>2014</v>
      </c>
      <c r="J1299" s="1" t="s">
        <v>356</v>
      </c>
      <c r="K1299" t="s">
        <v>1236</v>
      </c>
      <c r="L1299" s="4">
        <f>+SUMIF('365 Days Views 2025_12_27'!$C:$C,$J1299,'365 Days Views 2025_12_27'!$B:$B)</f>
        <v>89</v>
      </c>
      <c r="M1299" s="4">
        <f>MAX(SUMIF('Lifetime Views 2025_12_27'!$C:$C,$J1299,'Lifetime Views 2025_12_27'!$B:$B),$L1299,$O1299)</f>
        <v>274</v>
      </c>
      <c r="N1299" s="4">
        <f>+SUMIF('365 Days Views 2024_12_26'!C:C,J1299,'365 Days Views 2024_12_26'!B:B)</f>
        <v>143</v>
      </c>
      <c r="O1299" s="4">
        <f>MAX(SUMIF('Lifetime Views 2024_12_26'!C:C,J1299,'Lifetime Views 2024_12_26'!B:B),N1299)</f>
        <v>181</v>
      </c>
    </row>
    <row r="1300" spans="1:15" x14ac:dyDescent="0.25">
      <c r="A1300" t="s">
        <v>2459</v>
      </c>
      <c r="B1300" t="s">
        <v>1237</v>
      </c>
      <c r="C1300" t="s">
        <v>2460</v>
      </c>
      <c r="D1300">
        <v>2</v>
      </c>
      <c r="F1300" s="13">
        <v>627</v>
      </c>
      <c r="G1300">
        <v>0</v>
      </c>
      <c r="H1300" s="40">
        <v>41896.583333333336</v>
      </c>
      <c r="I1300" s="10">
        <f>+YEAR(H1300)</f>
        <v>2014</v>
      </c>
      <c r="J1300" s="1" t="s">
        <v>3701</v>
      </c>
      <c r="K1300" t="s">
        <v>1236</v>
      </c>
      <c r="L1300" s="4">
        <f>+SUMIF('365 Days Views 2025_12_27'!$C:$C,$J1300,'365 Days Views 2025_12_27'!$B:$B)</f>
        <v>0</v>
      </c>
      <c r="M1300" s="4">
        <f>MAX(SUMIF('Lifetime Views 2025_12_27'!$C:$C,$J1300,'Lifetime Views 2025_12_27'!$B:$B),$L1300,$O1300)</f>
        <v>0</v>
      </c>
      <c r="N1300" s="4">
        <f>+SUMIF('365 Days Views 2024_12_26'!C:C,J1300,'365 Days Views 2024_12_26'!B:B)</f>
        <v>0</v>
      </c>
      <c r="O1300" s="4">
        <f>MAX(SUMIF('Lifetime Views 2024_12_26'!C:C,J1300,'Lifetime Views 2024_12_26'!B:B),N1300)</f>
        <v>0</v>
      </c>
    </row>
    <row r="1301" spans="1:15" x14ac:dyDescent="0.25">
      <c r="A1301" t="s">
        <v>2461</v>
      </c>
      <c r="B1301" t="s">
        <v>2246</v>
      </c>
      <c r="C1301" t="s">
        <v>1350</v>
      </c>
      <c r="D1301">
        <v>0</v>
      </c>
      <c r="F1301" s="13">
        <v>24458</v>
      </c>
      <c r="G1301">
        <v>0</v>
      </c>
      <c r="H1301" s="40">
        <v>41893.75</v>
      </c>
      <c r="I1301" s="10">
        <f>+YEAR(H1301)</f>
        <v>2014</v>
      </c>
      <c r="J1301" s="1" t="s">
        <v>2946</v>
      </c>
      <c r="K1301" t="s">
        <v>1236</v>
      </c>
      <c r="L1301" s="4">
        <f>+SUMIF('365 Days Views 2025_12_27'!$C:$C,$J1301,'365 Days Views 2025_12_27'!$B:$B)</f>
        <v>0</v>
      </c>
      <c r="M1301" s="4">
        <f>MAX(SUMIF('Lifetime Views 2025_12_27'!$C:$C,$J1301,'Lifetime Views 2025_12_27'!$B:$B),$L1301,$O1301)</f>
        <v>0</v>
      </c>
      <c r="N1301" s="4">
        <f>+SUMIF('365 Days Views 2024_12_26'!C:C,J1301,'365 Days Views 2024_12_26'!B:B)</f>
        <v>0</v>
      </c>
      <c r="O1301" s="4">
        <f>MAX(SUMIF('Lifetime Views 2024_12_26'!C:C,J1301,'Lifetime Views 2024_12_26'!B:B),N1301)</f>
        <v>0</v>
      </c>
    </row>
    <row r="1302" spans="1:15" x14ac:dyDescent="0.25">
      <c r="A1302" t="s">
        <v>4121</v>
      </c>
      <c r="B1302" t="s">
        <v>2246</v>
      </c>
      <c r="C1302" t="s">
        <v>2247</v>
      </c>
      <c r="D1302">
        <v>0</v>
      </c>
      <c r="F1302" s="13">
        <v>25856</v>
      </c>
      <c r="G1302">
        <v>0</v>
      </c>
      <c r="H1302" s="40">
        <v>41893.5</v>
      </c>
      <c r="I1302" s="10">
        <f>+YEAR(H1302)</f>
        <v>2014</v>
      </c>
      <c r="J1302" s="1" t="s">
        <v>2947</v>
      </c>
      <c r="K1302" t="s">
        <v>1236</v>
      </c>
      <c r="L1302" s="4">
        <f>+SUMIF('365 Days Views 2025_12_27'!$C:$C,$J1302,'365 Days Views 2025_12_27'!$B:$B)</f>
        <v>0</v>
      </c>
      <c r="M1302" s="4">
        <f>MAX(SUMIF('Lifetime Views 2025_12_27'!$C:$C,$J1302,'Lifetime Views 2025_12_27'!$B:$B),$L1302,$O1302)</f>
        <v>0</v>
      </c>
      <c r="N1302" s="4">
        <f>+SUMIF('365 Days Views 2024_12_26'!C:C,J1302,'365 Days Views 2024_12_26'!B:B)</f>
        <v>0</v>
      </c>
      <c r="O1302" s="4">
        <f>MAX(SUMIF('Lifetime Views 2024_12_26'!C:C,J1302,'Lifetime Views 2024_12_26'!B:B),N1302)</f>
        <v>0</v>
      </c>
    </row>
    <row r="1303" spans="1:15" x14ac:dyDescent="0.25">
      <c r="A1303" t="s">
        <v>2462</v>
      </c>
      <c r="B1303" t="s">
        <v>2246</v>
      </c>
      <c r="C1303" t="s">
        <v>1350</v>
      </c>
      <c r="D1303">
        <v>0</v>
      </c>
      <c r="F1303" s="13">
        <v>291</v>
      </c>
      <c r="G1303">
        <v>0</v>
      </c>
      <c r="H1303" s="40">
        <v>41893.382638888892</v>
      </c>
      <c r="I1303" s="10">
        <f>+YEAR(H1303)</f>
        <v>2014</v>
      </c>
      <c r="J1303" s="1" t="s">
        <v>3702</v>
      </c>
      <c r="K1303" t="s">
        <v>1236</v>
      </c>
      <c r="L1303" s="4">
        <f>+SUMIF('365 Days Views 2025_12_27'!$C:$C,$J1303,'365 Days Views 2025_12_27'!$B:$B)</f>
        <v>0</v>
      </c>
      <c r="M1303" s="4">
        <f>MAX(SUMIF('Lifetime Views 2025_12_27'!$C:$C,$J1303,'Lifetime Views 2025_12_27'!$B:$B),$L1303,$O1303)</f>
        <v>0</v>
      </c>
      <c r="N1303" s="4">
        <f>+SUMIF('365 Days Views 2024_12_26'!C:C,J1303,'365 Days Views 2024_12_26'!B:B)</f>
        <v>0</v>
      </c>
      <c r="O1303" s="4">
        <f>MAX(SUMIF('Lifetime Views 2024_12_26'!C:C,J1303,'Lifetime Views 2024_12_26'!B:B),N1303)</f>
        <v>0</v>
      </c>
    </row>
    <row r="1304" spans="1:15" x14ac:dyDescent="0.25">
      <c r="A1304" t="s">
        <v>4085</v>
      </c>
      <c r="B1304" t="s">
        <v>2246</v>
      </c>
      <c r="C1304" t="s">
        <v>2247</v>
      </c>
      <c r="D1304">
        <v>0</v>
      </c>
      <c r="F1304" s="13">
        <v>23144</v>
      </c>
      <c r="G1304">
        <v>0</v>
      </c>
      <c r="H1304" s="40">
        <v>41893.25</v>
      </c>
      <c r="I1304" s="10">
        <f>+YEAR(H1304)</f>
        <v>2014</v>
      </c>
      <c r="J1304" s="1" t="s">
        <v>2948</v>
      </c>
      <c r="K1304" t="s">
        <v>1236</v>
      </c>
      <c r="L1304" s="4">
        <f>+SUMIF('365 Days Views 2025_12_27'!$C:$C,$J1304,'365 Days Views 2025_12_27'!$B:$B)</f>
        <v>0</v>
      </c>
      <c r="M1304" s="4">
        <f>MAX(SUMIF('Lifetime Views 2025_12_27'!$C:$C,$J1304,'Lifetime Views 2025_12_27'!$B:$B),$L1304,$O1304)</f>
        <v>0</v>
      </c>
      <c r="N1304" s="4">
        <f>+SUMIF('365 Days Views 2024_12_26'!C:C,J1304,'365 Days Views 2024_12_26'!B:B)</f>
        <v>0</v>
      </c>
      <c r="O1304" s="4">
        <f>MAX(SUMIF('Lifetime Views 2024_12_26'!C:C,J1304,'Lifetime Views 2024_12_26'!B:B),N1304)</f>
        <v>0</v>
      </c>
    </row>
    <row r="1305" spans="1:15" x14ac:dyDescent="0.25">
      <c r="A1305" t="s">
        <v>623</v>
      </c>
      <c r="B1305" t="s">
        <v>1226</v>
      </c>
      <c r="C1305" t="s">
        <v>2454</v>
      </c>
      <c r="D1305">
        <v>2</v>
      </c>
      <c r="F1305" s="13">
        <v>1818</v>
      </c>
      <c r="G1305">
        <v>0</v>
      </c>
      <c r="H1305" s="40">
        <v>41891.708333333336</v>
      </c>
      <c r="I1305" s="10">
        <f>+YEAR(H1305)</f>
        <v>2014</v>
      </c>
      <c r="J1305" s="1" t="s">
        <v>624</v>
      </c>
      <c r="K1305" t="s">
        <v>1236</v>
      </c>
      <c r="L1305" s="4">
        <f>+SUMIF('365 Days Views 2025_12_27'!$C:$C,$J1305,'365 Days Views 2025_12_27'!$B:$B)</f>
        <v>37</v>
      </c>
      <c r="M1305" s="4">
        <f>MAX(SUMIF('Lifetime Views 2025_12_27'!$C:$C,$J1305,'Lifetime Views 2025_12_27'!$B:$B),$L1305,$O1305)</f>
        <v>43</v>
      </c>
      <c r="N1305" s="4">
        <f>+SUMIF('365 Days Views 2024_12_26'!C:C,J1305,'365 Days Views 2024_12_26'!B:B)</f>
        <v>43</v>
      </c>
      <c r="O1305" s="4">
        <f>MAX(SUMIF('Lifetime Views 2024_12_26'!C:C,J1305,'Lifetime Views 2024_12_26'!B:B),N1305)</f>
        <v>43</v>
      </c>
    </row>
    <row r="1306" spans="1:15" x14ac:dyDescent="0.25">
      <c r="A1306" t="s">
        <v>1045</v>
      </c>
      <c r="B1306" t="s">
        <v>1237</v>
      </c>
      <c r="C1306" t="s">
        <v>2463</v>
      </c>
      <c r="D1306">
        <v>0</v>
      </c>
      <c r="F1306" s="13">
        <v>1062</v>
      </c>
      <c r="G1306">
        <v>0</v>
      </c>
      <c r="H1306" s="40">
        <v>41889.708333333336</v>
      </c>
      <c r="I1306" s="10">
        <f>+YEAR(H1306)</f>
        <v>2014</v>
      </c>
      <c r="J1306" s="1" t="s">
        <v>1044</v>
      </c>
      <c r="K1306" t="s">
        <v>1236</v>
      </c>
      <c r="L1306" s="4">
        <f>+SUMIF('365 Days Views 2025_12_27'!$C:$C,$J1306,'365 Days Views 2025_12_27'!$B:$B)</f>
        <v>0</v>
      </c>
      <c r="M1306" s="4">
        <f>MAX(SUMIF('Lifetime Views 2025_12_27'!$C:$C,$J1306,'Lifetime Views 2025_12_27'!$B:$B),$L1306,$O1306)</f>
        <v>254</v>
      </c>
      <c r="N1306" s="4">
        <f>+SUMIF('365 Days Views 2024_12_26'!C:C,J1306,'365 Days Views 2024_12_26'!B:B)</f>
        <v>0</v>
      </c>
      <c r="O1306" s="4">
        <f>MAX(SUMIF('Lifetime Views 2024_12_26'!C:C,J1306,'Lifetime Views 2024_12_26'!B:B),N1306)</f>
        <v>235</v>
      </c>
    </row>
    <row r="1307" spans="1:15" x14ac:dyDescent="0.25">
      <c r="A1307" t="s">
        <v>2464</v>
      </c>
      <c r="B1307" t="s">
        <v>1226</v>
      </c>
      <c r="C1307" t="s">
        <v>2465</v>
      </c>
      <c r="D1307">
        <v>0</v>
      </c>
      <c r="F1307" s="13">
        <v>1417</v>
      </c>
      <c r="G1307">
        <v>0</v>
      </c>
      <c r="H1307" s="40">
        <v>41885.999305555553</v>
      </c>
      <c r="I1307" s="10">
        <f>+YEAR(H1307)</f>
        <v>2014</v>
      </c>
      <c r="J1307" s="1" t="s">
        <v>3703</v>
      </c>
      <c r="K1307" t="s">
        <v>1236</v>
      </c>
      <c r="L1307" s="4">
        <f>+SUMIF('365 Days Views 2025_12_27'!$C:$C,$J1307,'365 Days Views 2025_12_27'!$B:$B)</f>
        <v>0</v>
      </c>
      <c r="M1307" s="4">
        <f>MAX(SUMIF('Lifetime Views 2025_12_27'!$C:$C,$J1307,'Lifetime Views 2025_12_27'!$B:$B),$L1307,$O1307)</f>
        <v>0</v>
      </c>
      <c r="N1307" s="4">
        <f>+SUMIF('365 Days Views 2024_12_26'!C:C,J1307,'365 Days Views 2024_12_26'!B:B)</f>
        <v>0</v>
      </c>
      <c r="O1307" s="4">
        <f>MAX(SUMIF('Lifetime Views 2024_12_26'!C:C,J1307,'Lifetime Views 2024_12_26'!B:B),N1307)</f>
        <v>0</v>
      </c>
    </row>
    <row r="1308" spans="1:15" x14ac:dyDescent="0.25">
      <c r="A1308" t="s">
        <v>2466</v>
      </c>
      <c r="B1308" t="s">
        <v>1237</v>
      </c>
      <c r="C1308" t="s">
        <v>2467</v>
      </c>
      <c r="D1308">
        <v>0</v>
      </c>
      <c r="F1308" s="13">
        <v>895</v>
      </c>
      <c r="G1308">
        <v>0</v>
      </c>
      <c r="H1308" s="40">
        <v>41882.5</v>
      </c>
      <c r="I1308" s="10">
        <f>+YEAR(H1308)</f>
        <v>2014</v>
      </c>
      <c r="J1308" s="1" t="s">
        <v>3704</v>
      </c>
      <c r="K1308" t="s">
        <v>1236</v>
      </c>
      <c r="L1308" s="4">
        <f>+SUMIF('365 Days Views 2025_12_27'!$C:$C,$J1308,'365 Days Views 2025_12_27'!$B:$B)</f>
        <v>0</v>
      </c>
      <c r="M1308" s="4">
        <f>MAX(SUMIF('Lifetime Views 2025_12_27'!$C:$C,$J1308,'Lifetime Views 2025_12_27'!$B:$B),$L1308,$O1308)</f>
        <v>0</v>
      </c>
      <c r="N1308" s="4">
        <f>+SUMIF('365 Days Views 2024_12_26'!C:C,J1308,'365 Days Views 2024_12_26'!B:B)</f>
        <v>0</v>
      </c>
      <c r="O1308" s="4">
        <f>MAX(SUMIF('Lifetime Views 2024_12_26'!C:C,J1308,'Lifetime Views 2024_12_26'!B:B),N1308)</f>
        <v>0</v>
      </c>
    </row>
    <row r="1309" spans="1:15" x14ac:dyDescent="0.25">
      <c r="A1309" t="s">
        <v>2468</v>
      </c>
      <c r="B1309" t="s">
        <v>1226</v>
      </c>
      <c r="C1309" t="s">
        <v>2469</v>
      </c>
      <c r="D1309">
        <v>0</v>
      </c>
      <c r="F1309" s="13">
        <v>1114</v>
      </c>
      <c r="G1309">
        <v>0</v>
      </c>
      <c r="H1309" s="40">
        <v>41879.791666666664</v>
      </c>
      <c r="I1309" s="10">
        <f>+YEAR(H1309)</f>
        <v>2014</v>
      </c>
      <c r="J1309" s="1" t="s">
        <v>3705</v>
      </c>
      <c r="K1309" t="s">
        <v>1236</v>
      </c>
      <c r="L1309" s="4">
        <f>+SUMIF('365 Days Views 2025_12_27'!$C:$C,$J1309,'365 Days Views 2025_12_27'!$B:$B)</f>
        <v>0</v>
      </c>
      <c r="M1309" s="4">
        <f>MAX(SUMIF('Lifetime Views 2025_12_27'!$C:$C,$J1309,'Lifetime Views 2025_12_27'!$B:$B),$L1309,$O1309)</f>
        <v>0</v>
      </c>
      <c r="N1309" s="4">
        <f>+SUMIF('365 Days Views 2024_12_26'!C:C,J1309,'365 Days Views 2024_12_26'!B:B)</f>
        <v>0</v>
      </c>
      <c r="O1309" s="4">
        <f>MAX(SUMIF('Lifetime Views 2024_12_26'!C:C,J1309,'Lifetime Views 2024_12_26'!B:B),N1309)</f>
        <v>0</v>
      </c>
    </row>
    <row r="1310" spans="1:15" x14ac:dyDescent="0.25">
      <c r="A1310" t="s">
        <v>3970</v>
      </c>
      <c r="B1310" t="s">
        <v>1237</v>
      </c>
      <c r="C1310" t="s">
        <v>3706</v>
      </c>
      <c r="D1310">
        <v>0</v>
      </c>
      <c r="F1310" s="13">
        <v>1030</v>
      </c>
      <c r="G1310">
        <v>0</v>
      </c>
      <c r="H1310" s="40">
        <v>41875.583333333336</v>
      </c>
      <c r="I1310" s="10">
        <f>+YEAR(H1310)</f>
        <v>2014</v>
      </c>
      <c r="J1310" s="1" t="s">
        <v>3707</v>
      </c>
      <c r="K1310" t="s">
        <v>1236</v>
      </c>
      <c r="L1310" s="4">
        <f>+SUMIF('365 Days Views 2025_12_27'!$C:$C,$J1310,'365 Days Views 2025_12_27'!$B:$B)</f>
        <v>0</v>
      </c>
      <c r="M1310" s="4">
        <f>MAX(SUMIF('Lifetime Views 2025_12_27'!$C:$C,$J1310,'Lifetime Views 2025_12_27'!$B:$B),$L1310,$O1310)</f>
        <v>0</v>
      </c>
      <c r="N1310" s="4">
        <f>+SUMIF('365 Days Views 2024_12_26'!C:C,J1310,'365 Days Views 2024_12_26'!B:B)</f>
        <v>0</v>
      </c>
      <c r="O1310" s="4">
        <f>MAX(SUMIF('Lifetime Views 2024_12_26'!C:C,J1310,'Lifetime Views 2024_12_26'!B:B),N1310)</f>
        <v>0</v>
      </c>
    </row>
    <row r="1311" spans="1:15" x14ac:dyDescent="0.25">
      <c r="A1311" t="s">
        <v>2470</v>
      </c>
      <c r="B1311" t="s">
        <v>1226</v>
      </c>
      <c r="C1311" t="s">
        <v>2471</v>
      </c>
      <c r="D1311">
        <v>4</v>
      </c>
      <c r="F1311" s="13">
        <v>2100</v>
      </c>
      <c r="G1311">
        <v>1</v>
      </c>
      <c r="H1311" s="40">
        <v>41872.875</v>
      </c>
      <c r="I1311" s="10">
        <f>+YEAR(H1311)</f>
        <v>2014</v>
      </c>
      <c r="J1311" s="1" t="s">
        <v>3708</v>
      </c>
      <c r="K1311" t="s">
        <v>1236</v>
      </c>
      <c r="L1311" s="4">
        <f>+SUMIF('365 Days Views 2025_12_27'!$C:$C,$J1311,'365 Days Views 2025_12_27'!$B:$B)</f>
        <v>0</v>
      </c>
      <c r="M1311" s="4">
        <f>MAX(SUMIF('Lifetime Views 2025_12_27'!$C:$C,$J1311,'Lifetime Views 2025_12_27'!$B:$B),$L1311,$O1311)</f>
        <v>0</v>
      </c>
      <c r="N1311" s="4">
        <f>+SUMIF('365 Days Views 2024_12_26'!C:C,J1311,'365 Days Views 2024_12_26'!B:B)</f>
        <v>0</v>
      </c>
      <c r="O1311" s="4">
        <f>MAX(SUMIF('Lifetime Views 2024_12_26'!C:C,J1311,'Lifetime Views 2024_12_26'!B:B),N1311)</f>
        <v>0</v>
      </c>
    </row>
    <row r="1312" spans="1:15" x14ac:dyDescent="0.25">
      <c r="A1312" t="s">
        <v>1018</v>
      </c>
      <c r="B1312" t="s">
        <v>1237</v>
      </c>
      <c r="C1312" t="s">
        <v>3709</v>
      </c>
      <c r="D1312">
        <v>0</v>
      </c>
      <c r="F1312" s="13">
        <v>1545</v>
      </c>
      <c r="G1312">
        <v>0</v>
      </c>
      <c r="H1312" s="40">
        <v>41868.666666666664</v>
      </c>
      <c r="I1312" s="10">
        <f>+YEAR(H1312)</f>
        <v>2014</v>
      </c>
      <c r="J1312" s="1" t="s">
        <v>1017</v>
      </c>
      <c r="K1312" t="s">
        <v>1236</v>
      </c>
      <c r="L1312" s="4">
        <f>+SUMIF('365 Days Views 2025_12_27'!$C:$C,$J1312,'365 Days Views 2025_12_27'!$B:$B)</f>
        <v>0</v>
      </c>
      <c r="M1312" s="4">
        <f>MAX(SUMIF('Lifetime Views 2025_12_27'!$C:$C,$J1312,'Lifetime Views 2025_12_27'!$B:$B),$L1312,$O1312)</f>
        <v>213</v>
      </c>
      <c r="N1312" s="4">
        <f>+SUMIF('365 Days Views 2024_12_26'!C:C,J1312,'365 Days Views 2024_12_26'!B:B)</f>
        <v>0</v>
      </c>
      <c r="O1312" s="4">
        <f>MAX(SUMIF('Lifetime Views 2024_12_26'!C:C,J1312,'Lifetime Views 2024_12_26'!B:B),N1312)</f>
        <v>213</v>
      </c>
    </row>
    <row r="1313" spans="1:15" x14ac:dyDescent="0.25">
      <c r="A1313" t="s">
        <v>2472</v>
      </c>
      <c r="B1313" t="s">
        <v>1226</v>
      </c>
      <c r="C1313" t="s">
        <v>2473</v>
      </c>
      <c r="D1313">
        <v>1</v>
      </c>
      <c r="F1313" s="13">
        <v>1086</v>
      </c>
      <c r="G1313">
        <v>1</v>
      </c>
      <c r="H1313" s="40">
        <v>41866.875</v>
      </c>
      <c r="I1313" s="10">
        <f>+YEAR(H1313)</f>
        <v>2014</v>
      </c>
      <c r="J1313" s="1" t="s">
        <v>3710</v>
      </c>
      <c r="K1313" t="s">
        <v>1236</v>
      </c>
      <c r="L1313" s="4">
        <f>+SUMIF('365 Days Views 2025_12_27'!$C:$C,$J1313,'365 Days Views 2025_12_27'!$B:$B)</f>
        <v>0</v>
      </c>
      <c r="M1313" s="4">
        <f>MAX(SUMIF('Lifetime Views 2025_12_27'!$C:$C,$J1313,'Lifetime Views 2025_12_27'!$B:$B),$L1313,$O1313)</f>
        <v>0</v>
      </c>
      <c r="N1313" s="4">
        <f>+SUMIF('365 Days Views 2024_12_26'!C:C,J1313,'365 Days Views 2024_12_26'!B:B)</f>
        <v>0</v>
      </c>
      <c r="O1313" s="4">
        <f>MAX(SUMIF('Lifetime Views 2024_12_26'!C:C,J1313,'Lifetime Views 2024_12_26'!B:B),N1313)</f>
        <v>0</v>
      </c>
    </row>
    <row r="1314" spans="1:15" x14ac:dyDescent="0.25">
      <c r="A1314" t="s">
        <v>2474</v>
      </c>
      <c r="B1314" t="s">
        <v>1237</v>
      </c>
      <c r="C1314" t="s">
        <v>3711</v>
      </c>
      <c r="D1314">
        <v>0</v>
      </c>
      <c r="F1314" s="13">
        <v>723</v>
      </c>
      <c r="G1314">
        <v>0</v>
      </c>
      <c r="H1314" s="40">
        <v>41861.6875</v>
      </c>
      <c r="I1314" s="10">
        <f>+YEAR(H1314)</f>
        <v>2014</v>
      </c>
      <c r="J1314" s="1" t="s">
        <v>3712</v>
      </c>
      <c r="K1314" t="s">
        <v>1236</v>
      </c>
      <c r="L1314" s="4">
        <f>+SUMIF('365 Days Views 2025_12_27'!$C:$C,$J1314,'365 Days Views 2025_12_27'!$B:$B)</f>
        <v>0</v>
      </c>
      <c r="M1314" s="4">
        <f>MAX(SUMIF('Lifetime Views 2025_12_27'!$C:$C,$J1314,'Lifetime Views 2025_12_27'!$B:$B),$L1314,$O1314)</f>
        <v>0</v>
      </c>
      <c r="N1314" s="4">
        <f>+SUMIF('365 Days Views 2024_12_26'!C:C,J1314,'365 Days Views 2024_12_26'!B:B)</f>
        <v>0</v>
      </c>
      <c r="O1314" s="4">
        <f>MAX(SUMIF('Lifetime Views 2024_12_26'!C:C,J1314,'Lifetime Views 2024_12_26'!B:B),N1314)</f>
        <v>0</v>
      </c>
    </row>
    <row r="1315" spans="1:15" x14ac:dyDescent="0.25">
      <c r="A1315" t="s">
        <v>2475</v>
      </c>
      <c r="B1315" t="s">
        <v>1226</v>
      </c>
      <c r="C1315" t="s">
        <v>2476</v>
      </c>
      <c r="D1315">
        <v>0</v>
      </c>
      <c r="F1315" s="13">
        <v>1251</v>
      </c>
      <c r="G1315">
        <v>0</v>
      </c>
      <c r="H1315" s="40">
        <v>41857.999305555553</v>
      </c>
      <c r="I1315" s="10">
        <f>+YEAR(H1315)</f>
        <v>2014</v>
      </c>
      <c r="J1315" s="1" t="s">
        <v>3713</v>
      </c>
      <c r="K1315" t="s">
        <v>1236</v>
      </c>
      <c r="L1315" s="4">
        <f>+SUMIF('365 Days Views 2025_12_27'!$C:$C,$J1315,'365 Days Views 2025_12_27'!$B:$B)</f>
        <v>0</v>
      </c>
      <c r="M1315" s="4">
        <f>MAX(SUMIF('Lifetime Views 2025_12_27'!$C:$C,$J1315,'Lifetime Views 2025_12_27'!$B:$B),$L1315,$O1315)</f>
        <v>0</v>
      </c>
      <c r="N1315" s="4">
        <f>+SUMIF('365 Days Views 2024_12_26'!C:C,J1315,'365 Days Views 2024_12_26'!B:B)</f>
        <v>0</v>
      </c>
      <c r="O1315" s="4">
        <f>MAX(SUMIF('Lifetime Views 2024_12_26'!C:C,J1315,'Lifetime Views 2024_12_26'!B:B),N1315)</f>
        <v>0</v>
      </c>
    </row>
    <row r="1316" spans="1:15" x14ac:dyDescent="0.25">
      <c r="A1316" t="s">
        <v>2477</v>
      </c>
      <c r="B1316" t="s">
        <v>1237</v>
      </c>
      <c r="C1316" t="s">
        <v>2478</v>
      </c>
      <c r="D1316">
        <v>0</v>
      </c>
      <c r="F1316" s="13">
        <v>701</v>
      </c>
      <c r="G1316">
        <v>1</v>
      </c>
      <c r="H1316" s="40">
        <v>41854.708333333336</v>
      </c>
      <c r="I1316" s="10">
        <f>+YEAR(H1316)</f>
        <v>2014</v>
      </c>
      <c r="J1316" s="1" t="s">
        <v>3714</v>
      </c>
      <c r="K1316" t="s">
        <v>1236</v>
      </c>
      <c r="L1316" s="4">
        <f>+SUMIF('365 Days Views 2025_12_27'!$C:$C,$J1316,'365 Days Views 2025_12_27'!$B:$B)</f>
        <v>0</v>
      </c>
      <c r="M1316" s="4">
        <f>MAX(SUMIF('Lifetime Views 2025_12_27'!$C:$C,$J1316,'Lifetime Views 2025_12_27'!$B:$B),$L1316,$O1316)</f>
        <v>0</v>
      </c>
      <c r="N1316" s="4">
        <f>+SUMIF('365 Days Views 2024_12_26'!C:C,J1316,'365 Days Views 2024_12_26'!B:B)</f>
        <v>0</v>
      </c>
      <c r="O1316" s="4">
        <f>MAX(SUMIF('Lifetime Views 2024_12_26'!C:C,J1316,'Lifetime Views 2024_12_26'!B:B),N1316)</f>
        <v>0</v>
      </c>
    </row>
    <row r="1317" spans="1:15" x14ac:dyDescent="0.25">
      <c r="A1317" t="s">
        <v>2479</v>
      </c>
      <c r="B1317" t="s">
        <v>1226</v>
      </c>
      <c r="C1317" t="s">
        <v>2480</v>
      </c>
      <c r="D1317">
        <v>0</v>
      </c>
      <c r="F1317" s="13">
        <v>1391</v>
      </c>
      <c r="G1317">
        <v>0</v>
      </c>
      <c r="H1317" s="40">
        <v>41851.5</v>
      </c>
      <c r="I1317" s="10">
        <f>+YEAR(H1317)</f>
        <v>2014</v>
      </c>
      <c r="J1317" s="1" t="s">
        <v>3715</v>
      </c>
      <c r="K1317" t="s">
        <v>1236</v>
      </c>
      <c r="L1317" s="4">
        <f>+SUMIF('365 Days Views 2025_12_27'!$C:$C,$J1317,'365 Days Views 2025_12_27'!$B:$B)</f>
        <v>0</v>
      </c>
      <c r="M1317" s="4">
        <f>MAX(SUMIF('Lifetime Views 2025_12_27'!$C:$C,$J1317,'Lifetime Views 2025_12_27'!$B:$B),$L1317,$O1317)</f>
        <v>0</v>
      </c>
      <c r="N1317" s="4">
        <f>+SUMIF('365 Days Views 2024_12_26'!C:C,J1317,'365 Days Views 2024_12_26'!B:B)</f>
        <v>0</v>
      </c>
      <c r="O1317" s="4">
        <f>MAX(SUMIF('Lifetime Views 2024_12_26'!C:C,J1317,'Lifetime Views 2024_12_26'!B:B),N1317)</f>
        <v>0</v>
      </c>
    </row>
    <row r="1318" spans="1:15" x14ac:dyDescent="0.25">
      <c r="A1318" t="s">
        <v>477</v>
      </c>
      <c r="B1318" t="s">
        <v>1237</v>
      </c>
      <c r="C1318" t="s">
        <v>2481</v>
      </c>
      <c r="D1318">
        <v>0</v>
      </c>
      <c r="F1318" s="13">
        <v>947</v>
      </c>
      <c r="G1318">
        <v>0</v>
      </c>
      <c r="H1318" s="40">
        <v>41847.583333333336</v>
      </c>
      <c r="I1318" s="10">
        <f>+YEAR(H1318)</f>
        <v>2014</v>
      </c>
      <c r="J1318" s="1" t="s">
        <v>478</v>
      </c>
      <c r="K1318" t="s">
        <v>1236</v>
      </c>
      <c r="L1318" s="4">
        <f>+SUMIF('365 Days Views 2025_12_27'!$C:$C,$J1318,'365 Days Views 2025_12_27'!$B:$B)</f>
        <v>173</v>
      </c>
      <c r="M1318" s="4">
        <f>MAX(SUMIF('Lifetime Views 2025_12_27'!$C:$C,$J1318,'Lifetime Views 2025_12_27'!$B:$B),$L1318,$O1318)</f>
        <v>14622</v>
      </c>
      <c r="N1318" s="4">
        <f>+SUMIF('365 Days Views 2024_12_26'!C:C,J1318,'365 Days Views 2024_12_26'!B:B)</f>
        <v>76</v>
      </c>
      <c r="O1318" s="4">
        <f>MAX(SUMIF('Lifetime Views 2024_12_26'!C:C,J1318,'Lifetime Views 2024_12_26'!B:B),N1318)</f>
        <v>14449</v>
      </c>
    </row>
    <row r="1319" spans="1:15" x14ac:dyDescent="0.25">
      <c r="A1319" t="s">
        <v>2482</v>
      </c>
      <c r="B1319" t="s">
        <v>1226</v>
      </c>
      <c r="C1319" t="s">
        <v>2483</v>
      </c>
      <c r="D1319">
        <v>0</v>
      </c>
      <c r="F1319" s="13">
        <v>2130</v>
      </c>
      <c r="G1319">
        <v>1</v>
      </c>
      <c r="H1319" s="40">
        <v>41842.635416666664</v>
      </c>
      <c r="I1319" s="10">
        <f>+YEAR(H1319)</f>
        <v>2014</v>
      </c>
      <c r="J1319" s="1" t="s">
        <v>3716</v>
      </c>
      <c r="K1319" t="s">
        <v>1236</v>
      </c>
      <c r="L1319" s="4">
        <f>+SUMIF('365 Days Views 2025_12_27'!$C:$C,$J1319,'365 Days Views 2025_12_27'!$B:$B)</f>
        <v>0</v>
      </c>
      <c r="M1319" s="4">
        <f>MAX(SUMIF('Lifetime Views 2025_12_27'!$C:$C,$J1319,'Lifetime Views 2025_12_27'!$B:$B),$L1319,$O1319)</f>
        <v>0</v>
      </c>
      <c r="N1319" s="4">
        <f>+SUMIF('365 Days Views 2024_12_26'!C:C,J1319,'365 Days Views 2024_12_26'!B:B)</f>
        <v>0</v>
      </c>
      <c r="O1319" s="4">
        <f>MAX(SUMIF('Lifetime Views 2024_12_26'!C:C,J1319,'Lifetime Views 2024_12_26'!B:B),N1319)</f>
        <v>0</v>
      </c>
    </row>
    <row r="1320" spans="1:15" x14ac:dyDescent="0.25">
      <c r="A1320" t="s">
        <v>2484</v>
      </c>
      <c r="B1320" t="s">
        <v>1237</v>
      </c>
      <c r="C1320" t="s">
        <v>2485</v>
      </c>
      <c r="D1320">
        <v>0</v>
      </c>
      <c r="F1320" s="13">
        <v>1056</v>
      </c>
      <c r="G1320">
        <v>0</v>
      </c>
      <c r="H1320" s="40">
        <v>41840.666666666664</v>
      </c>
      <c r="I1320" s="10">
        <f>+YEAR(H1320)</f>
        <v>2014</v>
      </c>
      <c r="J1320" s="1" t="s">
        <v>3717</v>
      </c>
      <c r="K1320" t="s">
        <v>1236</v>
      </c>
      <c r="L1320" s="4">
        <f>+SUMIF('365 Days Views 2025_12_27'!$C:$C,$J1320,'365 Days Views 2025_12_27'!$B:$B)</f>
        <v>0</v>
      </c>
      <c r="M1320" s="4">
        <f>MAX(SUMIF('Lifetime Views 2025_12_27'!$C:$C,$J1320,'Lifetime Views 2025_12_27'!$B:$B),$L1320,$O1320)</f>
        <v>0</v>
      </c>
      <c r="N1320" s="4">
        <f>+SUMIF('365 Days Views 2024_12_26'!C:C,J1320,'365 Days Views 2024_12_26'!B:B)</f>
        <v>0</v>
      </c>
      <c r="O1320" s="4">
        <f>MAX(SUMIF('Lifetime Views 2024_12_26'!C:C,J1320,'Lifetime Views 2024_12_26'!B:B),N1320)</f>
        <v>0</v>
      </c>
    </row>
    <row r="1321" spans="1:15" x14ac:dyDescent="0.25">
      <c r="A1321" t="s">
        <v>2486</v>
      </c>
      <c r="B1321" t="s">
        <v>1226</v>
      </c>
      <c r="C1321" t="s">
        <v>2483</v>
      </c>
      <c r="D1321">
        <v>0</v>
      </c>
      <c r="F1321" s="13">
        <v>1488</v>
      </c>
      <c r="G1321">
        <v>0</v>
      </c>
      <c r="H1321" s="40">
        <v>41837.833333333336</v>
      </c>
      <c r="I1321" s="10">
        <f>+YEAR(H1321)</f>
        <v>2014</v>
      </c>
      <c r="J1321" s="1" t="s">
        <v>3718</v>
      </c>
      <c r="K1321" t="s">
        <v>1236</v>
      </c>
      <c r="L1321" s="4">
        <f>+SUMIF('365 Days Views 2025_12_27'!$C:$C,$J1321,'365 Days Views 2025_12_27'!$B:$B)</f>
        <v>0</v>
      </c>
      <c r="M1321" s="4">
        <f>MAX(SUMIF('Lifetime Views 2025_12_27'!$C:$C,$J1321,'Lifetime Views 2025_12_27'!$B:$B),$L1321,$O1321)</f>
        <v>0</v>
      </c>
      <c r="N1321" s="4">
        <f>+SUMIF('365 Days Views 2024_12_26'!C:C,J1321,'365 Days Views 2024_12_26'!B:B)</f>
        <v>0</v>
      </c>
      <c r="O1321" s="4">
        <f>MAX(SUMIF('Lifetime Views 2024_12_26'!C:C,J1321,'Lifetime Views 2024_12_26'!B:B),N1321)</f>
        <v>0</v>
      </c>
    </row>
    <row r="1322" spans="1:15" x14ac:dyDescent="0.25">
      <c r="A1322" t="s">
        <v>2487</v>
      </c>
      <c r="B1322" t="s">
        <v>1226</v>
      </c>
      <c r="C1322" t="s">
        <v>2488</v>
      </c>
      <c r="D1322">
        <v>0</v>
      </c>
      <c r="F1322" s="13">
        <v>449</v>
      </c>
      <c r="G1322">
        <v>0</v>
      </c>
      <c r="H1322" s="40">
        <v>41835.833333333336</v>
      </c>
      <c r="I1322" s="10">
        <f>+YEAR(H1322)</f>
        <v>2014</v>
      </c>
      <c r="J1322" s="1" t="s">
        <v>3719</v>
      </c>
      <c r="K1322" t="s">
        <v>1236</v>
      </c>
      <c r="L1322" s="4">
        <f>+SUMIF('365 Days Views 2025_12_27'!$C:$C,$J1322,'365 Days Views 2025_12_27'!$B:$B)</f>
        <v>0</v>
      </c>
      <c r="M1322" s="4">
        <f>MAX(SUMIF('Lifetime Views 2025_12_27'!$C:$C,$J1322,'Lifetime Views 2025_12_27'!$B:$B),$L1322,$O1322)</f>
        <v>0</v>
      </c>
      <c r="N1322" s="4">
        <f>+SUMIF('365 Days Views 2024_12_26'!C:C,J1322,'365 Days Views 2024_12_26'!B:B)</f>
        <v>0</v>
      </c>
      <c r="O1322" s="4">
        <f>MAX(SUMIF('Lifetime Views 2024_12_26'!C:C,J1322,'Lifetime Views 2024_12_26'!B:B),N1322)</f>
        <v>0</v>
      </c>
    </row>
    <row r="1323" spans="1:15" x14ac:dyDescent="0.25">
      <c r="A1323" t="s">
        <v>1212</v>
      </c>
      <c r="B1323" t="s">
        <v>1237</v>
      </c>
      <c r="C1323" t="s">
        <v>2489</v>
      </c>
      <c r="D1323">
        <v>0</v>
      </c>
      <c r="F1323" s="13">
        <v>795</v>
      </c>
      <c r="G1323">
        <v>0</v>
      </c>
      <c r="H1323" s="40">
        <v>41833.5</v>
      </c>
      <c r="I1323" s="10">
        <f>+YEAR(H1323)</f>
        <v>2014</v>
      </c>
      <c r="J1323" s="1" t="s">
        <v>1211</v>
      </c>
      <c r="K1323" t="s">
        <v>1236</v>
      </c>
      <c r="L1323" s="4">
        <f>+SUMIF('365 Days Views 2025_12_27'!$C:$C,$J1323,'365 Days Views 2025_12_27'!$B:$B)</f>
        <v>0</v>
      </c>
      <c r="M1323" s="4">
        <f>MAX(SUMIF('Lifetime Views 2025_12_27'!$C:$C,$J1323,'Lifetime Views 2025_12_27'!$B:$B),$L1323,$O1323)</f>
        <v>1186</v>
      </c>
      <c r="N1323" s="4">
        <f>+SUMIF('365 Days Views 2024_12_26'!C:C,J1323,'365 Days Views 2024_12_26'!B:B)</f>
        <v>0</v>
      </c>
      <c r="O1323" s="4">
        <f>MAX(SUMIF('Lifetime Views 2024_12_26'!C:C,J1323,'Lifetime Views 2024_12_26'!B:B),N1323)</f>
        <v>1180</v>
      </c>
    </row>
    <row r="1324" spans="1:15" x14ac:dyDescent="0.25">
      <c r="A1324" t="s">
        <v>2490</v>
      </c>
      <c r="B1324" t="s">
        <v>1226</v>
      </c>
      <c r="C1324" t="s">
        <v>2483</v>
      </c>
      <c r="D1324">
        <v>0</v>
      </c>
      <c r="F1324" s="13">
        <v>1655</v>
      </c>
      <c r="G1324">
        <v>0</v>
      </c>
      <c r="H1324" s="40">
        <v>41830.916666666664</v>
      </c>
      <c r="I1324" s="10">
        <f>+YEAR(H1324)</f>
        <v>2014</v>
      </c>
      <c r="J1324" s="1" t="s">
        <v>3720</v>
      </c>
      <c r="K1324" t="s">
        <v>1236</v>
      </c>
      <c r="L1324" s="4">
        <f>+SUMIF('365 Days Views 2025_12_27'!$C:$C,$J1324,'365 Days Views 2025_12_27'!$B:$B)</f>
        <v>0</v>
      </c>
      <c r="M1324" s="4">
        <f>MAX(SUMIF('Lifetime Views 2025_12_27'!$C:$C,$J1324,'Lifetime Views 2025_12_27'!$B:$B),$L1324,$O1324)</f>
        <v>0</v>
      </c>
      <c r="N1324" s="4">
        <f>+SUMIF('365 Days Views 2024_12_26'!C:C,J1324,'365 Days Views 2024_12_26'!B:B)</f>
        <v>0</v>
      </c>
      <c r="O1324" s="4">
        <f>MAX(SUMIF('Lifetime Views 2024_12_26'!C:C,J1324,'Lifetime Views 2024_12_26'!B:B),N1324)</f>
        <v>0</v>
      </c>
    </row>
    <row r="1325" spans="1:15" x14ac:dyDescent="0.25">
      <c r="A1325" t="s">
        <v>2491</v>
      </c>
      <c r="B1325" t="s">
        <v>1226</v>
      </c>
      <c r="C1325" t="s">
        <v>2492</v>
      </c>
      <c r="D1325">
        <v>0</v>
      </c>
      <c r="F1325" s="13">
        <v>1170</v>
      </c>
      <c r="G1325">
        <v>0</v>
      </c>
      <c r="H1325" s="40">
        <v>41828.541666666664</v>
      </c>
      <c r="I1325" s="10">
        <f>+YEAR(H1325)</f>
        <v>2014</v>
      </c>
      <c r="J1325" s="1" t="s">
        <v>3721</v>
      </c>
      <c r="K1325" t="s">
        <v>1236</v>
      </c>
      <c r="L1325" s="4">
        <f>+SUMIF('365 Days Views 2025_12_27'!$C:$C,$J1325,'365 Days Views 2025_12_27'!$B:$B)</f>
        <v>0</v>
      </c>
      <c r="M1325" s="4">
        <f>MAX(SUMIF('Lifetime Views 2025_12_27'!$C:$C,$J1325,'Lifetime Views 2025_12_27'!$B:$B),$L1325,$O1325)</f>
        <v>0</v>
      </c>
      <c r="N1325" s="4">
        <f>+SUMIF('365 Days Views 2024_12_26'!C:C,J1325,'365 Days Views 2024_12_26'!B:B)</f>
        <v>0</v>
      </c>
      <c r="O1325" s="4">
        <f>MAX(SUMIF('Lifetime Views 2024_12_26'!C:C,J1325,'Lifetime Views 2024_12_26'!B:B),N1325)</f>
        <v>0</v>
      </c>
    </row>
    <row r="1326" spans="1:15" x14ac:dyDescent="0.25">
      <c r="A1326" t="s">
        <v>2493</v>
      </c>
      <c r="B1326" t="s">
        <v>1237</v>
      </c>
      <c r="C1326" t="s">
        <v>2494</v>
      </c>
      <c r="D1326">
        <v>0</v>
      </c>
      <c r="F1326" s="13">
        <v>696</v>
      </c>
      <c r="G1326">
        <v>0</v>
      </c>
      <c r="H1326" s="40">
        <v>41826.625</v>
      </c>
      <c r="I1326" s="10">
        <f>+YEAR(H1326)</f>
        <v>2014</v>
      </c>
      <c r="J1326" s="1" t="s">
        <v>3722</v>
      </c>
      <c r="K1326" t="s">
        <v>1236</v>
      </c>
      <c r="L1326" s="4">
        <f>+SUMIF('365 Days Views 2025_12_27'!$C:$C,$J1326,'365 Days Views 2025_12_27'!$B:$B)</f>
        <v>0</v>
      </c>
      <c r="M1326" s="4">
        <f>MAX(SUMIF('Lifetime Views 2025_12_27'!$C:$C,$J1326,'Lifetime Views 2025_12_27'!$B:$B),$L1326,$O1326)</f>
        <v>0</v>
      </c>
      <c r="N1326" s="4">
        <f>+SUMIF('365 Days Views 2024_12_26'!C:C,J1326,'365 Days Views 2024_12_26'!B:B)</f>
        <v>0</v>
      </c>
      <c r="O1326" s="4">
        <f>MAX(SUMIF('Lifetime Views 2024_12_26'!C:C,J1326,'Lifetime Views 2024_12_26'!B:B),N1326)</f>
        <v>0</v>
      </c>
    </row>
    <row r="1327" spans="1:15" x14ac:dyDescent="0.25">
      <c r="A1327" t="s">
        <v>2495</v>
      </c>
      <c r="B1327" t="s">
        <v>1226</v>
      </c>
      <c r="C1327" t="s">
        <v>2483</v>
      </c>
      <c r="D1327">
        <v>0</v>
      </c>
      <c r="F1327" s="13">
        <v>1656</v>
      </c>
      <c r="G1327">
        <v>0</v>
      </c>
      <c r="H1327" s="40">
        <v>41825.833333333336</v>
      </c>
      <c r="I1327" s="10">
        <f>+YEAR(H1327)</f>
        <v>2014</v>
      </c>
      <c r="J1327" s="1" t="s">
        <v>3723</v>
      </c>
      <c r="K1327" t="s">
        <v>1236</v>
      </c>
      <c r="L1327" s="4">
        <f>+SUMIF('365 Days Views 2025_12_27'!$C:$C,$J1327,'365 Days Views 2025_12_27'!$B:$B)</f>
        <v>0</v>
      </c>
      <c r="M1327" s="4">
        <f>MAX(SUMIF('Lifetime Views 2025_12_27'!$C:$C,$J1327,'Lifetime Views 2025_12_27'!$B:$B),$L1327,$O1327)</f>
        <v>0</v>
      </c>
      <c r="N1327" s="4">
        <f>+SUMIF('365 Days Views 2024_12_26'!C:C,J1327,'365 Days Views 2024_12_26'!B:B)</f>
        <v>0</v>
      </c>
      <c r="O1327" s="4">
        <f>MAX(SUMIF('Lifetime Views 2024_12_26'!C:C,J1327,'Lifetime Views 2024_12_26'!B:B),N1327)</f>
        <v>0</v>
      </c>
    </row>
    <row r="1328" spans="1:15" x14ac:dyDescent="0.25">
      <c r="A1328" t="s">
        <v>2496</v>
      </c>
      <c r="B1328" t="s">
        <v>1226</v>
      </c>
      <c r="C1328" t="s">
        <v>2483</v>
      </c>
      <c r="D1328">
        <v>0</v>
      </c>
      <c r="F1328" s="13">
        <v>1555</v>
      </c>
      <c r="G1328">
        <v>1</v>
      </c>
      <c r="H1328" s="40">
        <v>41824.75</v>
      </c>
      <c r="I1328" s="10">
        <f>+YEAR(H1328)</f>
        <v>2014</v>
      </c>
      <c r="J1328" s="1" t="s">
        <v>3724</v>
      </c>
      <c r="K1328" t="s">
        <v>1236</v>
      </c>
      <c r="L1328" s="4">
        <f>+SUMIF('365 Days Views 2025_12_27'!$C:$C,$J1328,'365 Days Views 2025_12_27'!$B:$B)</f>
        <v>0</v>
      </c>
      <c r="M1328" s="4">
        <f>MAX(SUMIF('Lifetime Views 2025_12_27'!$C:$C,$J1328,'Lifetime Views 2025_12_27'!$B:$B),$L1328,$O1328)</f>
        <v>0</v>
      </c>
      <c r="N1328" s="4">
        <f>+SUMIF('365 Days Views 2024_12_26'!C:C,J1328,'365 Days Views 2024_12_26'!B:B)</f>
        <v>0</v>
      </c>
      <c r="O1328" s="4">
        <f>MAX(SUMIF('Lifetime Views 2024_12_26'!C:C,J1328,'Lifetime Views 2024_12_26'!B:B),N1328)</f>
        <v>0</v>
      </c>
    </row>
    <row r="1329" spans="1:15" x14ac:dyDescent="0.25">
      <c r="A1329" t="s">
        <v>2497</v>
      </c>
      <c r="B1329" t="s">
        <v>1226</v>
      </c>
      <c r="C1329" t="s">
        <v>2498</v>
      </c>
      <c r="D1329">
        <v>5</v>
      </c>
      <c r="F1329" s="13">
        <v>1529</v>
      </c>
      <c r="G1329">
        <v>1</v>
      </c>
      <c r="H1329" s="40">
        <v>41822.833333333336</v>
      </c>
      <c r="I1329" s="10">
        <f>+YEAR(H1329)</f>
        <v>2014</v>
      </c>
      <c r="J1329" s="1" t="s">
        <v>3725</v>
      </c>
      <c r="K1329" t="s">
        <v>1236</v>
      </c>
      <c r="L1329" s="4">
        <f>+SUMIF('365 Days Views 2025_12_27'!$C:$C,$J1329,'365 Days Views 2025_12_27'!$B:$B)</f>
        <v>0</v>
      </c>
      <c r="M1329" s="4">
        <f>MAX(SUMIF('Lifetime Views 2025_12_27'!$C:$C,$J1329,'Lifetime Views 2025_12_27'!$B:$B),$L1329,$O1329)</f>
        <v>0</v>
      </c>
      <c r="N1329" s="4">
        <f>+SUMIF('365 Days Views 2024_12_26'!C:C,J1329,'365 Days Views 2024_12_26'!B:B)</f>
        <v>0</v>
      </c>
      <c r="O1329" s="4">
        <f>MAX(SUMIF('Lifetime Views 2024_12_26'!C:C,J1329,'Lifetime Views 2024_12_26'!B:B),N1329)</f>
        <v>0</v>
      </c>
    </row>
    <row r="1330" spans="1:15" x14ac:dyDescent="0.25">
      <c r="A1330" t="s">
        <v>1158</v>
      </c>
      <c r="B1330" t="s">
        <v>1237</v>
      </c>
      <c r="C1330" t="s">
        <v>2499</v>
      </c>
      <c r="D1330">
        <v>0</v>
      </c>
      <c r="F1330" s="13">
        <v>631</v>
      </c>
      <c r="G1330">
        <v>0</v>
      </c>
      <c r="H1330" s="40">
        <v>41819.791666666664</v>
      </c>
      <c r="I1330" s="10">
        <f>+YEAR(H1330)</f>
        <v>2014</v>
      </c>
      <c r="J1330" s="1" t="s">
        <v>1157</v>
      </c>
      <c r="K1330" t="s">
        <v>1236</v>
      </c>
      <c r="L1330" s="4">
        <f>+SUMIF('365 Days Views 2025_12_27'!$C:$C,$J1330,'365 Days Views 2025_12_27'!$B:$B)</f>
        <v>0</v>
      </c>
      <c r="M1330" s="4">
        <f>MAX(SUMIF('Lifetime Views 2025_12_27'!$C:$C,$J1330,'Lifetime Views 2025_12_27'!$B:$B),$L1330,$O1330)</f>
        <v>481</v>
      </c>
      <c r="N1330" s="4">
        <f>+SUMIF('365 Days Views 2024_12_26'!C:C,J1330,'365 Days Views 2024_12_26'!B:B)</f>
        <v>0</v>
      </c>
      <c r="O1330" s="4">
        <f>MAX(SUMIF('Lifetime Views 2024_12_26'!C:C,J1330,'Lifetime Views 2024_12_26'!B:B),N1330)</f>
        <v>475</v>
      </c>
    </row>
    <row r="1331" spans="1:15" x14ac:dyDescent="0.25">
      <c r="A1331" t="s">
        <v>2500</v>
      </c>
      <c r="B1331" t="s">
        <v>1226</v>
      </c>
      <c r="C1331" t="s">
        <v>2501</v>
      </c>
      <c r="D1331">
        <v>0</v>
      </c>
      <c r="F1331" s="13">
        <v>1293</v>
      </c>
      <c r="G1331">
        <v>0</v>
      </c>
      <c r="H1331" s="40">
        <v>41816.583333333336</v>
      </c>
      <c r="I1331" s="10">
        <f>+YEAR(H1331)</f>
        <v>2014</v>
      </c>
      <c r="J1331" s="1" t="s">
        <v>3726</v>
      </c>
      <c r="K1331" t="s">
        <v>1236</v>
      </c>
      <c r="L1331" s="4">
        <f>+SUMIF('365 Days Views 2025_12_27'!$C:$C,$J1331,'365 Days Views 2025_12_27'!$B:$B)</f>
        <v>0</v>
      </c>
      <c r="M1331" s="4">
        <f>MAX(SUMIF('Lifetime Views 2025_12_27'!$C:$C,$J1331,'Lifetime Views 2025_12_27'!$B:$B),$L1331,$O1331)</f>
        <v>0</v>
      </c>
      <c r="N1331" s="4">
        <f>+SUMIF('365 Days Views 2024_12_26'!C:C,J1331,'365 Days Views 2024_12_26'!B:B)</f>
        <v>0</v>
      </c>
      <c r="O1331" s="4">
        <f>MAX(SUMIF('Lifetime Views 2024_12_26'!C:C,J1331,'Lifetime Views 2024_12_26'!B:B),N1331)</f>
        <v>0</v>
      </c>
    </row>
    <row r="1332" spans="1:15" x14ac:dyDescent="0.25">
      <c r="A1332" t="s">
        <v>2502</v>
      </c>
      <c r="B1332" t="s">
        <v>1237</v>
      </c>
      <c r="C1332" t="s">
        <v>2503</v>
      </c>
      <c r="D1332">
        <v>2</v>
      </c>
      <c r="F1332" s="13">
        <v>684</v>
      </c>
      <c r="G1332">
        <v>0</v>
      </c>
      <c r="H1332" s="40">
        <v>41812.791666666664</v>
      </c>
      <c r="I1332" s="10">
        <f>+YEAR(H1332)</f>
        <v>2014</v>
      </c>
      <c r="J1332" s="1" t="s">
        <v>3727</v>
      </c>
      <c r="K1332" t="s">
        <v>1236</v>
      </c>
      <c r="L1332" s="4">
        <f>+SUMIF('365 Days Views 2025_12_27'!$C:$C,$J1332,'365 Days Views 2025_12_27'!$B:$B)</f>
        <v>0</v>
      </c>
      <c r="M1332" s="4">
        <f>MAX(SUMIF('Lifetime Views 2025_12_27'!$C:$C,$J1332,'Lifetime Views 2025_12_27'!$B:$B),$L1332,$O1332)</f>
        <v>0</v>
      </c>
      <c r="N1332" s="4">
        <f>+SUMIF('365 Days Views 2024_12_26'!C:C,J1332,'365 Days Views 2024_12_26'!B:B)</f>
        <v>0</v>
      </c>
      <c r="O1332" s="4">
        <f>MAX(SUMIF('Lifetime Views 2024_12_26'!C:C,J1332,'Lifetime Views 2024_12_26'!B:B),N1332)</f>
        <v>0</v>
      </c>
    </row>
    <row r="1333" spans="1:15" x14ac:dyDescent="0.25">
      <c r="A1333" t="s">
        <v>2504</v>
      </c>
      <c r="B1333" t="s">
        <v>1226</v>
      </c>
      <c r="C1333" t="s">
        <v>2505</v>
      </c>
      <c r="D1333">
        <v>0</v>
      </c>
      <c r="F1333" s="13">
        <v>1336</v>
      </c>
      <c r="G1333">
        <v>0</v>
      </c>
      <c r="H1333" s="40">
        <v>41810.833333333336</v>
      </c>
      <c r="I1333" s="10">
        <f>+YEAR(H1333)</f>
        <v>2014</v>
      </c>
      <c r="J1333" s="1" t="s">
        <v>3728</v>
      </c>
      <c r="K1333" t="s">
        <v>1236</v>
      </c>
      <c r="L1333" s="4">
        <f>+SUMIF('365 Days Views 2025_12_27'!$C:$C,$J1333,'365 Days Views 2025_12_27'!$B:$B)</f>
        <v>0</v>
      </c>
      <c r="M1333" s="4">
        <f>MAX(SUMIF('Lifetime Views 2025_12_27'!$C:$C,$J1333,'Lifetime Views 2025_12_27'!$B:$B),$L1333,$O1333)</f>
        <v>0</v>
      </c>
      <c r="N1333" s="4">
        <f>+SUMIF('365 Days Views 2024_12_26'!C:C,J1333,'365 Days Views 2024_12_26'!B:B)</f>
        <v>0</v>
      </c>
      <c r="O1333" s="4">
        <f>MAX(SUMIF('Lifetime Views 2024_12_26'!C:C,J1333,'Lifetime Views 2024_12_26'!B:B),N1333)</f>
        <v>0</v>
      </c>
    </row>
    <row r="1334" spans="1:15" x14ac:dyDescent="0.25">
      <c r="A1334" t="s">
        <v>891</v>
      </c>
      <c r="B1334" t="s">
        <v>1226</v>
      </c>
      <c r="C1334" t="s">
        <v>2506</v>
      </c>
      <c r="D1334">
        <v>0</v>
      </c>
      <c r="F1334" s="13">
        <v>1253</v>
      </c>
      <c r="G1334">
        <v>0</v>
      </c>
      <c r="H1334" s="40">
        <v>41806.75</v>
      </c>
      <c r="I1334" s="10">
        <f>+YEAR(H1334)</f>
        <v>2014</v>
      </c>
      <c r="J1334" s="1" t="s">
        <v>892</v>
      </c>
      <c r="K1334" t="s">
        <v>1236</v>
      </c>
      <c r="L1334" s="4">
        <f>+SUMIF('365 Days Views 2025_12_27'!$C:$C,$J1334,'365 Days Views 2025_12_27'!$B:$B)</f>
        <v>34</v>
      </c>
      <c r="M1334" s="4">
        <f>MAX(SUMIF('Lifetime Views 2025_12_27'!$C:$C,$J1334,'Lifetime Views 2025_12_27'!$B:$B),$L1334,$O1334)</f>
        <v>233</v>
      </c>
      <c r="N1334" s="4">
        <f>+SUMIF('365 Days Views 2024_12_26'!C:C,J1334,'365 Days Views 2024_12_26'!B:B)</f>
        <v>21</v>
      </c>
      <c r="O1334" s="4">
        <f>MAX(SUMIF('Lifetime Views 2024_12_26'!C:C,J1334,'Lifetime Views 2024_12_26'!B:B),N1334)</f>
        <v>198</v>
      </c>
    </row>
    <row r="1335" spans="1:15" x14ac:dyDescent="0.25">
      <c r="A1335" t="s">
        <v>2507</v>
      </c>
      <c r="B1335" t="s">
        <v>1237</v>
      </c>
      <c r="C1335" t="s">
        <v>3729</v>
      </c>
      <c r="D1335">
        <v>0</v>
      </c>
      <c r="F1335" s="13">
        <v>1591</v>
      </c>
      <c r="G1335">
        <v>0</v>
      </c>
      <c r="H1335" s="40">
        <v>41804.583333333336</v>
      </c>
      <c r="I1335" s="10">
        <f>+YEAR(H1335)</f>
        <v>2014</v>
      </c>
      <c r="J1335" s="1" t="s">
        <v>3730</v>
      </c>
      <c r="K1335" t="s">
        <v>1236</v>
      </c>
      <c r="L1335" s="4">
        <f>+SUMIF('365 Days Views 2025_12_27'!$C:$C,$J1335,'365 Days Views 2025_12_27'!$B:$B)</f>
        <v>0</v>
      </c>
      <c r="M1335" s="4">
        <f>MAX(SUMIF('Lifetime Views 2025_12_27'!$C:$C,$J1335,'Lifetime Views 2025_12_27'!$B:$B),$L1335,$O1335)</f>
        <v>0</v>
      </c>
      <c r="N1335" s="4">
        <f>+SUMIF('365 Days Views 2024_12_26'!C:C,J1335,'365 Days Views 2024_12_26'!B:B)</f>
        <v>0</v>
      </c>
      <c r="O1335" s="4">
        <f>MAX(SUMIF('Lifetime Views 2024_12_26'!C:C,J1335,'Lifetime Views 2024_12_26'!B:B),N1335)</f>
        <v>0</v>
      </c>
    </row>
    <row r="1336" spans="1:15" x14ac:dyDescent="0.25">
      <c r="A1336" t="s">
        <v>1166</v>
      </c>
      <c r="B1336" t="s">
        <v>1237</v>
      </c>
      <c r="C1336" t="s">
        <v>4086</v>
      </c>
      <c r="D1336">
        <v>0</v>
      </c>
      <c r="F1336" s="13">
        <v>6658</v>
      </c>
      <c r="G1336">
        <v>0</v>
      </c>
      <c r="H1336" s="40">
        <v>41800.381944444445</v>
      </c>
      <c r="I1336" s="10">
        <f>+YEAR(H1336)</f>
        <v>2014</v>
      </c>
      <c r="J1336" s="1" t="s">
        <v>1165</v>
      </c>
      <c r="K1336" t="s">
        <v>1236</v>
      </c>
      <c r="L1336" s="4">
        <f>+SUMIF('365 Days Views 2025_12_27'!$C:$C,$J1336,'365 Days Views 2025_12_27'!$B:$B)</f>
        <v>0</v>
      </c>
      <c r="M1336" s="4">
        <f>MAX(SUMIF('Lifetime Views 2025_12_27'!$C:$C,$J1336,'Lifetime Views 2025_12_27'!$B:$B),$L1336,$O1336)</f>
        <v>502</v>
      </c>
      <c r="N1336" s="4">
        <f>+SUMIF('365 Days Views 2024_12_26'!C:C,J1336,'365 Days Views 2024_12_26'!B:B)</f>
        <v>0</v>
      </c>
      <c r="O1336" s="4">
        <f>MAX(SUMIF('Lifetime Views 2024_12_26'!C:C,J1336,'Lifetime Views 2024_12_26'!B:B),N1336)</f>
        <v>490</v>
      </c>
    </row>
    <row r="1337" spans="1:15" x14ac:dyDescent="0.25">
      <c r="A1337" t="s">
        <v>4087</v>
      </c>
      <c r="B1337" t="s">
        <v>1237</v>
      </c>
      <c r="C1337" t="s">
        <v>2508</v>
      </c>
      <c r="D1337">
        <v>0</v>
      </c>
      <c r="F1337" s="13">
        <v>875</v>
      </c>
      <c r="G1337">
        <v>0</v>
      </c>
      <c r="H1337" s="40">
        <v>41798.875</v>
      </c>
      <c r="I1337" s="10">
        <f>+YEAR(H1337)</f>
        <v>2014</v>
      </c>
      <c r="J1337" s="1" t="s">
        <v>563</v>
      </c>
      <c r="K1337" t="s">
        <v>1236</v>
      </c>
      <c r="L1337" s="4">
        <f>+SUMIF('365 Days Views 2025_12_27'!$C:$C,$J1337,'365 Days Views 2025_12_27'!$B:$B)</f>
        <v>37</v>
      </c>
      <c r="M1337" s="4">
        <f>MAX(SUMIF('Lifetime Views 2025_12_27'!$C:$C,$J1337,'Lifetime Views 2025_12_27'!$B:$B),$L1337,$O1337)</f>
        <v>613</v>
      </c>
      <c r="N1337" s="4">
        <f>+SUMIF('365 Days Views 2024_12_26'!C:C,J1337,'365 Days Views 2024_12_26'!B:B)</f>
        <v>52</v>
      </c>
      <c r="O1337" s="4">
        <f>MAX(SUMIF('Lifetime Views 2024_12_26'!C:C,J1337,'Lifetime Views 2024_12_26'!B:B),N1337)</f>
        <v>576</v>
      </c>
    </row>
    <row r="1338" spans="1:15" x14ac:dyDescent="0.25">
      <c r="A1338" t="s">
        <v>2509</v>
      </c>
      <c r="B1338" t="s">
        <v>1226</v>
      </c>
      <c r="C1338" t="s">
        <v>2510</v>
      </c>
      <c r="D1338">
        <v>0</v>
      </c>
      <c r="F1338" s="13">
        <v>1132</v>
      </c>
      <c r="G1338">
        <v>0</v>
      </c>
      <c r="H1338" s="40">
        <v>41796.666666666664</v>
      </c>
      <c r="I1338" s="10">
        <f>+YEAR(H1338)</f>
        <v>2014</v>
      </c>
      <c r="J1338" s="1" t="s">
        <v>3731</v>
      </c>
      <c r="K1338" t="s">
        <v>1236</v>
      </c>
      <c r="L1338" s="4">
        <f>+SUMIF('365 Days Views 2025_12_27'!$C:$C,$J1338,'365 Days Views 2025_12_27'!$B:$B)</f>
        <v>0</v>
      </c>
      <c r="M1338" s="4">
        <f>MAX(SUMIF('Lifetime Views 2025_12_27'!$C:$C,$J1338,'Lifetime Views 2025_12_27'!$B:$B),$L1338,$O1338)</f>
        <v>0</v>
      </c>
      <c r="N1338" s="4">
        <f>+SUMIF('365 Days Views 2024_12_26'!C:C,J1338,'365 Days Views 2024_12_26'!B:B)</f>
        <v>0</v>
      </c>
      <c r="O1338" s="4">
        <f>MAX(SUMIF('Lifetime Views 2024_12_26'!C:C,J1338,'Lifetime Views 2024_12_26'!B:B),N1338)</f>
        <v>0</v>
      </c>
    </row>
    <row r="1339" spans="1:15" x14ac:dyDescent="0.25">
      <c r="A1339" t="s">
        <v>491</v>
      </c>
      <c r="B1339" t="s">
        <v>1226</v>
      </c>
      <c r="C1339" t="s">
        <v>2511</v>
      </c>
      <c r="D1339">
        <v>2</v>
      </c>
      <c r="F1339" s="13">
        <v>1580</v>
      </c>
      <c r="G1339">
        <v>1</v>
      </c>
      <c r="H1339" s="40">
        <v>41793.75</v>
      </c>
      <c r="I1339" s="10">
        <f>+YEAR(H1339)</f>
        <v>2014</v>
      </c>
      <c r="J1339" s="1" t="s">
        <v>3732</v>
      </c>
      <c r="K1339" t="s">
        <v>1236</v>
      </c>
      <c r="L1339" s="4">
        <f>+SUMIF('365 Days Views 2025_12_27'!$C:$C,$J1339,'365 Days Views 2025_12_27'!$B:$B)</f>
        <v>0</v>
      </c>
      <c r="M1339" s="4">
        <f>MAX(SUMIF('Lifetime Views 2025_12_27'!$C:$C,$J1339,'Lifetime Views 2025_12_27'!$B:$B),$L1339,$O1339)</f>
        <v>0</v>
      </c>
      <c r="N1339" s="4">
        <f>+SUMIF('365 Days Views 2024_12_26'!C:C,J1339,'365 Days Views 2024_12_26'!B:B)</f>
        <v>0</v>
      </c>
      <c r="O1339" s="4">
        <f>MAX(SUMIF('Lifetime Views 2024_12_26'!C:C,J1339,'Lifetime Views 2024_12_26'!B:B),N1339)</f>
        <v>0</v>
      </c>
    </row>
    <row r="1340" spans="1:15" x14ac:dyDescent="0.25">
      <c r="A1340" t="s">
        <v>2512</v>
      </c>
      <c r="B1340" t="s">
        <v>1237</v>
      </c>
      <c r="C1340" t="s">
        <v>2513</v>
      </c>
      <c r="D1340">
        <v>0</v>
      </c>
      <c r="F1340" s="13">
        <v>830</v>
      </c>
      <c r="G1340">
        <v>0</v>
      </c>
      <c r="H1340" s="40">
        <v>41791.541666666664</v>
      </c>
      <c r="I1340" s="10">
        <f>+YEAR(H1340)</f>
        <v>2014</v>
      </c>
      <c r="J1340" s="1" t="s">
        <v>3733</v>
      </c>
      <c r="K1340" t="s">
        <v>1236</v>
      </c>
      <c r="L1340" s="4">
        <f>+SUMIF('365 Days Views 2025_12_27'!$C:$C,$J1340,'365 Days Views 2025_12_27'!$B:$B)</f>
        <v>0</v>
      </c>
      <c r="M1340" s="4">
        <f>MAX(SUMIF('Lifetime Views 2025_12_27'!$C:$C,$J1340,'Lifetime Views 2025_12_27'!$B:$B),$L1340,$O1340)</f>
        <v>0</v>
      </c>
      <c r="N1340" s="4">
        <f>+SUMIF('365 Days Views 2024_12_26'!C:C,J1340,'365 Days Views 2024_12_26'!B:B)</f>
        <v>0</v>
      </c>
      <c r="O1340" s="4">
        <f>MAX(SUMIF('Lifetime Views 2024_12_26'!C:C,J1340,'Lifetime Views 2024_12_26'!B:B),N1340)</f>
        <v>0</v>
      </c>
    </row>
    <row r="1341" spans="1:15" x14ac:dyDescent="0.25">
      <c r="A1341" t="s">
        <v>2514</v>
      </c>
      <c r="B1341" t="s">
        <v>1226</v>
      </c>
      <c r="C1341" t="s">
        <v>2515</v>
      </c>
      <c r="D1341">
        <v>0</v>
      </c>
      <c r="F1341" s="13">
        <v>2414</v>
      </c>
      <c r="G1341">
        <v>0</v>
      </c>
      <c r="H1341" s="40">
        <v>41789.5</v>
      </c>
      <c r="I1341" s="10">
        <f>+YEAR(H1341)</f>
        <v>2014</v>
      </c>
      <c r="J1341" s="1" t="s">
        <v>3734</v>
      </c>
      <c r="K1341" t="s">
        <v>1236</v>
      </c>
      <c r="L1341" s="4">
        <f>+SUMIF('365 Days Views 2025_12_27'!$C:$C,$J1341,'365 Days Views 2025_12_27'!$B:$B)</f>
        <v>0</v>
      </c>
      <c r="M1341" s="4">
        <f>MAX(SUMIF('Lifetime Views 2025_12_27'!$C:$C,$J1341,'Lifetime Views 2025_12_27'!$B:$B),$L1341,$O1341)</f>
        <v>0</v>
      </c>
      <c r="N1341" s="4">
        <f>+SUMIF('365 Days Views 2024_12_26'!C:C,J1341,'365 Days Views 2024_12_26'!B:B)</f>
        <v>0</v>
      </c>
      <c r="O1341" s="4">
        <f>MAX(SUMIF('Lifetime Views 2024_12_26'!C:C,J1341,'Lifetime Views 2024_12_26'!B:B),N1341)</f>
        <v>0</v>
      </c>
    </row>
    <row r="1342" spans="1:15" x14ac:dyDescent="0.25">
      <c r="A1342" t="s">
        <v>4113</v>
      </c>
      <c r="B1342" t="s">
        <v>1237</v>
      </c>
      <c r="C1342" t="s">
        <v>2516</v>
      </c>
      <c r="D1342">
        <v>1</v>
      </c>
      <c r="F1342" s="13">
        <v>873</v>
      </c>
      <c r="G1342">
        <v>0</v>
      </c>
      <c r="H1342" s="40">
        <v>41784.875</v>
      </c>
      <c r="I1342" s="10">
        <f>+YEAR(H1342)</f>
        <v>2014</v>
      </c>
      <c r="J1342" s="1" t="s">
        <v>3735</v>
      </c>
      <c r="K1342" t="s">
        <v>1236</v>
      </c>
      <c r="L1342" s="4">
        <f>+SUMIF('365 Days Views 2025_12_27'!$C:$C,$J1342,'365 Days Views 2025_12_27'!$B:$B)</f>
        <v>0</v>
      </c>
      <c r="M1342" s="4">
        <f>MAX(SUMIF('Lifetime Views 2025_12_27'!$C:$C,$J1342,'Lifetime Views 2025_12_27'!$B:$B),$L1342,$O1342)</f>
        <v>0</v>
      </c>
      <c r="N1342" s="4">
        <f>+SUMIF('365 Days Views 2024_12_26'!C:C,J1342,'365 Days Views 2024_12_26'!B:B)</f>
        <v>0</v>
      </c>
      <c r="O1342" s="4">
        <f>MAX(SUMIF('Lifetime Views 2024_12_26'!C:C,J1342,'Lifetime Views 2024_12_26'!B:B),N1342)</f>
        <v>0</v>
      </c>
    </row>
    <row r="1343" spans="1:15" x14ac:dyDescent="0.25">
      <c r="A1343" t="s">
        <v>1108</v>
      </c>
      <c r="B1343" t="s">
        <v>2246</v>
      </c>
      <c r="C1343" t="s">
        <v>2517</v>
      </c>
      <c r="D1343">
        <v>0</v>
      </c>
      <c r="F1343" s="13">
        <v>2385</v>
      </c>
      <c r="G1343">
        <v>0</v>
      </c>
      <c r="H1343" s="40">
        <v>41781.462500000001</v>
      </c>
      <c r="I1343" s="10">
        <f>+YEAR(H1343)</f>
        <v>2014</v>
      </c>
      <c r="J1343" s="1" t="s">
        <v>1107</v>
      </c>
      <c r="K1343" t="s">
        <v>1236</v>
      </c>
      <c r="L1343" s="4">
        <f>+SUMIF('365 Days Views 2025_12_27'!$C:$C,$J1343,'365 Days Views 2025_12_27'!$B:$B)</f>
        <v>0</v>
      </c>
      <c r="M1343" s="4">
        <f>MAX(SUMIF('Lifetime Views 2025_12_27'!$C:$C,$J1343,'Lifetime Views 2025_12_27'!$B:$B),$L1343,$O1343)</f>
        <v>352</v>
      </c>
      <c r="N1343" s="4">
        <f>+SUMIF('365 Days Views 2024_12_26'!C:C,J1343,'365 Days Views 2024_12_26'!B:B)</f>
        <v>0</v>
      </c>
      <c r="O1343" s="4">
        <f>MAX(SUMIF('Lifetime Views 2024_12_26'!C:C,J1343,'Lifetime Views 2024_12_26'!B:B),N1343)</f>
        <v>341</v>
      </c>
    </row>
    <row r="1344" spans="1:15" x14ac:dyDescent="0.25">
      <c r="A1344" t="s">
        <v>2518</v>
      </c>
      <c r="B1344" t="s">
        <v>1237</v>
      </c>
      <c r="C1344" t="s">
        <v>2519</v>
      </c>
      <c r="D1344">
        <v>0</v>
      </c>
      <c r="F1344" s="13">
        <v>780</v>
      </c>
      <c r="G1344">
        <v>0</v>
      </c>
      <c r="H1344" s="40">
        <v>41777.916666666664</v>
      </c>
      <c r="I1344" s="10">
        <f>+YEAR(H1344)</f>
        <v>2014</v>
      </c>
      <c r="J1344" s="1" t="s">
        <v>3736</v>
      </c>
      <c r="K1344" t="s">
        <v>1236</v>
      </c>
      <c r="L1344" s="4">
        <f>+SUMIF('365 Days Views 2025_12_27'!$C:$C,$J1344,'365 Days Views 2025_12_27'!$B:$B)</f>
        <v>0</v>
      </c>
      <c r="M1344" s="4">
        <f>MAX(SUMIF('Lifetime Views 2025_12_27'!$C:$C,$J1344,'Lifetime Views 2025_12_27'!$B:$B),$L1344,$O1344)</f>
        <v>0</v>
      </c>
      <c r="N1344" s="4">
        <f>+SUMIF('365 Days Views 2024_12_26'!C:C,J1344,'365 Days Views 2024_12_26'!B:B)</f>
        <v>0</v>
      </c>
      <c r="O1344" s="4">
        <f>MAX(SUMIF('Lifetime Views 2024_12_26'!C:C,J1344,'Lifetime Views 2024_12_26'!B:B),N1344)</f>
        <v>0</v>
      </c>
    </row>
    <row r="1345" spans="1:15" x14ac:dyDescent="0.25">
      <c r="A1345" t="s">
        <v>2520</v>
      </c>
      <c r="B1345" t="s">
        <v>1226</v>
      </c>
      <c r="C1345" t="s">
        <v>2521</v>
      </c>
      <c r="D1345">
        <v>0</v>
      </c>
      <c r="F1345" s="13">
        <v>1563</v>
      </c>
      <c r="G1345">
        <v>0</v>
      </c>
      <c r="H1345" s="40">
        <v>41775.708333333336</v>
      </c>
      <c r="I1345" s="10">
        <f>+YEAR(H1345)</f>
        <v>2014</v>
      </c>
      <c r="J1345" s="1" t="s">
        <v>3737</v>
      </c>
      <c r="K1345" t="s">
        <v>1236</v>
      </c>
      <c r="L1345" s="4">
        <f>+SUMIF('365 Days Views 2025_12_27'!$C:$C,$J1345,'365 Days Views 2025_12_27'!$B:$B)</f>
        <v>0</v>
      </c>
      <c r="M1345" s="4">
        <f>MAX(SUMIF('Lifetime Views 2025_12_27'!$C:$C,$J1345,'Lifetime Views 2025_12_27'!$B:$B),$L1345,$O1345)</f>
        <v>0</v>
      </c>
      <c r="N1345" s="4">
        <f>+SUMIF('365 Days Views 2024_12_26'!C:C,J1345,'365 Days Views 2024_12_26'!B:B)</f>
        <v>0</v>
      </c>
      <c r="O1345" s="4">
        <f>MAX(SUMIF('Lifetime Views 2024_12_26'!C:C,J1345,'Lifetime Views 2024_12_26'!B:B),N1345)</f>
        <v>0</v>
      </c>
    </row>
    <row r="1346" spans="1:15" x14ac:dyDescent="0.25">
      <c r="A1346" t="s">
        <v>2522</v>
      </c>
      <c r="B1346" t="s">
        <v>1237</v>
      </c>
      <c r="C1346" t="s">
        <v>2523</v>
      </c>
      <c r="D1346">
        <v>0</v>
      </c>
      <c r="F1346" s="13">
        <v>1108</v>
      </c>
      <c r="G1346">
        <v>0</v>
      </c>
      <c r="H1346" s="40">
        <v>41770.666666666664</v>
      </c>
      <c r="I1346" s="10">
        <f>+YEAR(H1346)</f>
        <v>2014</v>
      </c>
      <c r="J1346" s="1" t="s">
        <v>3738</v>
      </c>
      <c r="K1346" t="s">
        <v>1236</v>
      </c>
      <c r="L1346" s="4">
        <f>+SUMIF('365 Days Views 2025_12_27'!$C:$C,$J1346,'365 Days Views 2025_12_27'!$B:$B)</f>
        <v>0</v>
      </c>
      <c r="M1346" s="4">
        <f>MAX(SUMIF('Lifetime Views 2025_12_27'!$C:$C,$J1346,'Lifetime Views 2025_12_27'!$B:$B),$L1346,$O1346)</f>
        <v>0</v>
      </c>
      <c r="N1346" s="4">
        <f>+SUMIF('365 Days Views 2024_12_26'!C:C,J1346,'365 Days Views 2024_12_26'!B:B)</f>
        <v>0</v>
      </c>
      <c r="O1346" s="4">
        <f>MAX(SUMIF('Lifetime Views 2024_12_26'!C:C,J1346,'Lifetime Views 2024_12_26'!B:B),N1346)</f>
        <v>0</v>
      </c>
    </row>
    <row r="1347" spans="1:15" x14ac:dyDescent="0.25">
      <c r="A1347" t="s">
        <v>2524</v>
      </c>
      <c r="B1347" t="s">
        <v>1226</v>
      </c>
      <c r="C1347" t="s">
        <v>2525</v>
      </c>
      <c r="D1347">
        <v>0</v>
      </c>
      <c r="F1347" s="13">
        <v>1680</v>
      </c>
      <c r="G1347">
        <v>0</v>
      </c>
      <c r="H1347" s="40">
        <v>41767.5</v>
      </c>
      <c r="I1347" s="10">
        <f>+YEAR(H1347)</f>
        <v>2014</v>
      </c>
      <c r="J1347" s="1" t="s">
        <v>3739</v>
      </c>
      <c r="K1347" t="s">
        <v>1236</v>
      </c>
      <c r="L1347" s="4">
        <f>+SUMIF('365 Days Views 2025_12_27'!$C:$C,$J1347,'365 Days Views 2025_12_27'!$B:$B)</f>
        <v>0</v>
      </c>
      <c r="M1347" s="4">
        <f>MAX(SUMIF('Lifetime Views 2025_12_27'!$C:$C,$J1347,'Lifetime Views 2025_12_27'!$B:$B),$L1347,$O1347)</f>
        <v>0</v>
      </c>
      <c r="N1347" s="4">
        <f>+SUMIF('365 Days Views 2024_12_26'!C:C,J1347,'365 Days Views 2024_12_26'!B:B)</f>
        <v>0</v>
      </c>
      <c r="O1347" s="4">
        <f>MAX(SUMIF('Lifetime Views 2024_12_26'!C:C,J1347,'Lifetime Views 2024_12_26'!B:B),N1347)</f>
        <v>0</v>
      </c>
    </row>
    <row r="1348" spans="1:15" x14ac:dyDescent="0.25">
      <c r="A1348" t="s">
        <v>3969</v>
      </c>
      <c r="B1348" t="s">
        <v>1237</v>
      </c>
      <c r="C1348" t="s">
        <v>2526</v>
      </c>
      <c r="D1348">
        <v>0</v>
      </c>
      <c r="F1348" s="13">
        <v>808</v>
      </c>
      <c r="G1348">
        <v>0</v>
      </c>
      <c r="H1348" s="40">
        <v>41763.666666666664</v>
      </c>
      <c r="I1348" s="10">
        <f>+YEAR(H1348)</f>
        <v>2014</v>
      </c>
      <c r="J1348" s="1" t="s">
        <v>3740</v>
      </c>
      <c r="K1348" t="s">
        <v>1236</v>
      </c>
      <c r="L1348" s="4">
        <f>+SUMIF('365 Days Views 2025_12_27'!$C:$C,$J1348,'365 Days Views 2025_12_27'!$B:$B)</f>
        <v>0</v>
      </c>
      <c r="M1348" s="4">
        <f>MAX(SUMIF('Lifetime Views 2025_12_27'!$C:$C,$J1348,'Lifetime Views 2025_12_27'!$B:$B),$L1348,$O1348)</f>
        <v>0</v>
      </c>
      <c r="N1348" s="4">
        <f>+SUMIF('365 Days Views 2024_12_26'!C:C,J1348,'365 Days Views 2024_12_26'!B:B)</f>
        <v>0</v>
      </c>
      <c r="O1348" s="4">
        <f>MAX(SUMIF('Lifetime Views 2024_12_26'!C:C,J1348,'Lifetime Views 2024_12_26'!B:B),N1348)</f>
        <v>0</v>
      </c>
    </row>
    <row r="1349" spans="1:15" x14ac:dyDescent="0.25">
      <c r="A1349" t="s">
        <v>2527</v>
      </c>
      <c r="B1349" t="s">
        <v>1226</v>
      </c>
      <c r="C1349" t="s">
        <v>2528</v>
      </c>
      <c r="D1349">
        <v>0</v>
      </c>
      <c r="F1349" s="13">
        <v>1277</v>
      </c>
      <c r="G1349">
        <v>0</v>
      </c>
      <c r="H1349" s="40">
        <v>41762.416666666664</v>
      </c>
      <c r="I1349" s="10">
        <f>+YEAR(H1349)</f>
        <v>2014</v>
      </c>
      <c r="J1349" s="1" t="s">
        <v>3741</v>
      </c>
      <c r="K1349" t="s">
        <v>1236</v>
      </c>
      <c r="L1349" s="4">
        <f>+SUMIF('365 Days Views 2025_12_27'!$C:$C,$J1349,'365 Days Views 2025_12_27'!$B:$B)</f>
        <v>74</v>
      </c>
      <c r="M1349" s="4">
        <f>MAX(SUMIF('Lifetime Views 2025_12_27'!$C:$C,$J1349,'Lifetime Views 2025_12_27'!$B:$B),$L1349,$O1349)</f>
        <v>74</v>
      </c>
      <c r="N1349" s="4">
        <f>+SUMIF('365 Days Views 2024_12_26'!C:C,J1349,'365 Days Views 2024_12_26'!B:B)</f>
        <v>0</v>
      </c>
      <c r="O1349" s="4">
        <f>MAX(SUMIF('Lifetime Views 2024_12_26'!C:C,J1349,'Lifetime Views 2024_12_26'!B:B),N1349)</f>
        <v>0</v>
      </c>
    </row>
    <row r="1350" spans="1:15" x14ac:dyDescent="0.25">
      <c r="A1350" t="s">
        <v>2529</v>
      </c>
      <c r="B1350" t="s">
        <v>1226</v>
      </c>
      <c r="C1350" t="s">
        <v>2530</v>
      </c>
      <c r="D1350">
        <v>0</v>
      </c>
      <c r="F1350" s="13">
        <v>1350</v>
      </c>
      <c r="G1350">
        <v>0</v>
      </c>
      <c r="H1350" s="40">
        <v>41758.5</v>
      </c>
      <c r="I1350" s="10">
        <f>+YEAR(H1350)</f>
        <v>2014</v>
      </c>
      <c r="J1350" s="1" t="s">
        <v>3742</v>
      </c>
      <c r="K1350" t="s">
        <v>1236</v>
      </c>
      <c r="L1350" s="4">
        <f>+SUMIF('365 Days Views 2025_12_27'!$C:$C,$J1350,'365 Days Views 2025_12_27'!$B:$B)</f>
        <v>0</v>
      </c>
      <c r="M1350" s="4">
        <f>MAX(SUMIF('Lifetime Views 2025_12_27'!$C:$C,$J1350,'Lifetime Views 2025_12_27'!$B:$B),$L1350,$O1350)</f>
        <v>0</v>
      </c>
      <c r="N1350" s="4">
        <f>+SUMIF('365 Days Views 2024_12_26'!C:C,J1350,'365 Days Views 2024_12_26'!B:B)</f>
        <v>0</v>
      </c>
      <c r="O1350" s="4">
        <f>MAX(SUMIF('Lifetime Views 2024_12_26'!C:C,J1350,'Lifetime Views 2024_12_26'!B:B),N1350)</f>
        <v>0</v>
      </c>
    </row>
    <row r="1351" spans="1:15" x14ac:dyDescent="0.25">
      <c r="A1351" t="s">
        <v>2531</v>
      </c>
      <c r="B1351" t="s">
        <v>1237</v>
      </c>
      <c r="C1351" t="s">
        <v>3743</v>
      </c>
      <c r="D1351">
        <v>0</v>
      </c>
      <c r="F1351" s="13">
        <v>615</v>
      </c>
      <c r="G1351">
        <v>0</v>
      </c>
      <c r="H1351" s="40">
        <v>41756.666666666664</v>
      </c>
      <c r="I1351" s="10">
        <f>+YEAR(H1351)</f>
        <v>2014</v>
      </c>
      <c r="J1351" s="1" t="s">
        <v>3744</v>
      </c>
      <c r="K1351" t="s">
        <v>1236</v>
      </c>
      <c r="L1351" s="4">
        <f>+SUMIF('365 Days Views 2025_12_27'!$C:$C,$J1351,'365 Days Views 2025_12_27'!$B:$B)</f>
        <v>0</v>
      </c>
      <c r="M1351" s="4">
        <f>MAX(SUMIF('Lifetime Views 2025_12_27'!$C:$C,$J1351,'Lifetime Views 2025_12_27'!$B:$B),$L1351,$O1351)</f>
        <v>0</v>
      </c>
      <c r="N1351" s="4">
        <f>+SUMIF('365 Days Views 2024_12_26'!C:C,J1351,'365 Days Views 2024_12_26'!B:B)</f>
        <v>0</v>
      </c>
      <c r="O1351" s="4">
        <f>MAX(SUMIF('Lifetime Views 2024_12_26'!C:C,J1351,'Lifetime Views 2024_12_26'!B:B),N1351)</f>
        <v>0</v>
      </c>
    </row>
    <row r="1352" spans="1:15" x14ac:dyDescent="0.25">
      <c r="A1352" t="s">
        <v>2532</v>
      </c>
      <c r="B1352" t="s">
        <v>1226</v>
      </c>
      <c r="C1352" t="s">
        <v>2533</v>
      </c>
      <c r="D1352">
        <v>3</v>
      </c>
      <c r="F1352" s="13">
        <v>2200</v>
      </c>
      <c r="G1352">
        <v>1</v>
      </c>
      <c r="H1352" s="40">
        <v>41752.043055555558</v>
      </c>
      <c r="I1352" s="10">
        <f>+YEAR(H1352)</f>
        <v>2014</v>
      </c>
      <c r="J1352" s="1" t="s">
        <v>3745</v>
      </c>
      <c r="K1352" t="s">
        <v>1236</v>
      </c>
      <c r="L1352" s="4">
        <f>+SUMIF('365 Days Views 2025_12_27'!$C:$C,$J1352,'365 Days Views 2025_12_27'!$B:$B)</f>
        <v>0</v>
      </c>
      <c r="M1352" s="4">
        <f>MAX(SUMIF('Lifetime Views 2025_12_27'!$C:$C,$J1352,'Lifetime Views 2025_12_27'!$B:$B),$L1352,$O1352)</f>
        <v>0</v>
      </c>
      <c r="N1352" s="4">
        <f>+SUMIF('365 Days Views 2024_12_26'!C:C,J1352,'365 Days Views 2024_12_26'!B:B)</f>
        <v>0</v>
      </c>
      <c r="O1352" s="4">
        <f>MAX(SUMIF('Lifetime Views 2024_12_26'!C:C,J1352,'Lifetime Views 2024_12_26'!B:B),N1352)</f>
        <v>0</v>
      </c>
    </row>
    <row r="1353" spans="1:15" x14ac:dyDescent="0.25">
      <c r="A1353" t="s">
        <v>2534</v>
      </c>
      <c r="B1353" t="s">
        <v>1237</v>
      </c>
      <c r="C1353" t="s">
        <v>2535</v>
      </c>
      <c r="D1353">
        <v>0</v>
      </c>
      <c r="F1353" s="13">
        <v>1035</v>
      </c>
      <c r="G1353">
        <v>0</v>
      </c>
      <c r="H1353" s="40">
        <v>41749.791666666664</v>
      </c>
      <c r="I1353" s="10">
        <f>+YEAR(H1353)</f>
        <v>2014</v>
      </c>
      <c r="J1353" s="1" t="s">
        <v>3746</v>
      </c>
      <c r="K1353" t="s">
        <v>1236</v>
      </c>
      <c r="L1353" s="4">
        <f>+SUMIF('365 Days Views 2025_12_27'!$C:$C,$J1353,'365 Days Views 2025_12_27'!$B:$B)</f>
        <v>0</v>
      </c>
      <c r="M1353" s="4">
        <f>MAX(SUMIF('Lifetime Views 2025_12_27'!$C:$C,$J1353,'Lifetime Views 2025_12_27'!$B:$B),$L1353,$O1353)</f>
        <v>0</v>
      </c>
      <c r="N1353" s="4">
        <f>+SUMIF('365 Days Views 2024_12_26'!C:C,J1353,'365 Days Views 2024_12_26'!B:B)</f>
        <v>0</v>
      </c>
      <c r="O1353" s="4">
        <f>MAX(SUMIF('Lifetime Views 2024_12_26'!C:C,J1353,'Lifetime Views 2024_12_26'!B:B),N1353)</f>
        <v>0</v>
      </c>
    </row>
    <row r="1354" spans="1:15" x14ac:dyDescent="0.25">
      <c r="A1354" t="s">
        <v>2536</v>
      </c>
      <c r="B1354" t="s">
        <v>1226</v>
      </c>
      <c r="C1354" t="s">
        <v>2537</v>
      </c>
      <c r="D1354">
        <v>0</v>
      </c>
      <c r="F1354" s="13">
        <v>1263</v>
      </c>
      <c r="G1354">
        <v>0</v>
      </c>
      <c r="H1354" s="40">
        <v>41747.999305555553</v>
      </c>
      <c r="I1354" s="10">
        <f>+YEAR(H1354)</f>
        <v>2014</v>
      </c>
      <c r="J1354" s="1" t="s">
        <v>3747</v>
      </c>
      <c r="K1354" t="s">
        <v>1236</v>
      </c>
      <c r="L1354" s="4">
        <f>+SUMIF('365 Days Views 2025_12_27'!$C:$C,$J1354,'365 Days Views 2025_12_27'!$B:$B)</f>
        <v>0</v>
      </c>
      <c r="M1354" s="4">
        <f>MAX(SUMIF('Lifetime Views 2025_12_27'!$C:$C,$J1354,'Lifetime Views 2025_12_27'!$B:$B),$L1354,$O1354)</f>
        <v>0</v>
      </c>
      <c r="N1354" s="4">
        <f>+SUMIF('365 Days Views 2024_12_26'!C:C,J1354,'365 Days Views 2024_12_26'!B:B)</f>
        <v>0</v>
      </c>
      <c r="O1354" s="4">
        <f>MAX(SUMIF('Lifetime Views 2024_12_26'!C:C,J1354,'Lifetime Views 2024_12_26'!B:B),N1354)</f>
        <v>0</v>
      </c>
    </row>
    <row r="1355" spans="1:15" x14ac:dyDescent="0.25">
      <c r="A1355" t="s">
        <v>986</v>
      </c>
      <c r="B1355" t="s">
        <v>1226</v>
      </c>
      <c r="C1355" t="s">
        <v>2538</v>
      </c>
      <c r="D1355">
        <v>3</v>
      </c>
      <c r="F1355" s="13">
        <v>1018</v>
      </c>
      <c r="G1355">
        <v>1</v>
      </c>
      <c r="H1355" s="40">
        <v>41744.916666666664</v>
      </c>
      <c r="I1355" s="10">
        <f>+YEAR(H1355)</f>
        <v>2014</v>
      </c>
      <c r="J1355" s="1" t="s">
        <v>985</v>
      </c>
      <c r="K1355" t="s">
        <v>1236</v>
      </c>
      <c r="L1355" s="4">
        <f>+SUMIF('365 Days Views 2025_12_27'!$C:$C,$J1355,'365 Days Views 2025_12_27'!$B:$B)</f>
        <v>0</v>
      </c>
      <c r="M1355" s="4">
        <f>MAX(SUMIF('Lifetime Views 2025_12_27'!$C:$C,$J1355,'Lifetime Views 2025_12_27'!$B:$B),$L1355,$O1355)</f>
        <v>190</v>
      </c>
      <c r="N1355" s="4">
        <f>+SUMIF('365 Days Views 2024_12_26'!C:C,J1355,'365 Days Views 2024_12_26'!B:B)</f>
        <v>0</v>
      </c>
      <c r="O1355" s="4">
        <f>MAX(SUMIF('Lifetime Views 2024_12_26'!C:C,J1355,'Lifetime Views 2024_12_26'!B:B),N1355)</f>
        <v>190</v>
      </c>
    </row>
    <row r="1356" spans="1:15" x14ac:dyDescent="0.25">
      <c r="A1356" t="s">
        <v>2539</v>
      </c>
      <c r="B1356" t="s">
        <v>1237</v>
      </c>
      <c r="C1356" t="s">
        <v>2540</v>
      </c>
      <c r="D1356">
        <v>0</v>
      </c>
      <c r="F1356" s="13">
        <v>1221</v>
      </c>
      <c r="G1356">
        <v>0</v>
      </c>
      <c r="H1356" s="40">
        <v>41742.666666666664</v>
      </c>
      <c r="I1356" s="10">
        <f>+YEAR(H1356)</f>
        <v>2014</v>
      </c>
      <c r="J1356" s="1" t="s">
        <v>3748</v>
      </c>
      <c r="K1356" t="s">
        <v>1236</v>
      </c>
      <c r="L1356" s="4">
        <f>+SUMIF('365 Days Views 2025_12_27'!$C:$C,$J1356,'365 Days Views 2025_12_27'!$B:$B)</f>
        <v>0</v>
      </c>
      <c r="M1356" s="4">
        <f>MAX(SUMIF('Lifetime Views 2025_12_27'!$C:$C,$J1356,'Lifetime Views 2025_12_27'!$B:$B),$L1356,$O1356)</f>
        <v>0</v>
      </c>
      <c r="N1356" s="4">
        <f>+SUMIF('365 Days Views 2024_12_26'!C:C,J1356,'365 Days Views 2024_12_26'!B:B)</f>
        <v>0</v>
      </c>
      <c r="O1356" s="4">
        <f>MAX(SUMIF('Lifetime Views 2024_12_26'!C:C,J1356,'Lifetime Views 2024_12_26'!B:B),N1356)</f>
        <v>0</v>
      </c>
    </row>
    <row r="1357" spans="1:15" x14ac:dyDescent="0.25">
      <c r="A1357" t="s">
        <v>2541</v>
      </c>
      <c r="B1357" t="s">
        <v>2246</v>
      </c>
      <c r="C1357" t="s">
        <v>1350</v>
      </c>
      <c r="D1357">
        <v>0</v>
      </c>
      <c r="F1357" s="13">
        <v>1015</v>
      </c>
      <c r="G1357">
        <v>0</v>
      </c>
      <c r="H1357" s="40">
        <v>41741.75</v>
      </c>
      <c r="I1357" s="10">
        <f>+YEAR(H1357)</f>
        <v>2014</v>
      </c>
      <c r="J1357" s="1" t="s">
        <v>3749</v>
      </c>
      <c r="K1357" t="s">
        <v>1236</v>
      </c>
      <c r="L1357" s="4">
        <f>+SUMIF('365 Days Views 2025_12_27'!$C:$C,$J1357,'365 Days Views 2025_12_27'!$B:$B)</f>
        <v>0</v>
      </c>
      <c r="M1357" s="4">
        <f>MAX(SUMIF('Lifetime Views 2025_12_27'!$C:$C,$J1357,'Lifetime Views 2025_12_27'!$B:$B),$L1357,$O1357)</f>
        <v>0</v>
      </c>
      <c r="N1357" s="4">
        <f>+SUMIF('365 Days Views 2024_12_26'!C:C,J1357,'365 Days Views 2024_12_26'!B:B)</f>
        <v>0</v>
      </c>
      <c r="O1357" s="4">
        <f>MAX(SUMIF('Lifetime Views 2024_12_26'!C:C,J1357,'Lifetime Views 2024_12_26'!B:B),N1357)</f>
        <v>0</v>
      </c>
    </row>
    <row r="1358" spans="1:15" x14ac:dyDescent="0.25">
      <c r="A1358" t="s">
        <v>2542</v>
      </c>
      <c r="B1358" t="s">
        <v>1226</v>
      </c>
      <c r="C1358" t="s">
        <v>2543</v>
      </c>
      <c r="D1358">
        <v>0</v>
      </c>
      <c r="F1358" s="13">
        <v>1148</v>
      </c>
      <c r="G1358">
        <v>0</v>
      </c>
      <c r="H1358" s="40">
        <v>41737.833333333336</v>
      </c>
      <c r="I1358" s="10">
        <f>+YEAR(H1358)</f>
        <v>2014</v>
      </c>
      <c r="J1358" s="1" t="s">
        <v>3750</v>
      </c>
      <c r="K1358" t="s">
        <v>1236</v>
      </c>
      <c r="L1358" s="4">
        <f>+SUMIF('365 Days Views 2025_12_27'!$C:$C,$J1358,'365 Days Views 2025_12_27'!$B:$B)</f>
        <v>0</v>
      </c>
      <c r="M1358" s="4">
        <f>MAX(SUMIF('Lifetime Views 2025_12_27'!$C:$C,$J1358,'Lifetime Views 2025_12_27'!$B:$B),$L1358,$O1358)</f>
        <v>0</v>
      </c>
      <c r="N1358" s="4">
        <f>+SUMIF('365 Days Views 2024_12_26'!C:C,J1358,'365 Days Views 2024_12_26'!B:B)</f>
        <v>0</v>
      </c>
      <c r="O1358" s="4">
        <f>MAX(SUMIF('Lifetime Views 2024_12_26'!C:C,J1358,'Lifetime Views 2024_12_26'!B:B),N1358)</f>
        <v>0</v>
      </c>
    </row>
    <row r="1359" spans="1:15" x14ac:dyDescent="0.25">
      <c r="A1359" t="s">
        <v>2544</v>
      </c>
      <c r="B1359" t="s">
        <v>1237</v>
      </c>
      <c r="C1359" t="s">
        <v>2545</v>
      </c>
      <c r="D1359">
        <v>0</v>
      </c>
      <c r="F1359" s="13">
        <v>937</v>
      </c>
      <c r="G1359">
        <v>0</v>
      </c>
      <c r="H1359" s="40">
        <v>41735.871527777781</v>
      </c>
      <c r="I1359" s="10">
        <f>+YEAR(H1359)</f>
        <v>2014</v>
      </c>
      <c r="J1359" s="1" t="s">
        <v>3751</v>
      </c>
      <c r="K1359" t="s">
        <v>1236</v>
      </c>
      <c r="L1359" s="4">
        <f>+SUMIF('365 Days Views 2025_12_27'!$C:$C,$J1359,'365 Days Views 2025_12_27'!$B:$B)</f>
        <v>0</v>
      </c>
      <c r="M1359" s="4">
        <f>MAX(SUMIF('Lifetime Views 2025_12_27'!$C:$C,$J1359,'Lifetime Views 2025_12_27'!$B:$B),$L1359,$O1359)</f>
        <v>0</v>
      </c>
      <c r="N1359" s="4">
        <f>+SUMIF('365 Days Views 2024_12_26'!C:C,J1359,'365 Days Views 2024_12_26'!B:B)</f>
        <v>0</v>
      </c>
      <c r="O1359" s="4">
        <f>MAX(SUMIF('Lifetime Views 2024_12_26'!C:C,J1359,'Lifetime Views 2024_12_26'!B:B),N1359)</f>
        <v>0</v>
      </c>
    </row>
    <row r="1360" spans="1:15" x14ac:dyDescent="0.25">
      <c r="A1360" t="s">
        <v>2546</v>
      </c>
      <c r="B1360" t="s">
        <v>1226</v>
      </c>
      <c r="C1360" t="s">
        <v>2547</v>
      </c>
      <c r="D1360">
        <v>0</v>
      </c>
      <c r="F1360" s="13">
        <v>1366</v>
      </c>
      <c r="G1360">
        <v>0</v>
      </c>
      <c r="H1360" s="40">
        <v>41730.916666666664</v>
      </c>
      <c r="I1360" s="10">
        <f>+YEAR(H1360)</f>
        <v>2014</v>
      </c>
      <c r="J1360" s="1" t="s">
        <v>3752</v>
      </c>
      <c r="K1360" t="s">
        <v>1236</v>
      </c>
      <c r="L1360" s="4">
        <f>+SUMIF('365 Days Views 2025_12_27'!$C:$C,$J1360,'365 Days Views 2025_12_27'!$B:$B)</f>
        <v>0</v>
      </c>
      <c r="M1360" s="4">
        <f>MAX(SUMIF('Lifetime Views 2025_12_27'!$C:$C,$J1360,'Lifetime Views 2025_12_27'!$B:$B),$L1360,$O1360)</f>
        <v>0</v>
      </c>
      <c r="N1360" s="4">
        <f>+SUMIF('365 Days Views 2024_12_26'!C:C,J1360,'365 Days Views 2024_12_26'!B:B)</f>
        <v>0</v>
      </c>
      <c r="O1360" s="4">
        <f>MAX(SUMIF('Lifetime Views 2024_12_26'!C:C,J1360,'Lifetime Views 2024_12_26'!B:B),N1360)</f>
        <v>0</v>
      </c>
    </row>
    <row r="1361" spans="1:15" x14ac:dyDescent="0.25">
      <c r="A1361" t="s">
        <v>4088</v>
      </c>
      <c r="B1361" t="s">
        <v>2246</v>
      </c>
      <c r="C1361" t="s">
        <v>2247</v>
      </c>
      <c r="D1361">
        <v>0</v>
      </c>
      <c r="F1361" s="13">
        <v>27130</v>
      </c>
      <c r="G1361">
        <v>0</v>
      </c>
      <c r="H1361" s="40">
        <v>41730.75</v>
      </c>
      <c r="I1361" s="10">
        <f>+YEAR(H1361)</f>
        <v>2014</v>
      </c>
      <c r="J1361" s="1" t="s">
        <v>2949</v>
      </c>
      <c r="K1361" t="s">
        <v>1236</v>
      </c>
      <c r="L1361" s="4">
        <f>+SUMIF('365 Days Views 2025_12_27'!$C:$C,$J1361,'365 Days Views 2025_12_27'!$B:$B)</f>
        <v>0</v>
      </c>
      <c r="M1361" s="4">
        <f>MAX(SUMIF('Lifetime Views 2025_12_27'!$C:$C,$J1361,'Lifetime Views 2025_12_27'!$B:$B),$L1361,$O1361)</f>
        <v>0</v>
      </c>
      <c r="N1361" s="4">
        <f>+SUMIF('365 Days Views 2024_12_26'!C:C,J1361,'365 Days Views 2024_12_26'!B:B)</f>
        <v>0</v>
      </c>
      <c r="O1361" s="4">
        <f>MAX(SUMIF('Lifetime Views 2024_12_26'!C:C,J1361,'Lifetime Views 2024_12_26'!B:B),N1361)</f>
        <v>0</v>
      </c>
    </row>
    <row r="1362" spans="1:15" x14ac:dyDescent="0.25">
      <c r="A1362" t="s">
        <v>2548</v>
      </c>
      <c r="B1362" t="s">
        <v>2246</v>
      </c>
      <c r="C1362" t="s">
        <v>2247</v>
      </c>
      <c r="D1362">
        <v>0</v>
      </c>
      <c r="F1362" s="13">
        <v>31194</v>
      </c>
      <c r="G1362">
        <v>0</v>
      </c>
      <c r="H1362" s="40">
        <v>41730.5</v>
      </c>
      <c r="I1362" s="10">
        <f>+YEAR(H1362)</f>
        <v>2014</v>
      </c>
      <c r="J1362" s="1" t="s">
        <v>2950</v>
      </c>
      <c r="K1362" t="s">
        <v>1236</v>
      </c>
      <c r="L1362" s="4">
        <f>+SUMIF('365 Days Views 2025_12_27'!$C:$C,$J1362,'365 Days Views 2025_12_27'!$B:$B)</f>
        <v>0</v>
      </c>
      <c r="M1362" s="4">
        <f>MAX(SUMIF('Lifetime Views 2025_12_27'!$C:$C,$J1362,'Lifetime Views 2025_12_27'!$B:$B),$L1362,$O1362)</f>
        <v>0</v>
      </c>
      <c r="N1362" s="4">
        <f>+SUMIF('365 Days Views 2024_12_26'!C:C,J1362,'365 Days Views 2024_12_26'!B:B)</f>
        <v>0</v>
      </c>
      <c r="O1362" s="4">
        <f>MAX(SUMIF('Lifetime Views 2024_12_26'!C:C,J1362,'Lifetime Views 2024_12_26'!B:B),N1362)</f>
        <v>0</v>
      </c>
    </row>
    <row r="1363" spans="1:15" x14ac:dyDescent="0.25">
      <c r="A1363" t="s">
        <v>4089</v>
      </c>
      <c r="B1363" t="s">
        <v>2246</v>
      </c>
      <c r="C1363" t="s">
        <v>2247</v>
      </c>
      <c r="D1363">
        <v>0</v>
      </c>
      <c r="F1363" s="13">
        <v>25330</v>
      </c>
      <c r="G1363">
        <v>0</v>
      </c>
      <c r="H1363" s="40">
        <v>41730.25</v>
      </c>
      <c r="I1363" s="10">
        <f>+YEAR(H1363)</f>
        <v>2014</v>
      </c>
      <c r="J1363" s="1" t="s">
        <v>2951</v>
      </c>
      <c r="K1363" t="s">
        <v>1236</v>
      </c>
      <c r="L1363" s="4">
        <f>+SUMIF('365 Days Views 2025_12_27'!$C:$C,$J1363,'365 Days Views 2025_12_27'!$B:$B)</f>
        <v>0</v>
      </c>
      <c r="M1363" s="4">
        <f>MAX(SUMIF('Lifetime Views 2025_12_27'!$C:$C,$J1363,'Lifetime Views 2025_12_27'!$B:$B),$L1363,$O1363)</f>
        <v>0</v>
      </c>
      <c r="N1363" s="4">
        <f>+SUMIF('365 Days Views 2024_12_26'!C:C,J1363,'365 Days Views 2024_12_26'!B:B)</f>
        <v>0</v>
      </c>
      <c r="O1363" s="4">
        <f>MAX(SUMIF('Lifetime Views 2024_12_26'!C:C,J1363,'Lifetime Views 2024_12_26'!B:B),N1363)</f>
        <v>0</v>
      </c>
    </row>
    <row r="1364" spans="1:15" x14ac:dyDescent="0.25">
      <c r="A1364" t="s">
        <v>4114</v>
      </c>
      <c r="B1364" t="s">
        <v>1237</v>
      </c>
      <c r="C1364" t="s">
        <v>3753</v>
      </c>
      <c r="D1364">
        <v>0</v>
      </c>
      <c r="F1364" s="13">
        <v>1010</v>
      </c>
      <c r="G1364">
        <v>0</v>
      </c>
      <c r="H1364" s="40">
        <v>41728.75</v>
      </c>
      <c r="I1364" s="10">
        <f>+YEAR(H1364)</f>
        <v>2014</v>
      </c>
      <c r="J1364" s="1" t="s">
        <v>3754</v>
      </c>
      <c r="K1364" t="s">
        <v>1236</v>
      </c>
      <c r="L1364" s="4">
        <f>+SUMIF('365 Days Views 2025_12_27'!$C:$C,$J1364,'365 Days Views 2025_12_27'!$B:$B)</f>
        <v>0</v>
      </c>
      <c r="M1364" s="4">
        <f>MAX(SUMIF('Lifetime Views 2025_12_27'!$C:$C,$J1364,'Lifetime Views 2025_12_27'!$B:$B),$L1364,$O1364)</f>
        <v>0</v>
      </c>
      <c r="N1364" s="4">
        <f>+SUMIF('365 Days Views 2024_12_26'!C:C,J1364,'365 Days Views 2024_12_26'!B:B)</f>
        <v>0</v>
      </c>
      <c r="O1364" s="4">
        <f>MAX(SUMIF('Lifetime Views 2024_12_26'!C:C,J1364,'Lifetime Views 2024_12_26'!B:B),N1364)</f>
        <v>0</v>
      </c>
    </row>
    <row r="1365" spans="1:15" x14ac:dyDescent="0.25">
      <c r="A1365" t="s">
        <v>782</v>
      </c>
      <c r="B1365" t="s">
        <v>2246</v>
      </c>
      <c r="C1365" t="s">
        <v>2549</v>
      </c>
      <c r="D1365">
        <v>3</v>
      </c>
      <c r="F1365" s="13">
        <v>1171</v>
      </c>
      <c r="G1365">
        <v>0</v>
      </c>
      <c r="H1365" s="40">
        <v>41727.708333333336</v>
      </c>
      <c r="I1365" s="10">
        <f>+YEAR(H1365)</f>
        <v>2014</v>
      </c>
      <c r="J1365" s="1" t="s">
        <v>783</v>
      </c>
      <c r="K1365" t="s">
        <v>1236</v>
      </c>
      <c r="L1365" s="4">
        <f>+SUMIF('365 Days Views 2025_12_27'!$C:$C,$J1365,'365 Days Views 2025_12_27'!$B:$B)</f>
        <v>0</v>
      </c>
      <c r="M1365" s="4">
        <f>MAX(SUMIF('Lifetime Views 2025_12_27'!$C:$C,$J1365,'Lifetime Views 2025_12_27'!$B:$B),$L1365,$O1365)</f>
        <v>470</v>
      </c>
      <c r="N1365" s="4">
        <f>+SUMIF('365 Days Views 2024_12_26'!C:C,J1365,'365 Days Views 2024_12_26'!B:B)</f>
        <v>28</v>
      </c>
      <c r="O1365" s="4">
        <f>MAX(SUMIF('Lifetime Views 2024_12_26'!C:C,J1365,'Lifetime Views 2024_12_26'!B:B),N1365)</f>
        <v>448</v>
      </c>
    </row>
    <row r="1366" spans="1:15" x14ac:dyDescent="0.25">
      <c r="A1366" t="s">
        <v>728</v>
      </c>
      <c r="B1366" t="s">
        <v>1226</v>
      </c>
      <c r="C1366" t="s">
        <v>2550</v>
      </c>
      <c r="D1366">
        <v>0</v>
      </c>
      <c r="F1366" s="13">
        <v>1267</v>
      </c>
      <c r="G1366">
        <v>0</v>
      </c>
      <c r="H1366" s="40">
        <v>41725.791666666664</v>
      </c>
      <c r="I1366" s="10">
        <f>+YEAR(H1366)</f>
        <v>2014</v>
      </c>
      <c r="J1366" s="1" t="s">
        <v>729</v>
      </c>
      <c r="K1366" t="s">
        <v>1236</v>
      </c>
      <c r="L1366" s="4">
        <f>+SUMIF('365 Days Views 2025_12_27'!$C:$C,$J1366,'365 Days Views 2025_12_27'!$B:$B)</f>
        <v>0</v>
      </c>
      <c r="M1366" s="4">
        <f>MAX(SUMIF('Lifetime Views 2025_12_27'!$C:$C,$J1366,'Lifetime Views 2025_12_27'!$B:$B),$L1366,$O1366)</f>
        <v>429</v>
      </c>
      <c r="N1366" s="4">
        <f>+SUMIF('365 Days Views 2024_12_26'!C:C,J1366,'365 Days Views 2024_12_26'!B:B)</f>
        <v>32</v>
      </c>
      <c r="O1366" s="4">
        <f>MAX(SUMIF('Lifetime Views 2024_12_26'!C:C,J1366,'Lifetime Views 2024_12_26'!B:B),N1366)</f>
        <v>401</v>
      </c>
    </row>
    <row r="1367" spans="1:15" x14ac:dyDescent="0.25">
      <c r="A1367" t="s">
        <v>2551</v>
      </c>
      <c r="B1367" t="s">
        <v>1237</v>
      </c>
      <c r="C1367" t="s">
        <v>4115</v>
      </c>
      <c r="D1367">
        <v>0</v>
      </c>
      <c r="F1367" s="13">
        <v>1189</v>
      </c>
      <c r="G1367">
        <v>0</v>
      </c>
      <c r="H1367" s="40">
        <v>41721.625</v>
      </c>
      <c r="I1367" s="10">
        <f>+YEAR(H1367)</f>
        <v>2014</v>
      </c>
      <c r="J1367" s="1" t="s">
        <v>3755</v>
      </c>
      <c r="K1367" t="s">
        <v>1236</v>
      </c>
      <c r="L1367" s="4">
        <f>+SUMIF('365 Days Views 2025_12_27'!$C:$C,$J1367,'365 Days Views 2025_12_27'!$B:$B)</f>
        <v>0</v>
      </c>
      <c r="M1367" s="4">
        <f>MAX(SUMIF('Lifetime Views 2025_12_27'!$C:$C,$J1367,'Lifetime Views 2025_12_27'!$B:$B),$L1367,$O1367)</f>
        <v>0</v>
      </c>
      <c r="N1367" s="4">
        <f>+SUMIF('365 Days Views 2024_12_26'!C:C,J1367,'365 Days Views 2024_12_26'!B:B)</f>
        <v>0</v>
      </c>
      <c r="O1367" s="4">
        <f>MAX(SUMIF('Lifetime Views 2024_12_26'!C:C,J1367,'Lifetime Views 2024_12_26'!B:B),N1367)</f>
        <v>0</v>
      </c>
    </row>
    <row r="1368" spans="1:15" x14ac:dyDescent="0.25">
      <c r="A1368" t="s">
        <v>2552</v>
      </c>
      <c r="B1368" t="s">
        <v>1226</v>
      </c>
      <c r="C1368" t="s">
        <v>2553</v>
      </c>
      <c r="D1368">
        <v>0</v>
      </c>
      <c r="F1368" s="13">
        <v>1441</v>
      </c>
      <c r="G1368">
        <v>0</v>
      </c>
      <c r="H1368" s="40">
        <v>41717.666666666664</v>
      </c>
      <c r="I1368" s="10">
        <f>+YEAR(H1368)</f>
        <v>2014</v>
      </c>
      <c r="J1368" s="1" t="s">
        <v>3756</v>
      </c>
      <c r="K1368" t="s">
        <v>1236</v>
      </c>
      <c r="L1368" s="4">
        <f>+SUMIF('365 Days Views 2025_12_27'!$C:$C,$J1368,'365 Days Views 2025_12_27'!$B:$B)</f>
        <v>0</v>
      </c>
      <c r="M1368" s="4">
        <f>MAX(SUMIF('Lifetime Views 2025_12_27'!$C:$C,$J1368,'Lifetime Views 2025_12_27'!$B:$B),$L1368,$O1368)</f>
        <v>0</v>
      </c>
      <c r="N1368" s="4">
        <f>+SUMIF('365 Days Views 2024_12_26'!C:C,J1368,'365 Days Views 2024_12_26'!B:B)</f>
        <v>0</v>
      </c>
      <c r="O1368" s="4">
        <f>MAX(SUMIF('Lifetime Views 2024_12_26'!C:C,J1368,'Lifetime Views 2024_12_26'!B:B),N1368)</f>
        <v>0</v>
      </c>
    </row>
    <row r="1369" spans="1:15" x14ac:dyDescent="0.25">
      <c r="A1369" t="s">
        <v>2554</v>
      </c>
      <c r="B1369" t="s">
        <v>1237</v>
      </c>
      <c r="C1369" t="s">
        <v>2555</v>
      </c>
      <c r="D1369">
        <v>0</v>
      </c>
      <c r="F1369" s="13">
        <v>880</v>
      </c>
      <c r="G1369">
        <v>0</v>
      </c>
      <c r="H1369" s="40">
        <v>41714.916666666664</v>
      </c>
      <c r="I1369" s="10">
        <f>+YEAR(H1369)</f>
        <v>2014</v>
      </c>
      <c r="J1369" s="1" t="s">
        <v>3757</v>
      </c>
      <c r="K1369" t="s">
        <v>1236</v>
      </c>
      <c r="L1369" s="4">
        <f>+SUMIF('365 Days Views 2025_12_27'!$C:$C,$J1369,'365 Days Views 2025_12_27'!$B:$B)</f>
        <v>0</v>
      </c>
      <c r="M1369" s="4">
        <f>MAX(SUMIF('Lifetime Views 2025_12_27'!$C:$C,$J1369,'Lifetime Views 2025_12_27'!$B:$B),$L1369,$O1369)</f>
        <v>0</v>
      </c>
      <c r="N1369" s="4">
        <f>+SUMIF('365 Days Views 2024_12_26'!C:C,J1369,'365 Days Views 2024_12_26'!B:B)</f>
        <v>0</v>
      </c>
      <c r="O1369" s="4">
        <f>MAX(SUMIF('Lifetime Views 2024_12_26'!C:C,J1369,'Lifetime Views 2024_12_26'!B:B),N1369)</f>
        <v>0</v>
      </c>
    </row>
    <row r="1370" spans="1:15" x14ac:dyDescent="0.25">
      <c r="A1370" t="s">
        <v>1148</v>
      </c>
      <c r="B1370" t="s">
        <v>1226</v>
      </c>
      <c r="C1370" t="s">
        <v>2556</v>
      </c>
      <c r="D1370">
        <v>10</v>
      </c>
      <c r="F1370" s="13">
        <v>2160</v>
      </c>
      <c r="G1370">
        <v>1</v>
      </c>
      <c r="H1370" s="40">
        <v>41711.875</v>
      </c>
      <c r="I1370" s="10">
        <f>+YEAR(H1370)</f>
        <v>2014</v>
      </c>
      <c r="J1370" s="1" t="s">
        <v>1147</v>
      </c>
      <c r="K1370" t="s">
        <v>1236</v>
      </c>
      <c r="L1370" s="4">
        <f>+SUMIF('365 Days Views 2025_12_27'!$C:$C,$J1370,'365 Days Views 2025_12_27'!$B:$B)</f>
        <v>34</v>
      </c>
      <c r="M1370" s="4">
        <f>MAX(SUMIF('Lifetime Views 2025_12_27'!$C:$C,$J1370,'Lifetime Views 2025_12_27'!$B:$B),$L1370,$O1370)</f>
        <v>481</v>
      </c>
      <c r="N1370" s="4">
        <f>+SUMIF('365 Days Views 2024_12_26'!C:C,J1370,'365 Days Views 2024_12_26'!B:B)</f>
        <v>0</v>
      </c>
      <c r="O1370" s="4">
        <f>MAX(SUMIF('Lifetime Views 2024_12_26'!C:C,J1370,'Lifetime Views 2024_12_26'!B:B),N1370)</f>
        <v>446</v>
      </c>
    </row>
    <row r="1371" spans="1:15" x14ac:dyDescent="0.25">
      <c r="A1371" t="s">
        <v>2557</v>
      </c>
      <c r="B1371" t="s">
        <v>1237</v>
      </c>
      <c r="C1371" t="s">
        <v>2558</v>
      </c>
      <c r="D1371">
        <v>0</v>
      </c>
      <c r="F1371" s="13">
        <v>899</v>
      </c>
      <c r="G1371">
        <v>0</v>
      </c>
      <c r="H1371" s="40">
        <v>41707.916666666664</v>
      </c>
      <c r="I1371" s="10">
        <f>+YEAR(H1371)</f>
        <v>2014</v>
      </c>
      <c r="J1371" s="1" t="s">
        <v>3758</v>
      </c>
      <c r="K1371" t="s">
        <v>1236</v>
      </c>
      <c r="L1371" s="4">
        <f>+SUMIF('365 Days Views 2025_12_27'!$C:$C,$J1371,'365 Days Views 2025_12_27'!$B:$B)</f>
        <v>0</v>
      </c>
      <c r="M1371" s="4">
        <f>MAX(SUMIF('Lifetime Views 2025_12_27'!$C:$C,$J1371,'Lifetime Views 2025_12_27'!$B:$B),$L1371,$O1371)</f>
        <v>0</v>
      </c>
      <c r="N1371" s="4">
        <f>+SUMIF('365 Days Views 2024_12_26'!C:C,J1371,'365 Days Views 2024_12_26'!B:B)</f>
        <v>0</v>
      </c>
      <c r="O1371" s="4">
        <f>MAX(SUMIF('Lifetime Views 2024_12_26'!C:C,J1371,'Lifetime Views 2024_12_26'!B:B),N1371)</f>
        <v>0</v>
      </c>
    </row>
    <row r="1372" spans="1:15" x14ac:dyDescent="0.25">
      <c r="A1372" t="s">
        <v>2559</v>
      </c>
      <c r="B1372" t="s">
        <v>1226</v>
      </c>
      <c r="C1372" t="s">
        <v>3759</v>
      </c>
      <c r="D1372">
        <v>4</v>
      </c>
      <c r="F1372" s="13">
        <v>1410</v>
      </c>
      <c r="G1372">
        <v>0</v>
      </c>
      <c r="H1372" s="40">
        <v>41704.5</v>
      </c>
      <c r="I1372" s="10">
        <f>+YEAR(H1372)</f>
        <v>2014</v>
      </c>
      <c r="J1372" s="1" t="s">
        <v>3760</v>
      </c>
      <c r="K1372" t="s">
        <v>1236</v>
      </c>
      <c r="L1372" s="4">
        <f>+SUMIF('365 Days Views 2025_12_27'!$C:$C,$J1372,'365 Days Views 2025_12_27'!$B:$B)</f>
        <v>0</v>
      </c>
      <c r="M1372" s="4">
        <f>MAX(SUMIF('Lifetime Views 2025_12_27'!$C:$C,$J1372,'Lifetime Views 2025_12_27'!$B:$B),$L1372,$O1372)</f>
        <v>0</v>
      </c>
      <c r="N1372" s="4">
        <f>+SUMIF('365 Days Views 2024_12_26'!C:C,J1372,'365 Days Views 2024_12_26'!B:B)</f>
        <v>0</v>
      </c>
      <c r="O1372" s="4">
        <f>MAX(SUMIF('Lifetime Views 2024_12_26'!C:C,J1372,'Lifetime Views 2024_12_26'!B:B),N1372)</f>
        <v>0</v>
      </c>
    </row>
    <row r="1373" spans="1:15" x14ac:dyDescent="0.25">
      <c r="A1373" t="s">
        <v>2560</v>
      </c>
      <c r="B1373" t="s">
        <v>1237</v>
      </c>
      <c r="C1373" t="s">
        <v>2561</v>
      </c>
      <c r="D1373">
        <v>0</v>
      </c>
      <c r="F1373" s="13">
        <v>694</v>
      </c>
      <c r="G1373">
        <v>1</v>
      </c>
      <c r="H1373" s="40">
        <v>41700.833333333336</v>
      </c>
      <c r="I1373" s="10">
        <f>+YEAR(H1373)</f>
        <v>2014</v>
      </c>
      <c r="J1373" s="1" t="s">
        <v>3761</v>
      </c>
      <c r="K1373" t="s">
        <v>1236</v>
      </c>
      <c r="L1373" s="4">
        <f>+SUMIF('365 Days Views 2025_12_27'!$C:$C,$J1373,'365 Days Views 2025_12_27'!$B:$B)</f>
        <v>0</v>
      </c>
      <c r="M1373" s="4">
        <f>MAX(SUMIF('Lifetime Views 2025_12_27'!$C:$C,$J1373,'Lifetime Views 2025_12_27'!$B:$B),$L1373,$O1373)</f>
        <v>0</v>
      </c>
      <c r="N1373" s="4">
        <f>+SUMIF('365 Days Views 2024_12_26'!C:C,J1373,'365 Days Views 2024_12_26'!B:B)</f>
        <v>0</v>
      </c>
      <c r="O1373" s="4">
        <f>MAX(SUMIF('Lifetime Views 2024_12_26'!C:C,J1373,'Lifetime Views 2024_12_26'!B:B),N1373)</f>
        <v>0</v>
      </c>
    </row>
    <row r="1374" spans="1:15" x14ac:dyDescent="0.25">
      <c r="A1374" t="s">
        <v>2562</v>
      </c>
      <c r="B1374" t="s">
        <v>1226</v>
      </c>
      <c r="C1374" t="s">
        <v>2563</v>
      </c>
      <c r="D1374">
        <v>0</v>
      </c>
      <c r="F1374" s="13">
        <v>1031</v>
      </c>
      <c r="G1374">
        <v>0</v>
      </c>
      <c r="H1374" s="40">
        <v>41698.606249999997</v>
      </c>
      <c r="I1374" s="10">
        <f>+YEAR(H1374)</f>
        <v>2014</v>
      </c>
      <c r="J1374" s="1" t="s">
        <v>3762</v>
      </c>
      <c r="K1374" t="s">
        <v>1236</v>
      </c>
      <c r="L1374" s="4">
        <f>+SUMIF('365 Days Views 2025_12_27'!$C:$C,$J1374,'365 Days Views 2025_12_27'!$B:$B)</f>
        <v>0</v>
      </c>
      <c r="M1374" s="4">
        <f>MAX(SUMIF('Lifetime Views 2025_12_27'!$C:$C,$J1374,'Lifetime Views 2025_12_27'!$B:$B),$L1374,$O1374)</f>
        <v>0</v>
      </c>
      <c r="N1374" s="4">
        <f>+SUMIF('365 Days Views 2024_12_26'!C:C,J1374,'365 Days Views 2024_12_26'!B:B)</f>
        <v>0</v>
      </c>
      <c r="O1374" s="4">
        <f>MAX(SUMIF('Lifetime Views 2024_12_26'!C:C,J1374,'Lifetime Views 2024_12_26'!B:B),N1374)</f>
        <v>0</v>
      </c>
    </row>
    <row r="1375" spans="1:15" x14ac:dyDescent="0.25">
      <c r="A1375" t="s">
        <v>928</v>
      </c>
      <c r="B1375" t="s">
        <v>2246</v>
      </c>
      <c r="C1375" t="s">
        <v>1350</v>
      </c>
      <c r="D1375">
        <v>0</v>
      </c>
      <c r="F1375" s="13">
        <v>968</v>
      </c>
      <c r="G1375">
        <v>0</v>
      </c>
      <c r="H1375" s="40">
        <v>41697.833333333336</v>
      </c>
      <c r="I1375" s="10">
        <f>+YEAR(H1375)</f>
        <v>2014</v>
      </c>
      <c r="J1375" s="1" t="s">
        <v>929</v>
      </c>
      <c r="K1375" t="s">
        <v>1236</v>
      </c>
      <c r="L1375" s="4">
        <f>+SUMIF('365 Days Views 2025_12_27'!$C:$C,$J1375,'365 Days Views 2025_12_27'!$B:$B)</f>
        <v>45</v>
      </c>
      <c r="M1375" s="4">
        <f>MAX(SUMIF('Lifetime Views 2025_12_27'!$C:$C,$J1375,'Lifetime Views 2025_12_27'!$B:$B),$L1375,$O1375)</f>
        <v>622</v>
      </c>
      <c r="N1375" s="4">
        <f>+SUMIF('365 Days Views 2024_12_26'!C:C,J1375,'365 Days Views 2024_12_26'!B:B)</f>
        <v>20</v>
      </c>
      <c r="O1375" s="4">
        <f>MAX(SUMIF('Lifetime Views 2024_12_26'!C:C,J1375,'Lifetime Views 2024_12_26'!B:B),N1375)</f>
        <v>577</v>
      </c>
    </row>
    <row r="1376" spans="1:15" x14ac:dyDescent="0.25">
      <c r="A1376" t="s">
        <v>792</v>
      </c>
      <c r="B1376" t="s">
        <v>1226</v>
      </c>
      <c r="C1376" t="s">
        <v>2564</v>
      </c>
      <c r="D1376">
        <v>1</v>
      </c>
      <c r="F1376" s="13">
        <v>1151</v>
      </c>
      <c r="G1376">
        <v>1</v>
      </c>
      <c r="H1376" s="40">
        <v>41696.75</v>
      </c>
      <c r="I1376" s="10">
        <f>+YEAR(H1376)</f>
        <v>2014</v>
      </c>
      <c r="J1376" s="1" t="s">
        <v>793</v>
      </c>
      <c r="K1376" t="s">
        <v>1236</v>
      </c>
      <c r="L1376" s="4">
        <f>+SUMIF('365 Days Views 2025_12_27'!$C:$C,$J1376,'365 Days Views 2025_12_27'!$B:$B)</f>
        <v>58</v>
      </c>
      <c r="M1376" s="4">
        <f>MAX(SUMIF('Lifetime Views 2025_12_27'!$C:$C,$J1376,'Lifetime Views 2025_12_27'!$B:$B),$L1376,$O1376)</f>
        <v>58</v>
      </c>
      <c r="N1376" s="4">
        <f>+SUMIF('365 Days Views 2024_12_26'!C:C,J1376,'365 Days Views 2024_12_26'!B:B)</f>
        <v>27</v>
      </c>
      <c r="O1376" s="4">
        <f>MAX(SUMIF('Lifetime Views 2024_12_26'!C:C,J1376,'Lifetime Views 2024_12_26'!B:B),N1376)</f>
        <v>27</v>
      </c>
    </row>
    <row r="1377" spans="1:15" x14ac:dyDescent="0.25">
      <c r="A1377" t="s">
        <v>2565</v>
      </c>
      <c r="B1377" t="s">
        <v>1237</v>
      </c>
      <c r="C1377" t="s">
        <v>2566</v>
      </c>
      <c r="D1377">
        <v>0</v>
      </c>
      <c r="F1377" s="13">
        <v>536</v>
      </c>
      <c r="G1377">
        <v>0</v>
      </c>
      <c r="H1377" s="40">
        <v>41693.708333333336</v>
      </c>
      <c r="I1377" s="10">
        <f>+YEAR(H1377)</f>
        <v>2014</v>
      </c>
      <c r="J1377" s="1" t="s">
        <v>3763</v>
      </c>
      <c r="K1377" t="s">
        <v>1236</v>
      </c>
      <c r="L1377" s="4">
        <f>+SUMIF('365 Days Views 2025_12_27'!$C:$C,$J1377,'365 Days Views 2025_12_27'!$B:$B)</f>
        <v>0</v>
      </c>
      <c r="M1377" s="4">
        <f>MAX(SUMIF('Lifetime Views 2025_12_27'!$C:$C,$J1377,'Lifetime Views 2025_12_27'!$B:$B),$L1377,$O1377)</f>
        <v>0</v>
      </c>
      <c r="N1377" s="4">
        <f>+SUMIF('365 Days Views 2024_12_26'!C:C,J1377,'365 Days Views 2024_12_26'!B:B)</f>
        <v>0</v>
      </c>
      <c r="O1377" s="4">
        <f>MAX(SUMIF('Lifetime Views 2024_12_26'!C:C,J1377,'Lifetime Views 2024_12_26'!B:B),N1377)</f>
        <v>0</v>
      </c>
    </row>
    <row r="1378" spans="1:15" x14ac:dyDescent="0.25">
      <c r="A1378" t="s">
        <v>2567</v>
      </c>
      <c r="B1378" t="s">
        <v>1226</v>
      </c>
      <c r="C1378" t="s">
        <v>2568</v>
      </c>
      <c r="D1378">
        <v>0</v>
      </c>
      <c r="F1378" s="13">
        <v>1463</v>
      </c>
      <c r="G1378">
        <v>0</v>
      </c>
      <c r="H1378" s="40">
        <v>41689.919444444444</v>
      </c>
      <c r="I1378" s="10">
        <f>+YEAR(H1378)</f>
        <v>2014</v>
      </c>
      <c r="J1378" s="1" t="s">
        <v>3764</v>
      </c>
      <c r="K1378" t="s">
        <v>1236</v>
      </c>
      <c r="L1378" s="4">
        <f>+SUMIF('365 Days Views 2025_12_27'!$C:$C,$J1378,'365 Days Views 2025_12_27'!$B:$B)</f>
        <v>0</v>
      </c>
      <c r="M1378" s="4">
        <f>MAX(SUMIF('Lifetime Views 2025_12_27'!$C:$C,$J1378,'Lifetime Views 2025_12_27'!$B:$B),$L1378,$O1378)</f>
        <v>0</v>
      </c>
      <c r="N1378" s="4">
        <f>+SUMIF('365 Days Views 2024_12_26'!C:C,J1378,'365 Days Views 2024_12_26'!B:B)</f>
        <v>0</v>
      </c>
      <c r="O1378" s="4">
        <f>MAX(SUMIF('Lifetime Views 2024_12_26'!C:C,J1378,'Lifetime Views 2024_12_26'!B:B),N1378)</f>
        <v>0</v>
      </c>
    </row>
    <row r="1379" spans="1:15" x14ac:dyDescent="0.25">
      <c r="A1379" t="s">
        <v>958</v>
      </c>
      <c r="B1379" t="s">
        <v>1237</v>
      </c>
      <c r="C1379" t="s">
        <v>4090</v>
      </c>
      <c r="D1379">
        <v>2</v>
      </c>
      <c r="F1379" s="13">
        <v>946</v>
      </c>
      <c r="G1379">
        <v>0</v>
      </c>
      <c r="H1379" s="40">
        <v>41686.829861111109</v>
      </c>
      <c r="I1379" s="10">
        <f>+YEAR(H1379)</f>
        <v>2014</v>
      </c>
      <c r="J1379" s="1" t="s">
        <v>957</v>
      </c>
      <c r="K1379" t="s">
        <v>1236</v>
      </c>
      <c r="L1379" s="4">
        <f>+SUMIF('365 Days Views 2025_12_27'!$C:$C,$J1379,'365 Days Views 2025_12_27'!$B:$B)</f>
        <v>0</v>
      </c>
      <c r="M1379" s="4">
        <f>MAX(SUMIF('Lifetime Views 2025_12_27'!$C:$C,$J1379,'Lifetime Views 2025_12_27'!$B:$B),$L1379,$O1379)</f>
        <v>173</v>
      </c>
      <c r="N1379" s="4">
        <f>+SUMIF('365 Days Views 2024_12_26'!C:C,J1379,'365 Days Views 2024_12_26'!B:B)</f>
        <v>0</v>
      </c>
      <c r="O1379" s="4">
        <f>MAX(SUMIF('Lifetime Views 2024_12_26'!C:C,J1379,'Lifetime Views 2024_12_26'!B:B),N1379)</f>
        <v>173</v>
      </c>
    </row>
    <row r="1380" spans="1:15" x14ac:dyDescent="0.25">
      <c r="A1380" t="s">
        <v>708</v>
      </c>
      <c r="B1380" t="s">
        <v>1226</v>
      </c>
      <c r="C1380" t="s">
        <v>2569</v>
      </c>
      <c r="D1380">
        <v>2</v>
      </c>
      <c r="F1380" s="13">
        <v>1828</v>
      </c>
      <c r="G1380">
        <v>1</v>
      </c>
      <c r="H1380" s="40">
        <v>41682.790972222225</v>
      </c>
      <c r="I1380" s="10">
        <f>+YEAR(H1380)</f>
        <v>2014</v>
      </c>
      <c r="J1380" s="1" t="s">
        <v>709</v>
      </c>
      <c r="K1380" t="s">
        <v>1236</v>
      </c>
      <c r="L1380" s="4">
        <f>+SUMIF('365 Days Views 2025_12_27'!$C:$C,$J1380,'365 Days Views 2025_12_27'!$B:$B)</f>
        <v>39</v>
      </c>
      <c r="M1380" s="4">
        <f>MAX(SUMIF('Lifetime Views 2025_12_27'!$C:$C,$J1380,'Lifetime Views 2025_12_27'!$B:$B),$L1380,$O1380)</f>
        <v>39</v>
      </c>
      <c r="N1380" s="4">
        <f>+SUMIF('365 Days Views 2024_12_26'!C:C,J1380,'365 Days Views 2024_12_26'!B:B)</f>
        <v>33</v>
      </c>
      <c r="O1380" s="4">
        <f>MAX(SUMIF('Lifetime Views 2024_12_26'!C:C,J1380,'Lifetime Views 2024_12_26'!B:B),N1380)</f>
        <v>33</v>
      </c>
    </row>
    <row r="1381" spans="1:15" x14ac:dyDescent="0.25">
      <c r="A1381" t="s">
        <v>2570</v>
      </c>
      <c r="B1381" t="s">
        <v>1237</v>
      </c>
      <c r="C1381" t="s">
        <v>2571</v>
      </c>
      <c r="D1381">
        <v>0</v>
      </c>
      <c r="F1381" s="13">
        <v>1131</v>
      </c>
      <c r="G1381">
        <v>0</v>
      </c>
      <c r="H1381" s="40">
        <v>41679.734027777777</v>
      </c>
      <c r="I1381" s="10">
        <f>+YEAR(H1381)</f>
        <v>2014</v>
      </c>
      <c r="J1381" s="1" t="s">
        <v>3765</v>
      </c>
      <c r="K1381" t="s">
        <v>1236</v>
      </c>
      <c r="L1381" s="4">
        <f>+SUMIF('365 Days Views 2025_12_27'!$C:$C,$J1381,'365 Days Views 2025_12_27'!$B:$B)</f>
        <v>0</v>
      </c>
      <c r="M1381" s="4">
        <f>MAX(SUMIF('Lifetime Views 2025_12_27'!$C:$C,$J1381,'Lifetime Views 2025_12_27'!$B:$B),$L1381,$O1381)</f>
        <v>0</v>
      </c>
      <c r="N1381" s="4">
        <f>+SUMIF('365 Days Views 2024_12_26'!C:C,J1381,'365 Days Views 2024_12_26'!B:B)</f>
        <v>0</v>
      </c>
      <c r="O1381" s="4">
        <f>MAX(SUMIF('Lifetime Views 2024_12_26'!C:C,J1381,'Lifetime Views 2024_12_26'!B:B),N1381)</f>
        <v>0</v>
      </c>
    </row>
    <row r="1382" spans="1:15" x14ac:dyDescent="0.25">
      <c r="A1382" t="s">
        <v>3968</v>
      </c>
      <c r="B1382" t="s">
        <v>1226</v>
      </c>
      <c r="C1382" t="s">
        <v>3766</v>
      </c>
      <c r="D1382">
        <v>0</v>
      </c>
      <c r="F1382" s="13">
        <v>2032</v>
      </c>
      <c r="G1382">
        <v>1</v>
      </c>
      <c r="H1382" s="40">
        <v>41675.833333333336</v>
      </c>
      <c r="I1382" s="10">
        <f>+YEAR(H1382)</f>
        <v>2014</v>
      </c>
      <c r="J1382" s="1" t="s">
        <v>3767</v>
      </c>
      <c r="K1382" t="s">
        <v>1236</v>
      </c>
      <c r="L1382" s="4">
        <f>+SUMIF('365 Days Views 2025_12_27'!$C:$C,$J1382,'365 Days Views 2025_12_27'!$B:$B)</f>
        <v>0</v>
      </c>
      <c r="M1382" s="4">
        <f>MAX(SUMIF('Lifetime Views 2025_12_27'!$C:$C,$J1382,'Lifetime Views 2025_12_27'!$B:$B),$L1382,$O1382)</f>
        <v>0</v>
      </c>
      <c r="N1382" s="4">
        <f>+SUMIF('365 Days Views 2024_12_26'!C:C,J1382,'365 Days Views 2024_12_26'!B:B)</f>
        <v>0</v>
      </c>
      <c r="O1382" s="4">
        <f>MAX(SUMIF('Lifetime Views 2024_12_26'!C:C,J1382,'Lifetime Views 2024_12_26'!B:B),N1382)</f>
        <v>0</v>
      </c>
    </row>
    <row r="1383" spans="1:15" x14ac:dyDescent="0.25">
      <c r="A1383" t="s">
        <v>2572</v>
      </c>
      <c r="B1383" t="s">
        <v>1237</v>
      </c>
      <c r="C1383" t="s">
        <v>2573</v>
      </c>
      <c r="D1383">
        <v>0</v>
      </c>
      <c r="F1383" s="13">
        <v>1095</v>
      </c>
      <c r="G1383">
        <v>0</v>
      </c>
      <c r="H1383" s="40">
        <v>41672.931944444441</v>
      </c>
      <c r="I1383" s="10">
        <f>+YEAR(H1383)</f>
        <v>2014</v>
      </c>
      <c r="J1383" s="1" t="s">
        <v>3768</v>
      </c>
      <c r="K1383" t="s">
        <v>1236</v>
      </c>
      <c r="L1383" s="4">
        <f>+SUMIF('365 Days Views 2025_12_27'!$C:$C,$J1383,'365 Days Views 2025_12_27'!$B:$B)</f>
        <v>0</v>
      </c>
      <c r="M1383" s="4">
        <f>MAX(SUMIF('Lifetime Views 2025_12_27'!$C:$C,$J1383,'Lifetime Views 2025_12_27'!$B:$B),$L1383,$O1383)</f>
        <v>0</v>
      </c>
      <c r="N1383" s="4">
        <f>+SUMIF('365 Days Views 2024_12_26'!C:C,J1383,'365 Days Views 2024_12_26'!B:B)</f>
        <v>0</v>
      </c>
      <c r="O1383" s="4">
        <f>MAX(SUMIF('Lifetime Views 2024_12_26'!C:C,J1383,'Lifetime Views 2024_12_26'!B:B),N1383)</f>
        <v>0</v>
      </c>
    </row>
    <row r="1384" spans="1:15" x14ac:dyDescent="0.25">
      <c r="A1384" t="s">
        <v>2574</v>
      </c>
      <c r="B1384" t="s">
        <v>1226</v>
      </c>
      <c r="C1384" t="s">
        <v>2575</v>
      </c>
      <c r="D1384">
        <v>0</v>
      </c>
      <c r="F1384" s="13">
        <v>1344</v>
      </c>
      <c r="G1384">
        <v>2</v>
      </c>
      <c r="H1384" s="40">
        <v>41669.987500000003</v>
      </c>
      <c r="I1384" s="10">
        <f>+YEAR(H1384)</f>
        <v>2014</v>
      </c>
      <c r="J1384" s="1" t="s">
        <v>3769</v>
      </c>
      <c r="K1384" t="s">
        <v>1236</v>
      </c>
      <c r="L1384" s="4">
        <f>+SUMIF('365 Days Views 2025_12_27'!$C:$C,$J1384,'365 Days Views 2025_12_27'!$B:$B)</f>
        <v>0</v>
      </c>
      <c r="M1384" s="4">
        <f>MAX(SUMIF('Lifetime Views 2025_12_27'!$C:$C,$J1384,'Lifetime Views 2025_12_27'!$B:$B),$L1384,$O1384)</f>
        <v>0</v>
      </c>
      <c r="N1384" s="4">
        <f>+SUMIF('365 Days Views 2024_12_26'!C:C,J1384,'365 Days Views 2024_12_26'!B:B)</f>
        <v>0</v>
      </c>
      <c r="O1384" s="4">
        <f>MAX(SUMIF('Lifetime Views 2024_12_26'!C:C,J1384,'Lifetime Views 2024_12_26'!B:B),N1384)</f>
        <v>0</v>
      </c>
    </row>
    <row r="1385" spans="1:15" x14ac:dyDescent="0.25">
      <c r="A1385" t="s">
        <v>1179</v>
      </c>
      <c r="B1385" t="s">
        <v>1226</v>
      </c>
      <c r="C1385" t="s">
        <v>2576</v>
      </c>
      <c r="D1385">
        <v>0</v>
      </c>
      <c r="F1385" s="13">
        <v>1429</v>
      </c>
      <c r="G1385">
        <v>0</v>
      </c>
      <c r="H1385" s="40">
        <v>41666.931944444441</v>
      </c>
      <c r="I1385" s="10">
        <f>+YEAR(H1385)</f>
        <v>2014</v>
      </c>
      <c r="J1385" s="1" t="s">
        <v>1178</v>
      </c>
      <c r="K1385" t="s">
        <v>1236</v>
      </c>
      <c r="L1385" s="4">
        <f>+SUMIF('365 Days Views 2025_12_27'!$C:$C,$J1385,'365 Days Views 2025_12_27'!$B:$B)</f>
        <v>0</v>
      </c>
      <c r="M1385" s="4">
        <f>MAX(SUMIF('Lifetime Views 2025_12_27'!$C:$C,$J1385,'Lifetime Views 2025_12_27'!$B:$B),$L1385,$O1385)</f>
        <v>645</v>
      </c>
      <c r="N1385" s="4">
        <f>+SUMIF('365 Days Views 2024_12_26'!C:C,J1385,'365 Days Views 2024_12_26'!B:B)</f>
        <v>0</v>
      </c>
      <c r="O1385" s="4">
        <f>MAX(SUMIF('Lifetime Views 2024_12_26'!C:C,J1385,'Lifetime Views 2024_12_26'!B:B),N1385)</f>
        <v>629</v>
      </c>
    </row>
    <row r="1386" spans="1:15" x14ac:dyDescent="0.25">
      <c r="A1386" t="s">
        <v>2577</v>
      </c>
      <c r="B1386" t="s">
        <v>1226</v>
      </c>
      <c r="C1386" t="s">
        <v>2578</v>
      </c>
      <c r="D1386">
        <v>0</v>
      </c>
      <c r="F1386" s="13">
        <v>1355</v>
      </c>
      <c r="G1386">
        <v>0</v>
      </c>
      <c r="H1386" s="40">
        <v>41661.981944444444</v>
      </c>
      <c r="I1386" s="10">
        <f>+YEAR(H1386)</f>
        <v>2014</v>
      </c>
      <c r="J1386" s="1" t="s">
        <v>3770</v>
      </c>
      <c r="K1386" t="s">
        <v>1236</v>
      </c>
      <c r="L1386" s="4">
        <f>+SUMIF('365 Days Views 2025_12_27'!$C:$C,$J1386,'365 Days Views 2025_12_27'!$B:$B)</f>
        <v>0</v>
      </c>
      <c r="M1386" s="4">
        <f>MAX(SUMIF('Lifetime Views 2025_12_27'!$C:$C,$J1386,'Lifetime Views 2025_12_27'!$B:$B),$L1386,$O1386)</f>
        <v>0</v>
      </c>
      <c r="N1386" s="4">
        <f>+SUMIF('365 Days Views 2024_12_26'!C:C,J1386,'365 Days Views 2024_12_26'!B:B)</f>
        <v>0</v>
      </c>
      <c r="O1386" s="4">
        <f>MAX(SUMIF('Lifetime Views 2024_12_26'!C:C,J1386,'Lifetime Views 2024_12_26'!B:B),N1386)</f>
        <v>0</v>
      </c>
    </row>
    <row r="1387" spans="1:15" x14ac:dyDescent="0.25">
      <c r="A1387" t="s">
        <v>2579</v>
      </c>
      <c r="B1387" t="s">
        <v>1237</v>
      </c>
      <c r="C1387" t="s">
        <v>3771</v>
      </c>
      <c r="D1387">
        <v>0</v>
      </c>
      <c r="F1387" s="13">
        <v>1120</v>
      </c>
      <c r="G1387">
        <v>0</v>
      </c>
      <c r="H1387" s="40">
        <v>41658.913194444445</v>
      </c>
      <c r="I1387" s="10">
        <f>+YEAR(H1387)</f>
        <v>2014</v>
      </c>
      <c r="J1387" s="1" t="s">
        <v>3772</v>
      </c>
      <c r="K1387" t="s">
        <v>1236</v>
      </c>
      <c r="L1387" s="4">
        <f>+SUMIF('365 Days Views 2025_12_27'!$C:$C,$J1387,'365 Days Views 2025_12_27'!$B:$B)</f>
        <v>0</v>
      </c>
      <c r="M1387" s="4">
        <f>MAX(SUMIF('Lifetime Views 2025_12_27'!$C:$C,$J1387,'Lifetime Views 2025_12_27'!$B:$B),$L1387,$O1387)</f>
        <v>0</v>
      </c>
      <c r="N1387" s="4">
        <f>+SUMIF('365 Days Views 2024_12_26'!C:C,J1387,'365 Days Views 2024_12_26'!B:B)</f>
        <v>0</v>
      </c>
      <c r="O1387" s="4">
        <f>MAX(SUMIF('Lifetime Views 2024_12_26'!C:C,J1387,'Lifetime Views 2024_12_26'!B:B),N1387)</f>
        <v>0</v>
      </c>
    </row>
    <row r="1388" spans="1:15" x14ac:dyDescent="0.25">
      <c r="A1388" t="s">
        <v>4091</v>
      </c>
      <c r="B1388" t="s">
        <v>2246</v>
      </c>
      <c r="C1388" t="s">
        <v>1350</v>
      </c>
      <c r="D1388">
        <v>0</v>
      </c>
      <c r="F1388" s="13">
        <v>1248</v>
      </c>
      <c r="G1388">
        <v>0</v>
      </c>
      <c r="H1388" s="40">
        <v>41656.999305555553</v>
      </c>
      <c r="I1388" s="10">
        <f>+YEAR(H1388)</f>
        <v>2014</v>
      </c>
      <c r="J1388" s="1" t="s">
        <v>1190</v>
      </c>
      <c r="K1388" t="s">
        <v>1236</v>
      </c>
      <c r="L1388" s="4">
        <f>+SUMIF('365 Days Views 2025_12_27'!$C:$C,$J1388,'365 Days Views 2025_12_27'!$B:$B)</f>
        <v>38</v>
      </c>
      <c r="M1388" s="4">
        <f>MAX(SUMIF('Lifetime Views 2025_12_27'!$C:$C,$J1388,'Lifetime Views 2025_12_27'!$B:$B),$L1388,$O1388)</f>
        <v>790</v>
      </c>
      <c r="N1388" s="4">
        <f>+SUMIF('365 Days Views 2024_12_26'!C:C,J1388,'365 Days Views 2024_12_26'!B:B)</f>
        <v>0</v>
      </c>
      <c r="O1388" s="4">
        <f>MAX(SUMIF('Lifetime Views 2024_12_26'!C:C,J1388,'Lifetime Views 2024_12_26'!B:B),N1388)</f>
        <v>752</v>
      </c>
    </row>
    <row r="1389" spans="1:15" x14ac:dyDescent="0.25">
      <c r="A1389" t="s">
        <v>2580</v>
      </c>
      <c r="B1389" t="s">
        <v>1226</v>
      </c>
      <c r="C1389" t="s">
        <v>2581</v>
      </c>
      <c r="D1389">
        <v>0</v>
      </c>
      <c r="F1389" s="13">
        <v>1239</v>
      </c>
      <c r="G1389">
        <v>0</v>
      </c>
      <c r="H1389" s="40">
        <v>41654.84375</v>
      </c>
      <c r="I1389" s="10">
        <f>+YEAR(H1389)</f>
        <v>2014</v>
      </c>
      <c r="J1389" s="1" t="s">
        <v>3773</v>
      </c>
      <c r="K1389" t="s">
        <v>1236</v>
      </c>
      <c r="L1389" s="4">
        <f>+SUMIF('365 Days Views 2025_12_27'!$C:$C,$J1389,'365 Days Views 2025_12_27'!$B:$B)</f>
        <v>0</v>
      </c>
      <c r="M1389" s="4">
        <f>MAX(SUMIF('Lifetime Views 2025_12_27'!$C:$C,$J1389,'Lifetime Views 2025_12_27'!$B:$B),$L1389,$O1389)</f>
        <v>0</v>
      </c>
      <c r="N1389" s="4">
        <f>+SUMIF('365 Days Views 2024_12_26'!C:C,J1389,'365 Days Views 2024_12_26'!B:B)</f>
        <v>0</v>
      </c>
      <c r="O1389" s="4">
        <f>MAX(SUMIF('Lifetime Views 2024_12_26'!C:C,J1389,'Lifetime Views 2024_12_26'!B:B),N1389)</f>
        <v>0</v>
      </c>
    </row>
    <row r="1390" spans="1:15" x14ac:dyDescent="0.25">
      <c r="A1390" t="s">
        <v>1055</v>
      </c>
      <c r="B1390" t="s">
        <v>1237</v>
      </c>
      <c r="C1390" t="s">
        <v>2582</v>
      </c>
      <c r="D1390">
        <v>0</v>
      </c>
      <c r="F1390" s="13">
        <v>1185</v>
      </c>
      <c r="G1390">
        <v>0</v>
      </c>
      <c r="H1390" s="40">
        <v>41651.714583333334</v>
      </c>
      <c r="I1390" s="10">
        <f>+YEAR(H1390)</f>
        <v>2014</v>
      </c>
      <c r="J1390" s="1" t="s">
        <v>1054</v>
      </c>
      <c r="K1390" t="s">
        <v>1236</v>
      </c>
      <c r="L1390" s="4">
        <f>+SUMIF('365 Days Views 2025_12_27'!$C:$C,$J1390,'365 Days Views 2025_12_27'!$B:$B)</f>
        <v>0</v>
      </c>
      <c r="M1390" s="4">
        <f>MAX(SUMIF('Lifetime Views 2025_12_27'!$C:$C,$J1390,'Lifetime Views 2025_12_27'!$B:$B),$L1390,$O1390)</f>
        <v>263</v>
      </c>
      <c r="N1390" s="4">
        <f>+SUMIF('365 Days Views 2024_12_26'!C:C,J1390,'365 Days Views 2024_12_26'!B:B)</f>
        <v>0</v>
      </c>
      <c r="O1390" s="4">
        <f>MAX(SUMIF('Lifetime Views 2024_12_26'!C:C,J1390,'Lifetime Views 2024_12_26'!B:B),N1390)</f>
        <v>256</v>
      </c>
    </row>
    <row r="1391" spans="1:15" x14ac:dyDescent="0.25">
      <c r="A1391" t="s">
        <v>2583</v>
      </c>
      <c r="B1391" t="s">
        <v>1226</v>
      </c>
      <c r="C1391" t="s">
        <v>2584</v>
      </c>
      <c r="D1391">
        <v>0</v>
      </c>
      <c r="F1391" s="13">
        <v>1567</v>
      </c>
      <c r="G1391">
        <v>2</v>
      </c>
      <c r="H1391" s="40">
        <v>41647.915972222225</v>
      </c>
      <c r="I1391" s="10">
        <f>+YEAR(H1391)</f>
        <v>2014</v>
      </c>
      <c r="J1391" s="1" t="s">
        <v>3774</v>
      </c>
      <c r="K1391" t="s">
        <v>1236</v>
      </c>
      <c r="L1391" s="4">
        <f>+SUMIF('365 Days Views 2025_12_27'!$C:$C,$J1391,'365 Days Views 2025_12_27'!$B:$B)</f>
        <v>0</v>
      </c>
      <c r="M1391" s="4">
        <f>MAX(SUMIF('Lifetime Views 2025_12_27'!$C:$C,$J1391,'Lifetime Views 2025_12_27'!$B:$B),$L1391,$O1391)</f>
        <v>0</v>
      </c>
      <c r="N1391" s="4">
        <f>+SUMIF('365 Days Views 2024_12_26'!C:C,J1391,'365 Days Views 2024_12_26'!B:B)</f>
        <v>0</v>
      </c>
      <c r="O1391" s="4">
        <f>MAX(SUMIF('Lifetime Views 2024_12_26'!C:C,J1391,'Lifetime Views 2024_12_26'!B:B),N1391)</f>
        <v>0</v>
      </c>
    </row>
    <row r="1392" spans="1:15" x14ac:dyDescent="0.25">
      <c r="A1392" t="s">
        <v>954</v>
      </c>
      <c r="B1392" t="s">
        <v>1237</v>
      </c>
      <c r="C1392" t="s">
        <v>4092</v>
      </c>
      <c r="D1392">
        <v>0</v>
      </c>
      <c r="F1392" s="13">
        <v>1149</v>
      </c>
      <c r="G1392">
        <v>0</v>
      </c>
      <c r="H1392" s="40">
        <v>41644.529166666667</v>
      </c>
      <c r="I1392" s="10">
        <f>+YEAR(H1392)</f>
        <v>2014</v>
      </c>
      <c r="J1392" s="1" t="s">
        <v>953</v>
      </c>
      <c r="K1392" t="s">
        <v>1236</v>
      </c>
      <c r="L1392" s="4">
        <f>+SUMIF('365 Days Views 2025_12_27'!$C:$C,$J1392,'365 Days Views 2025_12_27'!$B:$B)</f>
        <v>0</v>
      </c>
      <c r="M1392" s="4">
        <f>MAX(SUMIF('Lifetime Views 2025_12_27'!$C:$C,$J1392,'Lifetime Views 2025_12_27'!$B:$B),$L1392,$O1392)</f>
        <v>172</v>
      </c>
      <c r="N1392" s="4">
        <f>+SUMIF('365 Days Views 2024_12_26'!C:C,J1392,'365 Days Views 2024_12_26'!B:B)</f>
        <v>0</v>
      </c>
      <c r="O1392" s="4">
        <f>MAX(SUMIF('Lifetime Views 2024_12_26'!C:C,J1392,'Lifetime Views 2024_12_26'!B:B),N1392)</f>
        <v>172</v>
      </c>
    </row>
    <row r="1393" spans="1:15" x14ac:dyDescent="0.25">
      <c r="A1393" t="s">
        <v>1198</v>
      </c>
      <c r="B1393" t="s">
        <v>1226</v>
      </c>
      <c r="C1393" t="s">
        <v>2585</v>
      </c>
      <c r="D1393">
        <v>0</v>
      </c>
      <c r="F1393" s="13">
        <v>1285</v>
      </c>
      <c r="G1393">
        <v>1</v>
      </c>
      <c r="H1393" s="40">
        <v>41642.920138888891</v>
      </c>
      <c r="I1393" s="10">
        <f>+YEAR(H1393)</f>
        <v>2014</v>
      </c>
      <c r="J1393" s="1" t="s">
        <v>1197</v>
      </c>
      <c r="K1393" t="s">
        <v>1236</v>
      </c>
      <c r="L1393" s="4">
        <f>+SUMIF('365 Days Views 2025_12_27'!$C:$C,$J1393,'365 Days Views 2025_12_27'!$B:$B)</f>
        <v>0</v>
      </c>
      <c r="M1393" s="4">
        <f>MAX(SUMIF('Lifetime Views 2025_12_27'!$C:$C,$J1393,'Lifetime Views 2025_12_27'!$B:$B),$L1393,$O1393)</f>
        <v>950</v>
      </c>
      <c r="N1393" s="4">
        <f>+SUMIF('365 Days Views 2024_12_26'!C:C,J1393,'365 Days Views 2024_12_26'!B:B)</f>
        <v>0</v>
      </c>
      <c r="O1393" s="4">
        <f>MAX(SUMIF('Lifetime Views 2024_12_26'!C:C,J1393,'Lifetime Views 2024_12_26'!B:B),N1393)</f>
        <v>947</v>
      </c>
    </row>
    <row r="1394" spans="1:15" x14ac:dyDescent="0.25">
      <c r="A1394" t="s">
        <v>1075</v>
      </c>
      <c r="B1394" t="s">
        <v>2246</v>
      </c>
      <c r="C1394" t="s">
        <v>1350</v>
      </c>
      <c r="D1394">
        <v>0</v>
      </c>
      <c r="F1394" s="13">
        <v>1170</v>
      </c>
      <c r="G1394">
        <v>0</v>
      </c>
      <c r="H1394" s="40">
        <v>41639.874305555553</v>
      </c>
      <c r="I1394" s="10">
        <f>+YEAR(H1394)</f>
        <v>2013</v>
      </c>
      <c r="J1394" s="1" t="s">
        <v>1074</v>
      </c>
      <c r="K1394" t="s">
        <v>1236</v>
      </c>
      <c r="L1394" s="4">
        <f>+SUMIF('365 Days Views 2025_12_27'!$C:$C,$J1394,'365 Days Views 2025_12_27'!$B:$B)</f>
        <v>0</v>
      </c>
      <c r="M1394" s="4">
        <f>MAX(SUMIF('Lifetime Views 2025_12_27'!$C:$C,$J1394,'Lifetime Views 2025_12_27'!$B:$B),$L1394,$O1394)</f>
        <v>302</v>
      </c>
      <c r="N1394" s="4">
        <f>+SUMIF('365 Days Views 2024_12_26'!C:C,J1394,'365 Days Views 2024_12_26'!B:B)</f>
        <v>0</v>
      </c>
      <c r="O1394" s="4">
        <f>MAX(SUMIF('Lifetime Views 2024_12_26'!C:C,J1394,'Lifetime Views 2024_12_26'!B:B),N1394)</f>
        <v>293</v>
      </c>
    </row>
    <row r="1395" spans="1:15" x14ac:dyDescent="0.25">
      <c r="A1395" t="s">
        <v>2586</v>
      </c>
      <c r="B1395" t="s">
        <v>1140</v>
      </c>
      <c r="C1395" t="s">
        <v>1350</v>
      </c>
      <c r="D1395">
        <v>0</v>
      </c>
      <c r="F1395" s="13">
        <v>1453</v>
      </c>
      <c r="G1395">
        <v>1</v>
      </c>
      <c r="H1395" s="40">
        <v>41635.999305555553</v>
      </c>
      <c r="I1395" s="10">
        <f>+YEAR(H1395)</f>
        <v>2013</v>
      </c>
      <c r="J1395" s="1" t="s">
        <v>3775</v>
      </c>
      <c r="K1395" t="s">
        <v>1236</v>
      </c>
      <c r="L1395" s="4">
        <f>+SUMIF('365 Days Views 2025_12_27'!$C:$C,$J1395,'365 Days Views 2025_12_27'!$B:$B)</f>
        <v>0</v>
      </c>
      <c r="M1395" s="4">
        <f>MAX(SUMIF('Lifetime Views 2025_12_27'!$C:$C,$J1395,'Lifetime Views 2025_12_27'!$B:$B),$L1395,$O1395)</f>
        <v>0</v>
      </c>
      <c r="N1395" s="4">
        <f>+SUMIF('365 Days Views 2024_12_26'!C:C,J1395,'365 Days Views 2024_12_26'!B:B)</f>
        <v>0</v>
      </c>
      <c r="O1395" s="4">
        <f>MAX(SUMIF('Lifetime Views 2024_12_26'!C:C,J1395,'Lifetime Views 2024_12_26'!B:B),N1395)</f>
        <v>0</v>
      </c>
    </row>
    <row r="1396" spans="1:15" x14ac:dyDescent="0.25">
      <c r="A1396" t="s">
        <v>887</v>
      </c>
      <c r="B1396" t="s">
        <v>1226</v>
      </c>
      <c r="C1396" t="s">
        <v>2587</v>
      </c>
      <c r="D1396">
        <v>0</v>
      </c>
      <c r="F1396" s="13">
        <v>1475</v>
      </c>
      <c r="G1396">
        <v>0</v>
      </c>
      <c r="H1396" s="40">
        <v>41633.249305555553</v>
      </c>
      <c r="I1396" s="10">
        <f>+YEAR(H1396)</f>
        <v>2013</v>
      </c>
      <c r="J1396" s="1" t="s">
        <v>888</v>
      </c>
      <c r="K1396" t="s">
        <v>1236</v>
      </c>
      <c r="L1396" s="4">
        <f>+SUMIF('365 Days Views 2025_12_27'!$C:$C,$J1396,'365 Days Views 2025_12_27'!$B:$B)</f>
        <v>47</v>
      </c>
      <c r="M1396" s="4">
        <f>MAX(SUMIF('Lifetime Views 2025_12_27'!$C:$C,$J1396,'Lifetime Views 2025_12_27'!$B:$B),$L1396,$O1396)</f>
        <v>47</v>
      </c>
      <c r="N1396" s="4">
        <f>+SUMIF('365 Days Views 2024_12_26'!C:C,J1396,'365 Days Views 2024_12_26'!B:B)</f>
        <v>21</v>
      </c>
      <c r="O1396" s="4">
        <f>MAX(SUMIF('Lifetime Views 2024_12_26'!C:C,J1396,'Lifetime Views 2024_12_26'!B:B),N1396)</f>
        <v>21</v>
      </c>
    </row>
    <row r="1397" spans="1:15" x14ac:dyDescent="0.25">
      <c r="A1397" t="s">
        <v>2588</v>
      </c>
      <c r="B1397" t="s">
        <v>1237</v>
      </c>
      <c r="C1397" t="s">
        <v>2589</v>
      </c>
      <c r="D1397">
        <v>0</v>
      </c>
      <c r="F1397" s="13">
        <v>1164</v>
      </c>
      <c r="G1397">
        <v>0</v>
      </c>
      <c r="H1397" s="40">
        <v>41630.769444444442</v>
      </c>
      <c r="I1397" s="10">
        <f>+YEAR(H1397)</f>
        <v>2013</v>
      </c>
      <c r="J1397" s="1" t="s">
        <v>3776</v>
      </c>
      <c r="K1397" t="s">
        <v>1236</v>
      </c>
      <c r="L1397" s="4">
        <f>+SUMIF('365 Days Views 2025_12_27'!$C:$C,$J1397,'365 Days Views 2025_12_27'!$B:$B)</f>
        <v>0</v>
      </c>
      <c r="M1397" s="4">
        <f>MAX(SUMIF('Lifetime Views 2025_12_27'!$C:$C,$J1397,'Lifetime Views 2025_12_27'!$B:$B),$L1397,$O1397)</f>
        <v>0</v>
      </c>
      <c r="N1397" s="4">
        <f>+SUMIF('365 Days Views 2024_12_26'!C:C,J1397,'365 Days Views 2024_12_26'!B:B)</f>
        <v>0</v>
      </c>
      <c r="O1397" s="4">
        <f>MAX(SUMIF('Lifetime Views 2024_12_26'!C:C,J1397,'Lifetime Views 2024_12_26'!B:B),N1397)</f>
        <v>0</v>
      </c>
    </row>
    <row r="1398" spans="1:15" x14ac:dyDescent="0.25">
      <c r="A1398" t="s">
        <v>2343</v>
      </c>
      <c r="B1398" t="s">
        <v>1226</v>
      </c>
      <c r="C1398" t="s">
        <v>2590</v>
      </c>
      <c r="D1398">
        <v>0</v>
      </c>
      <c r="F1398" s="13">
        <v>1062</v>
      </c>
      <c r="G1398">
        <v>1</v>
      </c>
      <c r="H1398" s="40">
        <v>41628.746527777781</v>
      </c>
      <c r="I1398" s="10">
        <f>+YEAR(H1398)</f>
        <v>2013</v>
      </c>
      <c r="J1398" s="1" t="s">
        <v>3777</v>
      </c>
      <c r="K1398" t="s">
        <v>1236</v>
      </c>
      <c r="L1398" s="4">
        <f>+SUMIF('365 Days Views 2025_12_27'!$C:$C,$J1398,'365 Days Views 2025_12_27'!$B:$B)</f>
        <v>0</v>
      </c>
      <c r="M1398" s="4">
        <f>MAX(SUMIF('Lifetime Views 2025_12_27'!$C:$C,$J1398,'Lifetime Views 2025_12_27'!$B:$B),$L1398,$O1398)</f>
        <v>0</v>
      </c>
      <c r="N1398" s="4">
        <f>+SUMIF('365 Days Views 2024_12_26'!C:C,J1398,'365 Days Views 2024_12_26'!B:B)</f>
        <v>0</v>
      </c>
      <c r="O1398" s="4">
        <f>MAX(SUMIF('Lifetime Views 2024_12_26'!C:C,J1398,'Lifetime Views 2024_12_26'!B:B),N1398)</f>
        <v>0</v>
      </c>
    </row>
    <row r="1399" spans="1:15" x14ac:dyDescent="0.25">
      <c r="A1399" t="s">
        <v>2591</v>
      </c>
      <c r="B1399" t="s">
        <v>1226</v>
      </c>
      <c r="C1399" t="s">
        <v>2592</v>
      </c>
      <c r="D1399">
        <v>0</v>
      </c>
      <c r="F1399" s="13">
        <v>1012</v>
      </c>
      <c r="G1399">
        <v>0</v>
      </c>
      <c r="H1399" s="40">
        <v>41625.815972222219</v>
      </c>
      <c r="I1399" s="10">
        <f>+YEAR(H1399)</f>
        <v>2013</v>
      </c>
      <c r="J1399" s="1" t="s">
        <v>3778</v>
      </c>
      <c r="K1399" t="s">
        <v>1236</v>
      </c>
      <c r="L1399" s="4">
        <f>+SUMIF('365 Days Views 2025_12_27'!$C:$C,$J1399,'365 Days Views 2025_12_27'!$B:$B)</f>
        <v>0</v>
      </c>
      <c r="M1399" s="4">
        <f>MAX(SUMIF('Lifetime Views 2025_12_27'!$C:$C,$J1399,'Lifetime Views 2025_12_27'!$B:$B),$L1399,$O1399)</f>
        <v>0</v>
      </c>
      <c r="N1399" s="4">
        <f>+SUMIF('365 Days Views 2024_12_26'!C:C,J1399,'365 Days Views 2024_12_26'!B:B)</f>
        <v>0</v>
      </c>
      <c r="O1399" s="4">
        <f>MAX(SUMIF('Lifetime Views 2024_12_26'!C:C,J1399,'Lifetime Views 2024_12_26'!B:B),N1399)</f>
        <v>0</v>
      </c>
    </row>
    <row r="1400" spans="1:15" x14ac:dyDescent="0.25">
      <c r="A1400" t="s">
        <v>2593</v>
      </c>
      <c r="B1400" t="s">
        <v>1226</v>
      </c>
      <c r="C1400" t="s">
        <v>2581</v>
      </c>
      <c r="D1400">
        <v>0</v>
      </c>
      <c r="F1400" s="13">
        <v>1117</v>
      </c>
      <c r="G1400">
        <v>0</v>
      </c>
      <c r="H1400" s="40">
        <v>41622.815972222219</v>
      </c>
      <c r="I1400" s="10">
        <f>+YEAR(H1400)</f>
        <v>2013</v>
      </c>
      <c r="J1400" s="1" t="s">
        <v>3779</v>
      </c>
      <c r="K1400" t="s">
        <v>1236</v>
      </c>
      <c r="L1400" s="4">
        <f>+SUMIF('365 Days Views 2025_12_27'!$C:$C,$J1400,'365 Days Views 2025_12_27'!$B:$B)</f>
        <v>0</v>
      </c>
      <c r="M1400" s="4">
        <f>MAX(SUMIF('Lifetime Views 2025_12_27'!$C:$C,$J1400,'Lifetime Views 2025_12_27'!$B:$B),$L1400,$O1400)</f>
        <v>0</v>
      </c>
      <c r="N1400" s="4">
        <f>+SUMIF('365 Days Views 2024_12_26'!C:C,J1400,'365 Days Views 2024_12_26'!B:B)</f>
        <v>0</v>
      </c>
      <c r="O1400" s="4">
        <f>MAX(SUMIF('Lifetime Views 2024_12_26'!C:C,J1400,'Lifetime Views 2024_12_26'!B:B),N1400)</f>
        <v>0</v>
      </c>
    </row>
    <row r="1401" spans="1:15" x14ac:dyDescent="0.25">
      <c r="A1401" t="s">
        <v>2594</v>
      </c>
      <c r="B1401" t="s">
        <v>1226</v>
      </c>
      <c r="C1401" t="s">
        <v>2595</v>
      </c>
      <c r="D1401">
        <v>0</v>
      </c>
      <c r="F1401" s="13">
        <v>1172</v>
      </c>
      <c r="G1401">
        <v>0</v>
      </c>
      <c r="H1401" s="40">
        <v>41619.874305555553</v>
      </c>
      <c r="I1401" s="10">
        <f>+YEAR(H1401)</f>
        <v>2013</v>
      </c>
      <c r="J1401" s="1" t="s">
        <v>3780</v>
      </c>
      <c r="K1401" t="s">
        <v>1236</v>
      </c>
      <c r="L1401" s="4">
        <f>+SUMIF('365 Days Views 2025_12_27'!$C:$C,$J1401,'365 Days Views 2025_12_27'!$B:$B)</f>
        <v>0</v>
      </c>
      <c r="M1401" s="4">
        <f>MAX(SUMIF('Lifetime Views 2025_12_27'!$C:$C,$J1401,'Lifetime Views 2025_12_27'!$B:$B),$L1401,$O1401)</f>
        <v>0</v>
      </c>
      <c r="N1401" s="4">
        <f>+SUMIF('365 Days Views 2024_12_26'!C:C,J1401,'365 Days Views 2024_12_26'!B:B)</f>
        <v>0</v>
      </c>
      <c r="O1401" s="4">
        <f>MAX(SUMIF('Lifetime Views 2024_12_26'!C:C,J1401,'Lifetime Views 2024_12_26'!B:B),N1401)</f>
        <v>0</v>
      </c>
    </row>
    <row r="1402" spans="1:15" x14ac:dyDescent="0.25">
      <c r="A1402" t="s">
        <v>2596</v>
      </c>
      <c r="B1402" t="s">
        <v>1237</v>
      </c>
      <c r="C1402" t="s">
        <v>3781</v>
      </c>
      <c r="D1402">
        <v>0</v>
      </c>
      <c r="F1402" s="13">
        <v>1312</v>
      </c>
      <c r="G1402">
        <v>0</v>
      </c>
      <c r="H1402" s="40">
        <v>41616.763888888891</v>
      </c>
      <c r="I1402" s="10">
        <f>+YEAR(H1402)</f>
        <v>2013</v>
      </c>
      <c r="J1402" s="1" t="s">
        <v>3782</v>
      </c>
      <c r="K1402" t="s">
        <v>1236</v>
      </c>
      <c r="L1402" s="4">
        <f>+SUMIF('365 Days Views 2025_12_27'!$C:$C,$J1402,'365 Days Views 2025_12_27'!$B:$B)</f>
        <v>0</v>
      </c>
      <c r="M1402" s="4">
        <f>MAX(SUMIF('Lifetime Views 2025_12_27'!$C:$C,$J1402,'Lifetime Views 2025_12_27'!$B:$B),$L1402,$O1402)</f>
        <v>0</v>
      </c>
      <c r="N1402" s="4">
        <f>+SUMIF('365 Days Views 2024_12_26'!C:C,J1402,'365 Days Views 2024_12_26'!B:B)</f>
        <v>0</v>
      </c>
      <c r="O1402" s="4">
        <f>MAX(SUMIF('Lifetime Views 2024_12_26'!C:C,J1402,'Lifetime Views 2024_12_26'!B:B),N1402)</f>
        <v>0</v>
      </c>
    </row>
    <row r="1403" spans="1:15" x14ac:dyDescent="0.25">
      <c r="A1403" t="s">
        <v>2597</v>
      </c>
      <c r="B1403" t="s">
        <v>1226</v>
      </c>
      <c r="C1403" t="s">
        <v>2598</v>
      </c>
      <c r="D1403">
        <v>0</v>
      </c>
      <c r="F1403" s="13">
        <v>1055</v>
      </c>
      <c r="G1403">
        <v>0</v>
      </c>
      <c r="H1403" s="40">
        <v>41614.746527777781</v>
      </c>
      <c r="I1403" s="10">
        <f>+YEAR(H1403)</f>
        <v>2013</v>
      </c>
      <c r="J1403" s="1" t="s">
        <v>3783</v>
      </c>
      <c r="K1403" t="s">
        <v>1236</v>
      </c>
      <c r="L1403" s="4">
        <f>+SUMIF('365 Days Views 2025_12_27'!$C:$C,$J1403,'365 Days Views 2025_12_27'!$B:$B)</f>
        <v>0</v>
      </c>
      <c r="M1403" s="4">
        <f>MAX(SUMIF('Lifetime Views 2025_12_27'!$C:$C,$J1403,'Lifetime Views 2025_12_27'!$B:$B),$L1403,$O1403)</f>
        <v>0</v>
      </c>
      <c r="N1403" s="4">
        <f>+SUMIF('365 Days Views 2024_12_26'!C:C,J1403,'365 Days Views 2024_12_26'!B:B)</f>
        <v>0</v>
      </c>
      <c r="O1403" s="4">
        <f>MAX(SUMIF('Lifetime Views 2024_12_26'!C:C,J1403,'Lifetime Views 2024_12_26'!B:B),N1403)</f>
        <v>0</v>
      </c>
    </row>
    <row r="1404" spans="1:15" x14ac:dyDescent="0.25">
      <c r="A1404" t="s">
        <v>718</v>
      </c>
      <c r="B1404" t="s">
        <v>1226</v>
      </c>
      <c r="C1404" t="s">
        <v>2599</v>
      </c>
      <c r="D1404">
        <v>0</v>
      </c>
      <c r="F1404" s="13">
        <v>1314</v>
      </c>
      <c r="G1404">
        <v>0</v>
      </c>
      <c r="H1404" s="40">
        <v>41611.652083333334</v>
      </c>
      <c r="I1404" s="10">
        <f>+YEAR(H1404)</f>
        <v>2013</v>
      </c>
      <c r="J1404" s="1" t="s">
        <v>719</v>
      </c>
      <c r="K1404" t="s">
        <v>1236</v>
      </c>
      <c r="L1404" s="4">
        <f>+SUMIF('365 Days Views 2025_12_27'!$C:$C,$J1404,'365 Days Views 2025_12_27'!$B:$B)</f>
        <v>0</v>
      </c>
      <c r="M1404" s="4">
        <f>MAX(SUMIF('Lifetime Views 2025_12_27'!$C:$C,$J1404,'Lifetime Views 2025_12_27'!$B:$B),$L1404,$O1404)</f>
        <v>33</v>
      </c>
      <c r="N1404" s="4">
        <f>+SUMIF('365 Days Views 2024_12_26'!C:C,J1404,'365 Days Views 2024_12_26'!B:B)</f>
        <v>33</v>
      </c>
      <c r="O1404" s="4">
        <f>MAX(SUMIF('Lifetime Views 2024_12_26'!C:C,J1404,'Lifetime Views 2024_12_26'!B:B),N1404)</f>
        <v>33</v>
      </c>
    </row>
    <row r="1405" spans="1:15" x14ac:dyDescent="0.25">
      <c r="A1405" t="s">
        <v>1221</v>
      </c>
      <c r="B1405" t="s">
        <v>1226</v>
      </c>
      <c r="C1405" t="s">
        <v>2600</v>
      </c>
      <c r="D1405">
        <v>0</v>
      </c>
      <c r="F1405" s="13">
        <v>1428</v>
      </c>
      <c r="G1405">
        <v>0</v>
      </c>
      <c r="H1405" s="40">
        <v>41608.5</v>
      </c>
      <c r="I1405" s="10">
        <f>+YEAR(H1405)</f>
        <v>2013</v>
      </c>
      <c r="J1405" s="1" t="s">
        <v>1220</v>
      </c>
      <c r="K1405" t="s">
        <v>1236</v>
      </c>
      <c r="L1405" s="4">
        <f>+SUMIF('365 Days Views 2025_12_27'!$C:$C,$J1405,'365 Days Views 2025_12_27'!$B:$B)</f>
        <v>0</v>
      </c>
      <c r="M1405" s="4">
        <f>MAX(SUMIF('Lifetime Views 2025_12_27'!$C:$C,$J1405,'Lifetime Views 2025_12_27'!$B:$B),$L1405,$O1405)</f>
        <v>1382</v>
      </c>
      <c r="N1405" s="4">
        <f>+SUMIF('365 Days Views 2024_12_26'!C:C,J1405,'365 Days Views 2024_12_26'!B:B)</f>
        <v>0</v>
      </c>
      <c r="O1405" s="4">
        <f>MAX(SUMIF('Lifetime Views 2024_12_26'!C:C,J1405,'Lifetime Views 2024_12_26'!B:B),N1405)</f>
        <v>1368</v>
      </c>
    </row>
    <row r="1406" spans="1:15" x14ac:dyDescent="0.25">
      <c r="A1406" t="s">
        <v>2601</v>
      </c>
      <c r="B1406" t="s">
        <v>1226</v>
      </c>
      <c r="C1406" t="s">
        <v>2602</v>
      </c>
      <c r="D1406">
        <v>0</v>
      </c>
      <c r="F1406" s="13">
        <v>861</v>
      </c>
      <c r="G1406">
        <v>0</v>
      </c>
      <c r="H1406" s="40">
        <v>41605.874305555553</v>
      </c>
      <c r="I1406" s="10">
        <f>+YEAR(H1406)</f>
        <v>2013</v>
      </c>
      <c r="J1406" s="1" t="s">
        <v>3784</v>
      </c>
      <c r="K1406" t="s">
        <v>1236</v>
      </c>
      <c r="L1406" s="4">
        <f>+SUMIF('365 Days Views 2025_12_27'!$C:$C,$J1406,'365 Days Views 2025_12_27'!$B:$B)</f>
        <v>0</v>
      </c>
      <c r="M1406" s="4">
        <f>MAX(SUMIF('Lifetime Views 2025_12_27'!$C:$C,$J1406,'Lifetime Views 2025_12_27'!$B:$B),$L1406,$O1406)</f>
        <v>0</v>
      </c>
      <c r="N1406" s="4">
        <f>+SUMIF('365 Days Views 2024_12_26'!C:C,J1406,'365 Days Views 2024_12_26'!B:B)</f>
        <v>0</v>
      </c>
      <c r="O1406" s="4">
        <f>MAX(SUMIF('Lifetime Views 2024_12_26'!C:C,J1406,'Lifetime Views 2024_12_26'!B:B),N1406)</f>
        <v>0</v>
      </c>
    </row>
    <row r="1407" spans="1:15" x14ac:dyDescent="0.25">
      <c r="A1407" t="s">
        <v>1208</v>
      </c>
      <c r="B1407" t="s">
        <v>1237</v>
      </c>
      <c r="C1407" t="s">
        <v>2603</v>
      </c>
      <c r="D1407">
        <v>0</v>
      </c>
      <c r="F1407" s="13">
        <v>909</v>
      </c>
      <c r="G1407">
        <v>0</v>
      </c>
      <c r="H1407" s="40">
        <v>41602.775694444441</v>
      </c>
      <c r="I1407" s="10">
        <f>+YEAR(H1407)</f>
        <v>2013</v>
      </c>
      <c r="J1407" s="1" t="s">
        <v>1207</v>
      </c>
      <c r="K1407" t="s">
        <v>1236</v>
      </c>
      <c r="L1407" s="4">
        <f>+SUMIF('365 Days Views 2025_12_27'!$C:$C,$J1407,'365 Days Views 2025_12_27'!$B:$B)</f>
        <v>0</v>
      </c>
      <c r="M1407" s="4">
        <f>MAX(SUMIF('Lifetime Views 2025_12_27'!$C:$C,$J1407,'Lifetime Views 2025_12_27'!$B:$B),$L1407,$O1407)</f>
        <v>1101</v>
      </c>
      <c r="N1407" s="4">
        <f>+SUMIF('365 Days Views 2024_12_26'!C:C,J1407,'365 Days Views 2024_12_26'!B:B)</f>
        <v>0</v>
      </c>
      <c r="O1407" s="4">
        <f>MAX(SUMIF('Lifetime Views 2024_12_26'!C:C,J1407,'Lifetime Views 2024_12_26'!B:B),N1407)</f>
        <v>1092</v>
      </c>
    </row>
    <row r="1408" spans="1:15" x14ac:dyDescent="0.25">
      <c r="A1408" t="s">
        <v>2604</v>
      </c>
      <c r="B1408" t="s">
        <v>1226</v>
      </c>
      <c r="C1408" t="s">
        <v>2605</v>
      </c>
      <c r="D1408">
        <v>0</v>
      </c>
      <c r="F1408" s="13">
        <v>949</v>
      </c>
      <c r="G1408">
        <v>0</v>
      </c>
      <c r="H1408" s="40">
        <v>41598.95416666667</v>
      </c>
      <c r="I1408" s="10">
        <f>+YEAR(H1408)</f>
        <v>2013</v>
      </c>
      <c r="J1408" s="1" t="s">
        <v>3785</v>
      </c>
      <c r="K1408" t="s">
        <v>1236</v>
      </c>
      <c r="L1408" s="4">
        <f>+SUMIF('365 Days Views 2025_12_27'!$C:$C,$J1408,'365 Days Views 2025_12_27'!$B:$B)</f>
        <v>0</v>
      </c>
      <c r="M1408" s="4">
        <f>MAX(SUMIF('Lifetime Views 2025_12_27'!$C:$C,$J1408,'Lifetime Views 2025_12_27'!$B:$B),$L1408,$O1408)</f>
        <v>0</v>
      </c>
      <c r="N1408" s="4">
        <f>+SUMIF('365 Days Views 2024_12_26'!C:C,J1408,'365 Days Views 2024_12_26'!B:B)</f>
        <v>0</v>
      </c>
      <c r="O1408" s="4">
        <f>MAX(SUMIF('Lifetime Views 2024_12_26'!C:C,J1408,'Lifetime Views 2024_12_26'!B:B),N1408)</f>
        <v>0</v>
      </c>
    </row>
    <row r="1409" spans="1:15" x14ac:dyDescent="0.25">
      <c r="A1409" t="s">
        <v>3967</v>
      </c>
      <c r="B1409" t="s">
        <v>1237</v>
      </c>
      <c r="C1409" t="s">
        <v>2606</v>
      </c>
      <c r="D1409">
        <v>0</v>
      </c>
      <c r="F1409" s="13">
        <v>930</v>
      </c>
      <c r="G1409">
        <v>0</v>
      </c>
      <c r="H1409" s="40">
        <v>41595.605555555558</v>
      </c>
      <c r="I1409" s="10">
        <f>+YEAR(H1409)</f>
        <v>2013</v>
      </c>
      <c r="J1409" s="1" t="s">
        <v>3786</v>
      </c>
      <c r="K1409" t="s">
        <v>1236</v>
      </c>
      <c r="L1409" s="4">
        <f>+SUMIF('365 Days Views 2025_12_27'!$C:$C,$J1409,'365 Days Views 2025_12_27'!$B:$B)</f>
        <v>0</v>
      </c>
      <c r="M1409" s="4">
        <f>MAX(SUMIF('Lifetime Views 2025_12_27'!$C:$C,$J1409,'Lifetime Views 2025_12_27'!$B:$B),$L1409,$O1409)</f>
        <v>0</v>
      </c>
      <c r="N1409" s="4">
        <f>+SUMIF('365 Days Views 2024_12_26'!C:C,J1409,'365 Days Views 2024_12_26'!B:B)</f>
        <v>0</v>
      </c>
      <c r="O1409" s="4">
        <f>MAX(SUMIF('Lifetime Views 2024_12_26'!C:C,J1409,'Lifetime Views 2024_12_26'!B:B),N1409)</f>
        <v>0</v>
      </c>
    </row>
    <row r="1410" spans="1:15" x14ac:dyDescent="0.25">
      <c r="A1410" t="s">
        <v>2607</v>
      </c>
      <c r="B1410" t="s">
        <v>1226</v>
      </c>
      <c r="C1410" t="s">
        <v>2608</v>
      </c>
      <c r="D1410">
        <v>0</v>
      </c>
      <c r="F1410" s="13">
        <v>1293</v>
      </c>
      <c r="G1410">
        <v>2</v>
      </c>
      <c r="H1410" s="40">
        <v>41593.789583333331</v>
      </c>
      <c r="I1410" s="10">
        <f>+YEAR(H1410)</f>
        <v>2013</v>
      </c>
      <c r="J1410" s="1" t="s">
        <v>3787</v>
      </c>
      <c r="K1410" t="s">
        <v>1236</v>
      </c>
      <c r="L1410" s="4">
        <f>+SUMIF('365 Days Views 2025_12_27'!$C:$C,$J1410,'365 Days Views 2025_12_27'!$B:$B)</f>
        <v>0</v>
      </c>
      <c r="M1410" s="4">
        <f>MAX(SUMIF('Lifetime Views 2025_12_27'!$C:$C,$J1410,'Lifetime Views 2025_12_27'!$B:$B),$L1410,$O1410)</f>
        <v>0</v>
      </c>
      <c r="N1410" s="4">
        <f>+SUMIF('365 Days Views 2024_12_26'!C:C,J1410,'365 Days Views 2024_12_26'!B:B)</f>
        <v>0</v>
      </c>
      <c r="O1410" s="4">
        <f>MAX(SUMIF('Lifetime Views 2024_12_26'!C:C,J1410,'Lifetime Views 2024_12_26'!B:B),N1410)</f>
        <v>0</v>
      </c>
    </row>
    <row r="1411" spans="1:15" x14ac:dyDescent="0.25">
      <c r="A1411" t="s">
        <v>2609</v>
      </c>
      <c r="B1411" t="s">
        <v>2246</v>
      </c>
      <c r="C1411" t="s">
        <v>1350</v>
      </c>
      <c r="D1411">
        <v>0</v>
      </c>
      <c r="F1411" s="13">
        <v>1762</v>
      </c>
      <c r="G1411">
        <v>0</v>
      </c>
      <c r="H1411" s="40">
        <v>41591.020833333336</v>
      </c>
      <c r="I1411" s="10">
        <f>+YEAR(H1411)</f>
        <v>2013</v>
      </c>
      <c r="J1411" s="1" t="s">
        <v>3788</v>
      </c>
      <c r="K1411" t="s">
        <v>1236</v>
      </c>
      <c r="L1411" s="4">
        <f>+SUMIF('365 Days Views 2025_12_27'!$C:$C,$J1411,'365 Days Views 2025_12_27'!$B:$B)</f>
        <v>0</v>
      </c>
      <c r="M1411" s="4">
        <f>MAX(SUMIF('Lifetime Views 2025_12_27'!$C:$C,$J1411,'Lifetime Views 2025_12_27'!$B:$B),$L1411,$O1411)</f>
        <v>0</v>
      </c>
      <c r="N1411" s="4">
        <f>+SUMIF('365 Days Views 2024_12_26'!C:C,J1411,'365 Days Views 2024_12_26'!B:B)</f>
        <v>0</v>
      </c>
      <c r="O1411" s="4">
        <f>MAX(SUMIF('Lifetime Views 2024_12_26'!C:C,J1411,'Lifetime Views 2024_12_26'!B:B),N1411)</f>
        <v>0</v>
      </c>
    </row>
    <row r="1412" spans="1:15" x14ac:dyDescent="0.25">
      <c r="A1412" t="s">
        <v>3966</v>
      </c>
      <c r="B1412" t="s">
        <v>1237</v>
      </c>
      <c r="C1412" t="s">
        <v>2610</v>
      </c>
      <c r="D1412">
        <v>0</v>
      </c>
      <c r="F1412" s="13">
        <v>1016</v>
      </c>
      <c r="G1412">
        <v>0</v>
      </c>
      <c r="H1412" s="40">
        <v>41588.931944444441</v>
      </c>
      <c r="I1412" s="10">
        <f>+YEAR(H1412)</f>
        <v>2013</v>
      </c>
      <c r="J1412" s="1" t="s">
        <v>3789</v>
      </c>
      <c r="K1412" t="s">
        <v>1236</v>
      </c>
      <c r="L1412" s="4">
        <f>+SUMIF('365 Days Views 2025_12_27'!$C:$C,$J1412,'365 Days Views 2025_12_27'!$B:$B)</f>
        <v>0</v>
      </c>
      <c r="M1412" s="4">
        <f>MAX(SUMIF('Lifetime Views 2025_12_27'!$C:$C,$J1412,'Lifetime Views 2025_12_27'!$B:$B),$L1412,$O1412)</f>
        <v>0</v>
      </c>
      <c r="N1412" s="4">
        <f>+SUMIF('365 Days Views 2024_12_26'!C:C,J1412,'365 Days Views 2024_12_26'!B:B)</f>
        <v>0</v>
      </c>
      <c r="O1412" s="4">
        <f>MAX(SUMIF('Lifetime Views 2024_12_26'!C:C,J1412,'Lifetime Views 2024_12_26'!B:B),N1412)</f>
        <v>0</v>
      </c>
    </row>
    <row r="1413" spans="1:15" x14ac:dyDescent="0.25">
      <c r="A1413" t="s">
        <v>4093</v>
      </c>
      <c r="B1413" t="s">
        <v>1237</v>
      </c>
      <c r="C1413" t="s">
        <v>2611</v>
      </c>
      <c r="D1413">
        <v>0</v>
      </c>
      <c r="F1413" s="13">
        <v>1152</v>
      </c>
      <c r="G1413">
        <v>0</v>
      </c>
      <c r="H1413" s="40">
        <v>41581.831944444442</v>
      </c>
      <c r="I1413" s="10">
        <f>+YEAR(H1413)</f>
        <v>2013</v>
      </c>
      <c r="J1413" s="1" t="s">
        <v>3790</v>
      </c>
      <c r="K1413" t="s">
        <v>1236</v>
      </c>
      <c r="L1413" s="4">
        <f>+SUMIF('365 Days Views 2025_12_27'!$C:$C,$J1413,'365 Days Views 2025_12_27'!$B:$B)</f>
        <v>0</v>
      </c>
      <c r="M1413" s="4">
        <f>MAX(SUMIF('Lifetime Views 2025_12_27'!$C:$C,$J1413,'Lifetime Views 2025_12_27'!$B:$B),$L1413,$O1413)</f>
        <v>0</v>
      </c>
      <c r="N1413" s="4">
        <f>+SUMIF('365 Days Views 2024_12_26'!C:C,J1413,'365 Days Views 2024_12_26'!B:B)</f>
        <v>0</v>
      </c>
      <c r="O1413" s="4">
        <f>MAX(SUMIF('Lifetime Views 2024_12_26'!C:C,J1413,'Lifetime Views 2024_12_26'!B:B),N1413)</f>
        <v>0</v>
      </c>
    </row>
    <row r="1414" spans="1:15" x14ac:dyDescent="0.25">
      <c r="A1414" t="s">
        <v>2303</v>
      </c>
      <c r="B1414" t="s">
        <v>1226</v>
      </c>
      <c r="C1414" t="s">
        <v>2612</v>
      </c>
      <c r="D1414">
        <v>2</v>
      </c>
      <c r="F1414" s="13">
        <v>1033</v>
      </c>
      <c r="G1414">
        <v>0</v>
      </c>
      <c r="H1414" s="40">
        <v>41578.536111111112</v>
      </c>
      <c r="I1414" s="10">
        <f>+YEAR(H1414)</f>
        <v>2013</v>
      </c>
      <c r="J1414" s="1" t="s">
        <v>3791</v>
      </c>
      <c r="K1414" t="s">
        <v>1236</v>
      </c>
      <c r="L1414" s="4">
        <f>+SUMIF('365 Days Views 2025_12_27'!$C:$C,$J1414,'365 Days Views 2025_12_27'!$B:$B)</f>
        <v>0</v>
      </c>
      <c r="M1414" s="4">
        <f>MAX(SUMIF('Lifetime Views 2025_12_27'!$C:$C,$J1414,'Lifetime Views 2025_12_27'!$B:$B),$L1414,$O1414)</f>
        <v>0</v>
      </c>
      <c r="N1414" s="4">
        <f>+SUMIF('365 Days Views 2024_12_26'!C:C,J1414,'365 Days Views 2024_12_26'!B:B)</f>
        <v>0</v>
      </c>
      <c r="O1414" s="4">
        <f>MAX(SUMIF('Lifetime Views 2024_12_26'!C:C,J1414,'Lifetime Views 2024_12_26'!B:B),N1414)</f>
        <v>0</v>
      </c>
    </row>
    <row r="1415" spans="1:15" x14ac:dyDescent="0.25">
      <c r="A1415" t="s">
        <v>2613</v>
      </c>
      <c r="B1415" t="s">
        <v>1226</v>
      </c>
      <c r="C1415" t="s">
        <v>2614</v>
      </c>
      <c r="D1415">
        <v>4</v>
      </c>
      <c r="F1415" s="13">
        <v>1662</v>
      </c>
      <c r="G1415">
        <v>3</v>
      </c>
      <c r="H1415" s="40">
        <v>41573.854166666664</v>
      </c>
      <c r="I1415" s="10">
        <f>+YEAR(H1415)</f>
        <v>2013</v>
      </c>
      <c r="J1415" s="1" t="s">
        <v>3792</v>
      </c>
      <c r="K1415" t="s">
        <v>1236</v>
      </c>
      <c r="L1415" s="4">
        <f>+SUMIF('365 Days Views 2025_12_27'!$C:$C,$J1415,'365 Days Views 2025_12_27'!$B:$B)</f>
        <v>0</v>
      </c>
      <c r="M1415" s="4">
        <f>MAX(SUMIF('Lifetime Views 2025_12_27'!$C:$C,$J1415,'Lifetime Views 2025_12_27'!$B:$B),$L1415,$O1415)</f>
        <v>0</v>
      </c>
      <c r="N1415" s="4">
        <f>+SUMIF('365 Days Views 2024_12_26'!C:C,J1415,'365 Days Views 2024_12_26'!B:B)</f>
        <v>0</v>
      </c>
      <c r="O1415" s="4">
        <f>MAX(SUMIF('Lifetime Views 2024_12_26'!C:C,J1415,'Lifetime Views 2024_12_26'!B:B),N1415)</f>
        <v>0</v>
      </c>
    </row>
    <row r="1416" spans="1:15" x14ac:dyDescent="0.25">
      <c r="A1416" t="s">
        <v>1097</v>
      </c>
      <c r="B1416" t="s">
        <v>1237</v>
      </c>
      <c r="C1416" t="s">
        <v>2615</v>
      </c>
      <c r="D1416">
        <v>0</v>
      </c>
      <c r="F1416" s="13">
        <v>855</v>
      </c>
      <c r="G1416">
        <v>1</v>
      </c>
      <c r="H1416" s="40">
        <v>41567.827777777777</v>
      </c>
      <c r="I1416" s="10">
        <f>+YEAR(H1416)</f>
        <v>2013</v>
      </c>
      <c r="J1416" s="1" t="s">
        <v>1096</v>
      </c>
      <c r="K1416" t="s">
        <v>1236</v>
      </c>
      <c r="L1416" s="4">
        <f>+SUMIF('365 Days Views 2025_12_27'!$C:$C,$J1416,'365 Days Views 2025_12_27'!$B:$B)</f>
        <v>0</v>
      </c>
      <c r="M1416" s="4">
        <f>MAX(SUMIF('Lifetime Views 2025_12_27'!$C:$C,$J1416,'Lifetime Views 2025_12_27'!$B:$B),$L1416,$O1416)</f>
        <v>326</v>
      </c>
      <c r="N1416" s="4">
        <f>+SUMIF('365 Days Views 2024_12_26'!C:C,J1416,'365 Days Views 2024_12_26'!B:B)</f>
        <v>0</v>
      </c>
      <c r="O1416" s="4">
        <f>MAX(SUMIF('Lifetime Views 2024_12_26'!C:C,J1416,'Lifetime Views 2024_12_26'!B:B),N1416)</f>
        <v>326</v>
      </c>
    </row>
    <row r="1417" spans="1:15" x14ac:dyDescent="0.25">
      <c r="A1417" t="s">
        <v>4094</v>
      </c>
      <c r="B1417" t="s">
        <v>2246</v>
      </c>
      <c r="C1417" t="s">
        <v>1350</v>
      </c>
      <c r="D1417">
        <v>4</v>
      </c>
      <c r="F1417" s="13">
        <v>960</v>
      </c>
      <c r="G1417">
        <v>0</v>
      </c>
      <c r="H1417" s="40">
        <v>41558.749305555553</v>
      </c>
      <c r="I1417" s="10">
        <f>+YEAR(H1417)</f>
        <v>2013</v>
      </c>
      <c r="J1417" s="1" t="s">
        <v>1213</v>
      </c>
      <c r="K1417" t="s">
        <v>1236</v>
      </c>
      <c r="L1417" s="4">
        <f>+SUMIF('365 Days Views 2025_12_27'!$C:$C,$J1417,'365 Days Views 2025_12_27'!$B:$B)</f>
        <v>143</v>
      </c>
      <c r="M1417" s="4">
        <f>MAX(SUMIF('Lifetime Views 2025_12_27'!$C:$C,$J1417,'Lifetime Views 2025_12_27'!$B:$B),$L1417,$O1417)</f>
        <v>1340</v>
      </c>
      <c r="N1417" s="4">
        <f>+SUMIF('365 Days Views 2024_12_26'!C:C,J1417,'365 Days Views 2024_12_26'!B:B)</f>
        <v>0</v>
      </c>
      <c r="O1417" s="4">
        <f>MAX(SUMIF('Lifetime Views 2024_12_26'!C:C,J1417,'Lifetime Views 2024_12_26'!B:B),N1417)</f>
        <v>1196</v>
      </c>
    </row>
    <row r="1418" spans="1:15" x14ac:dyDescent="0.25">
      <c r="A1418" t="s">
        <v>1168</v>
      </c>
      <c r="B1418" t="s">
        <v>1237</v>
      </c>
      <c r="C1418" t="s">
        <v>2616</v>
      </c>
      <c r="D1418">
        <v>0</v>
      </c>
      <c r="F1418" s="13">
        <v>1204</v>
      </c>
      <c r="G1418">
        <v>0</v>
      </c>
      <c r="H1418" s="40">
        <v>41553.763888888891</v>
      </c>
      <c r="I1418" s="10">
        <f>+YEAR(H1418)</f>
        <v>2013</v>
      </c>
      <c r="J1418" s="1" t="s">
        <v>1167</v>
      </c>
      <c r="K1418" t="s">
        <v>1236</v>
      </c>
      <c r="L1418" s="4">
        <f>+SUMIF('365 Days Views 2025_12_27'!$C:$C,$J1418,'365 Days Views 2025_12_27'!$B:$B)</f>
        <v>0</v>
      </c>
      <c r="M1418" s="4">
        <f>MAX(SUMIF('Lifetime Views 2025_12_27'!$C:$C,$J1418,'Lifetime Views 2025_12_27'!$B:$B),$L1418,$O1418)</f>
        <v>491</v>
      </c>
      <c r="N1418" s="4">
        <f>+SUMIF('365 Days Views 2024_12_26'!C:C,J1418,'365 Days Views 2024_12_26'!B:B)</f>
        <v>0</v>
      </c>
      <c r="O1418" s="4">
        <f>MAX(SUMIF('Lifetime Views 2024_12_26'!C:C,J1418,'Lifetime Views 2024_12_26'!B:B),N1418)</f>
        <v>490</v>
      </c>
    </row>
    <row r="1419" spans="1:15" x14ac:dyDescent="0.25">
      <c r="A1419" t="s">
        <v>2617</v>
      </c>
      <c r="B1419" t="s">
        <v>1226</v>
      </c>
      <c r="C1419" t="s">
        <v>2618</v>
      </c>
      <c r="D1419">
        <v>2</v>
      </c>
      <c r="F1419" s="13">
        <v>1209</v>
      </c>
      <c r="G1419">
        <v>0</v>
      </c>
      <c r="H1419" s="40">
        <v>41552.874305555553</v>
      </c>
      <c r="I1419" s="10">
        <f>+YEAR(H1419)</f>
        <v>2013</v>
      </c>
      <c r="J1419" s="1" t="s">
        <v>3793</v>
      </c>
      <c r="K1419" t="s">
        <v>1236</v>
      </c>
      <c r="L1419" s="4">
        <f>+SUMIF('365 Days Views 2025_12_27'!$C:$C,$J1419,'365 Days Views 2025_12_27'!$B:$B)</f>
        <v>0</v>
      </c>
      <c r="M1419" s="4">
        <f>MAX(SUMIF('Lifetime Views 2025_12_27'!$C:$C,$J1419,'Lifetime Views 2025_12_27'!$B:$B),$L1419,$O1419)</f>
        <v>0</v>
      </c>
      <c r="N1419" s="4">
        <f>+SUMIF('365 Days Views 2024_12_26'!C:C,J1419,'365 Days Views 2024_12_26'!B:B)</f>
        <v>0</v>
      </c>
      <c r="O1419" s="4">
        <f>MAX(SUMIF('Lifetime Views 2024_12_26'!C:C,J1419,'Lifetime Views 2024_12_26'!B:B),N1419)</f>
        <v>0</v>
      </c>
    </row>
    <row r="1420" spans="1:15" x14ac:dyDescent="0.25">
      <c r="A1420" t="s">
        <v>1173</v>
      </c>
      <c r="B1420" t="s">
        <v>2246</v>
      </c>
      <c r="C1420" t="s">
        <v>2619</v>
      </c>
      <c r="D1420">
        <v>0</v>
      </c>
      <c r="F1420" s="13">
        <v>1126</v>
      </c>
      <c r="G1420">
        <v>1</v>
      </c>
      <c r="H1420" s="40">
        <v>41547.743750000001</v>
      </c>
      <c r="I1420" s="10">
        <f>+YEAR(H1420)</f>
        <v>2013</v>
      </c>
      <c r="J1420" s="1" t="s">
        <v>1172</v>
      </c>
      <c r="K1420" t="s">
        <v>1236</v>
      </c>
      <c r="L1420" s="4">
        <f>+SUMIF('365 Days Views 2025_12_27'!$C:$C,$J1420,'365 Days Views 2025_12_27'!$B:$B)</f>
        <v>0</v>
      </c>
      <c r="M1420" s="4">
        <f>MAX(SUMIF('Lifetime Views 2025_12_27'!$C:$C,$J1420,'Lifetime Views 2025_12_27'!$B:$B),$L1420,$O1420)</f>
        <v>519</v>
      </c>
      <c r="N1420" s="4">
        <f>+SUMIF('365 Days Views 2024_12_26'!C:C,J1420,'365 Days Views 2024_12_26'!B:B)</f>
        <v>0</v>
      </c>
      <c r="O1420" s="4">
        <f>MAX(SUMIF('Lifetime Views 2024_12_26'!C:C,J1420,'Lifetime Views 2024_12_26'!B:B),N1420)</f>
        <v>507</v>
      </c>
    </row>
    <row r="1421" spans="1:15" x14ac:dyDescent="0.25">
      <c r="A1421" t="s">
        <v>972</v>
      </c>
      <c r="B1421" t="s">
        <v>1237</v>
      </c>
      <c r="C1421" t="s">
        <v>2620</v>
      </c>
      <c r="D1421">
        <v>0</v>
      </c>
      <c r="F1421" s="13">
        <v>1039</v>
      </c>
      <c r="G1421">
        <v>0</v>
      </c>
      <c r="H1421" s="40">
        <v>41546.65902777778</v>
      </c>
      <c r="I1421" s="10">
        <f>+YEAR(H1421)</f>
        <v>2013</v>
      </c>
      <c r="J1421" s="1" t="s">
        <v>971</v>
      </c>
      <c r="K1421" t="s">
        <v>1236</v>
      </c>
      <c r="L1421" s="4">
        <f>+SUMIF('365 Days Views 2025_12_27'!$C:$C,$J1421,'365 Days Views 2025_12_27'!$B:$B)</f>
        <v>0</v>
      </c>
      <c r="M1421" s="4">
        <f>MAX(SUMIF('Lifetime Views 2025_12_27'!$C:$C,$J1421,'Lifetime Views 2025_12_27'!$B:$B),$L1421,$O1421)</f>
        <v>183</v>
      </c>
      <c r="N1421" s="4">
        <f>+SUMIF('365 Days Views 2024_12_26'!C:C,J1421,'365 Days Views 2024_12_26'!B:B)</f>
        <v>0</v>
      </c>
      <c r="O1421" s="4">
        <f>MAX(SUMIF('Lifetime Views 2024_12_26'!C:C,J1421,'Lifetime Views 2024_12_26'!B:B),N1421)</f>
        <v>183</v>
      </c>
    </row>
    <row r="1422" spans="1:15" x14ac:dyDescent="0.25">
      <c r="A1422" t="s">
        <v>2621</v>
      </c>
      <c r="B1422" t="s">
        <v>1226</v>
      </c>
      <c r="C1422" t="s">
        <v>1350</v>
      </c>
      <c r="D1422">
        <v>0</v>
      </c>
      <c r="F1422" s="13">
        <v>1421</v>
      </c>
      <c r="G1422">
        <v>1</v>
      </c>
      <c r="H1422" s="40">
        <v>41543.999305555553</v>
      </c>
      <c r="I1422" s="10">
        <f>+YEAR(H1422)</f>
        <v>2013</v>
      </c>
      <c r="J1422" s="1" t="s">
        <v>3794</v>
      </c>
      <c r="K1422" t="s">
        <v>1236</v>
      </c>
      <c r="L1422" s="4">
        <f>+SUMIF('365 Days Views 2025_12_27'!$C:$C,$J1422,'365 Days Views 2025_12_27'!$B:$B)</f>
        <v>0</v>
      </c>
      <c r="M1422" s="4">
        <f>MAX(SUMIF('Lifetime Views 2025_12_27'!$C:$C,$J1422,'Lifetime Views 2025_12_27'!$B:$B),$L1422,$O1422)</f>
        <v>0</v>
      </c>
      <c r="N1422" s="4">
        <f>+SUMIF('365 Days Views 2024_12_26'!C:C,J1422,'365 Days Views 2024_12_26'!B:B)</f>
        <v>0</v>
      </c>
      <c r="O1422" s="4">
        <f>MAX(SUMIF('Lifetime Views 2024_12_26'!C:C,J1422,'Lifetime Views 2024_12_26'!B:B),N1422)</f>
        <v>0</v>
      </c>
    </row>
    <row r="1423" spans="1:15" x14ac:dyDescent="0.25">
      <c r="A1423" t="s">
        <v>2622</v>
      </c>
      <c r="B1423" t="s">
        <v>1237</v>
      </c>
      <c r="C1423" t="s">
        <v>2623</v>
      </c>
      <c r="D1423">
        <v>0</v>
      </c>
      <c r="F1423" s="13">
        <v>897</v>
      </c>
      <c r="G1423">
        <v>0</v>
      </c>
      <c r="H1423" s="40">
        <v>41539.78125</v>
      </c>
      <c r="I1423" s="10">
        <f>+YEAR(H1423)</f>
        <v>2013</v>
      </c>
      <c r="J1423" s="1" t="s">
        <v>3795</v>
      </c>
      <c r="K1423" t="s">
        <v>1236</v>
      </c>
      <c r="L1423" s="4">
        <f>+SUMIF('365 Days Views 2025_12_27'!$C:$C,$J1423,'365 Days Views 2025_12_27'!$B:$B)</f>
        <v>0</v>
      </c>
      <c r="M1423" s="4">
        <f>MAX(SUMIF('Lifetime Views 2025_12_27'!$C:$C,$J1423,'Lifetime Views 2025_12_27'!$B:$B),$L1423,$O1423)</f>
        <v>0</v>
      </c>
      <c r="N1423" s="4">
        <f>+SUMIF('365 Days Views 2024_12_26'!C:C,J1423,'365 Days Views 2024_12_26'!B:B)</f>
        <v>0</v>
      </c>
      <c r="O1423" s="4">
        <f>MAX(SUMIF('Lifetime Views 2024_12_26'!C:C,J1423,'Lifetime Views 2024_12_26'!B:B),N1423)</f>
        <v>0</v>
      </c>
    </row>
    <row r="1424" spans="1:15" x14ac:dyDescent="0.25">
      <c r="A1424" t="s">
        <v>1123</v>
      </c>
      <c r="B1424" t="s">
        <v>1226</v>
      </c>
      <c r="C1424" t="s">
        <v>2624</v>
      </c>
      <c r="D1424">
        <v>3</v>
      </c>
      <c r="F1424" s="13">
        <v>1712</v>
      </c>
      <c r="G1424">
        <v>2</v>
      </c>
      <c r="H1424" s="40">
        <v>41537.874305555553</v>
      </c>
      <c r="I1424" s="10">
        <f>+YEAR(H1424)</f>
        <v>2013</v>
      </c>
      <c r="J1424" s="1" t="s">
        <v>1122</v>
      </c>
      <c r="K1424" t="s">
        <v>1236</v>
      </c>
      <c r="L1424" s="4">
        <f>+SUMIF('365 Days Views 2025_12_27'!$C:$C,$J1424,'365 Days Views 2025_12_27'!$B:$B)</f>
        <v>0</v>
      </c>
      <c r="M1424" s="4">
        <f>MAX(SUMIF('Lifetime Views 2025_12_27'!$C:$C,$J1424,'Lifetime Views 2025_12_27'!$B:$B),$L1424,$O1424)</f>
        <v>381</v>
      </c>
      <c r="N1424" s="4">
        <f>+SUMIF('365 Days Views 2024_12_26'!C:C,J1424,'365 Days Views 2024_12_26'!B:B)</f>
        <v>0</v>
      </c>
      <c r="O1424" s="4">
        <f>MAX(SUMIF('Lifetime Views 2024_12_26'!C:C,J1424,'Lifetime Views 2024_12_26'!B:B),N1424)</f>
        <v>364</v>
      </c>
    </row>
    <row r="1425" spans="1:15" x14ac:dyDescent="0.25">
      <c r="A1425" t="s">
        <v>2625</v>
      </c>
      <c r="B1425" t="s">
        <v>1237</v>
      </c>
      <c r="C1425" t="s">
        <v>3796</v>
      </c>
      <c r="D1425">
        <v>3</v>
      </c>
      <c r="F1425" s="13">
        <v>1023</v>
      </c>
      <c r="G1425">
        <v>0</v>
      </c>
      <c r="H1425" s="40">
        <v>41532.790972222225</v>
      </c>
      <c r="I1425" s="10">
        <f>+YEAR(H1425)</f>
        <v>2013</v>
      </c>
      <c r="J1425" s="1" t="s">
        <v>3797</v>
      </c>
      <c r="K1425" t="s">
        <v>1236</v>
      </c>
      <c r="L1425" s="4">
        <f>+SUMIF('365 Days Views 2025_12_27'!$C:$C,$J1425,'365 Days Views 2025_12_27'!$B:$B)</f>
        <v>0</v>
      </c>
      <c r="M1425" s="4">
        <f>MAX(SUMIF('Lifetime Views 2025_12_27'!$C:$C,$J1425,'Lifetime Views 2025_12_27'!$B:$B),$L1425,$O1425)</f>
        <v>0</v>
      </c>
      <c r="N1425" s="4">
        <f>+SUMIF('365 Days Views 2024_12_26'!C:C,J1425,'365 Days Views 2024_12_26'!B:B)</f>
        <v>0</v>
      </c>
      <c r="O1425" s="4">
        <f>MAX(SUMIF('Lifetime Views 2024_12_26'!C:C,J1425,'Lifetime Views 2024_12_26'!B:B),N1425)</f>
        <v>0</v>
      </c>
    </row>
    <row r="1426" spans="1:15" x14ac:dyDescent="0.25">
      <c r="A1426" t="s">
        <v>844</v>
      </c>
      <c r="B1426" t="s">
        <v>1226</v>
      </c>
      <c r="C1426" t="s">
        <v>2626</v>
      </c>
      <c r="D1426">
        <v>0</v>
      </c>
      <c r="F1426" s="13">
        <v>1281</v>
      </c>
      <c r="G1426">
        <v>0</v>
      </c>
      <c r="H1426" s="40">
        <v>41529.874305555553</v>
      </c>
      <c r="I1426" s="10">
        <f>+YEAR(H1426)</f>
        <v>2013</v>
      </c>
      <c r="J1426" s="1" t="s">
        <v>3798</v>
      </c>
      <c r="K1426" t="s">
        <v>1236</v>
      </c>
      <c r="L1426" s="4">
        <f>+SUMIF('365 Days Views 2025_12_27'!$C:$C,$J1426,'365 Days Views 2025_12_27'!$B:$B)</f>
        <v>0</v>
      </c>
      <c r="M1426" s="4">
        <f>MAX(SUMIF('Lifetime Views 2025_12_27'!$C:$C,$J1426,'Lifetime Views 2025_12_27'!$B:$B),$L1426,$O1426)</f>
        <v>0</v>
      </c>
      <c r="N1426" s="4">
        <f>+SUMIF('365 Days Views 2024_12_26'!C:C,J1426,'365 Days Views 2024_12_26'!B:B)</f>
        <v>0</v>
      </c>
      <c r="O1426" s="4">
        <f>MAX(SUMIF('Lifetime Views 2024_12_26'!C:C,J1426,'Lifetime Views 2024_12_26'!B:B),N1426)</f>
        <v>0</v>
      </c>
    </row>
    <row r="1427" spans="1:15" x14ac:dyDescent="0.25">
      <c r="A1427" t="s">
        <v>1047</v>
      </c>
      <c r="B1427" t="s">
        <v>1237</v>
      </c>
      <c r="C1427" t="s">
        <v>2627</v>
      </c>
      <c r="D1427">
        <v>0</v>
      </c>
      <c r="F1427" s="13">
        <v>1050</v>
      </c>
      <c r="G1427">
        <v>0</v>
      </c>
      <c r="H1427" s="40">
        <v>41525.749305555553</v>
      </c>
      <c r="I1427" s="10">
        <f>+YEAR(H1427)</f>
        <v>2013</v>
      </c>
      <c r="J1427" s="1" t="s">
        <v>1046</v>
      </c>
      <c r="K1427" t="s">
        <v>1236</v>
      </c>
      <c r="L1427" s="4">
        <f>+SUMIF('365 Days Views 2025_12_27'!$C:$C,$J1427,'365 Days Views 2025_12_27'!$B:$B)</f>
        <v>0</v>
      </c>
      <c r="M1427" s="4">
        <f>MAX(SUMIF('Lifetime Views 2025_12_27'!$C:$C,$J1427,'Lifetime Views 2025_12_27'!$B:$B),$L1427,$O1427)</f>
        <v>242</v>
      </c>
      <c r="N1427" s="4">
        <f>+SUMIF('365 Days Views 2024_12_26'!C:C,J1427,'365 Days Views 2024_12_26'!B:B)</f>
        <v>0</v>
      </c>
      <c r="O1427" s="4">
        <f>MAX(SUMIF('Lifetime Views 2024_12_26'!C:C,J1427,'Lifetime Views 2024_12_26'!B:B),N1427)</f>
        <v>237</v>
      </c>
    </row>
    <row r="1428" spans="1:15" x14ac:dyDescent="0.25">
      <c r="A1428" t="s">
        <v>1031</v>
      </c>
      <c r="B1428" t="s">
        <v>1226</v>
      </c>
      <c r="C1428" t="s">
        <v>2628</v>
      </c>
      <c r="D1428">
        <v>0</v>
      </c>
      <c r="F1428" s="13">
        <v>1666</v>
      </c>
      <c r="G1428">
        <v>2</v>
      </c>
      <c r="H1428" s="40">
        <v>41523.833333333336</v>
      </c>
      <c r="I1428" s="10">
        <f>+YEAR(H1428)</f>
        <v>2013</v>
      </c>
      <c r="J1428" s="1" t="s">
        <v>1030</v>
      </c>
      <c r="K1428" t="s">
        <v>1236</v>
      </c>
      <c r="L1428" s="4">
        <f>+SUMIF('365 Days Views 2025_12_27'!$C:$C,$J1428,'365 Days Views 2025_12_27'!$B:$B)</f>
        <v>0</v>
      </c>
      <c r="M1428" s="4">
        <f>MAX(SUMIF('Lifetime Views 2025_12_27'!$C:$C,$J1428,'Lifetime Views 2025_12_27'!$B:$B),$L1428,$O1428)</f>
        <v>230</v>
      </c>
      <c r="N1428" s="4">
        <f>+SUMIF('365 Days Views 2024_12_26'!C:C,J1428,'365 Days Views 2024_12_26'!B:B)</f>
        <v>0</v>
      </c>
      <c r="O1428" s="4">
        <f>MAX(SUMIF('Lifetime Views 2024_12_26'!C:C,J1428,'Lifetime Views 2024_12_26'!B:B),N1428)</f>
        <v>225</v>
      </c>
    </row>
    <row r="1429" spans="1:15" x14ac:dyDescent="0.25">
      <c r="A1429" t="s">
        <v>974</v>
      </c>
      <c r="B1429" t="s">
        <v>1226</v>
      </c>
      <c r="C1429" t="s">
        <v>2629</v>
      </c>
      <c r="D1429">
        <v>0</v>
      </c>
      <c r="F1429" s="13">
        <v>1143</v>
      </c>
      <c r="G1429">
        <v>1</v>
      </c>
      <c r="H1429" s="40">
        <v>41520.147916666669</v>
      </c>
      <c r="I1429" s="10">
        <f>+YEAR(H1429)</f>
        <v>2013</v>
      </c>
      <c r="J1429" s="1" t="s">
        <v>973</v>
      </c>
      <c r="K1429" t="s">
        <v>1236</v>
      </c>
      <c r="L1429" s="4">
        <f>+SUMIF('365 Days Views 2025_12_27'!$C:$C,$J1429,'365 Days Views 2025_12_27'!$B:$B)</f>
        <v>0</v>
      </c>
      <c r="M1429" s="4">
        <f>MAX(SUMIF('Lifetime Views 2025_12_27'!$C:$C,$J1429,'Lifetime Views 2025_12_27'!$B:$B),$L1429,$O1429)</f>
        <v>184</v>
      </c>
      <c r="N1429" s="4">
        <f>+SUMIF('365 Days Views 2024_12_26'!C:C,J1429,'365 Days Views 2024_12_26'!B:B)</f>
        <v>0</v>
      </c>
      <c r="O1429" s="4">
        <f>MAX(SUMIF('Lifetime Views 2024_12_26'!C:C,J1429,'Lifetime Views 2024_12_26'!B:B),N1429)</f>
        <v>184</v>
      </c>
    </row>
    <row r="1430" spans="1:15" x14ac:dyDescent="0.25">
      <c r="A1430" t="s">
        <v>1029</v>
      </c>
      <c r="B1430" t="s">
        <v>1237</v>
      </c>
      <c r="C1430" t="s">
        <v>2630</v>
      </c>
      <c r="D1430">
        <v>0</v>
      </c>
      <c r="F1430" s="13">
        <v>1439</v>
      </c>
      <c r="G1430">
        <v>1</v>
      </c>
      <c r="H1430" s="40">
        <v>41518.895833333336</v>
      </c>
      <c r="I1430" s="10">
        <f>+YEAR(H1430)</f>
        <v>2013</v>
      </c>
      <c r="J1430" s="1" t="s">
        <v>1028</v>
      </c>
      <c r="K1430" t="s">
        <v>1236</v>
      </c>
      <c r="L1430" s="4">
        <f>+SUMIF('365 Days Views 2025_12_27'!$C:$C,$J1430,'365 Days Views 2025_12_27'!$B:$B)</f>
        <v>0</v>
      </c>
      <c r="M1430" s="4">
        <f>MAX(SUMIF('Lifetime Views 2025_12_27'!$C:$C,$J1430,'Lifetime Views 2025_12_27'!$B:$B),$L1430,$O1430)</f>
        <v>227</v>
      </c>
      <c r="N1430" s="4">
        <f>+SUMIF('365 Days Views 2024_12_26'!C:C,J1430,'365 Days Views 2024_12_26'!B:B)</f>
        <v>0</v>
      </c>
      <c r="O1430" s="4">
        <f>MAX(SUMIF('Lifetime Views 2024_12_26'!C:C,J1430,'Lifetime Views 2024_12_26'!B:B),N1430)</f>
        <v>224</v>
      </c>
    </row>
    <row r="1431" spans="1:15" x14ac:dyDescent="0.25">
      <c r="A1431" t="s">
        <v>2631</v>
      </c>
      <c r="B1431" t="s">
        <v>1226</v>
      </c>
      <c r="C1431" t="s">
        <v>2632</v>
      </c>
      <c r="D1431">
        <v>0</v>
      </c>
      <c r="F1431" s="13">
        <v>1502</v>
      </c>
      <c r="G1431">
        <v>0</v>
      </c>
      <c r="H1431" s="40">
        <v>41517.540972222225</v>
      </c>
      <c r="I1431" s="10">
        <f>+YEAR(H1431)</f>
        <v>2013</v>
      </c>
      <c r="J1431" s="1" t="s">
        <v>3799</v>
      </c>
      <c r="K1431" t="s">
        <v>1236</v>
      </c>
      <c r="L1431" s="4">
        <f>+SUMIF('365 Days Views 2025_12_27'!$C:$C,$J1431,'365 Days Views 2025_12_27'!$B:$B)</f>
        <v>0</v>
      </c>
      <c r="M1431" s="4">
        <f>MAX(SUMIF('Lifetime Views 2025_12_27'!$C:$C,$J1431,'Lifetime Views 2025_12_27'!$B:$B),$L1431,$O1431)</f>
        <v>0</v>
      </c>
      <c r="N1431" s="4">
        <f>+SUMIF('365 Days Views 2024_12_26'!C:C,J1431,'365 Days Views 2024_12_26'!B:B)</f>
        <v>0</v>
      </c>
      <c r="O1431" s="4">
        <f>MAX(SUMIF('Lifetime Views 2024_12_26'!C:C,J1431,'Lifetime Views 2024_12_26'!B:B),N1431)</f>
        <v>0</v>
      </c>
    </row>
    <row r="1432" spans="1:15" x14ac:dyDescent="0.25">
      <c r="A1432" t="s">
        <v>2382</v>
      </c>
      <c r="B1432" t="s">
        <v>1226</v>
      </c>
      <c r="C1432" t="s">
        <v>2633</v>
      </c>
      <c r="D1432">
        <v>4</v>
      </c>
      <c r="F1432" s="13">
        <v>1654</v>
      </c>
      <c r="G1432">
        <v>1</v>
      </c>
      <c r="H1432" s="40">
        <v>41513.75</v>
      </c>
      <c r="I1432" s="10">
        <f>+YEAR(H1432)</f>
        <v>2013</v>
      </c>
      <c r="J1432" s="1" t="s">
        <v>3800</v>
      </c>
      <c r="K1432" t="s">
        <v>1236</v>
      </c>
      <c r="L1432" s="4">
        <f>+SUMIF('365 Days Views 2025_12_27'!$C:$C,$J1432,'365 Days Views 2025_12_27'!$B:$B)</f>
        <v>0</v>
      </c>
      <c r="M1432" s="4">
        <f>MAX(SUMIF('Lifetime Views 2025_12_27'!$C:$C,$J1432,'Lifetime Views 2025_12_27'!$B:$B),$L1432,$O1432)</f>
        <v>0</v>
      </c>
      <c r="N1432" s="4">
        <f>+SUMIF('365 Days Views 2024_12_26'!C:C,J1432,'365 Days Views 2024_12_26'!B:B)</f>
        <v>0</v>
      </c>
      <c r="O1432" s="4">
        <f>MAX(SUMIF('Lifetime Views 2024_12_26'!C:C,J1432,'Lifetime Views 2024_12_26'!B:B),N1432)</f>
        <v>0</v>
      </c>
    </row>
    <row r="1433" spans="1:15" x14ac:dyDescent="0.25">
      <c r="A1433" t="s">
        <v>1175</v>
      </c>
      <c r="B1433" t="s">
        <v>1237</v>
      </c>
      <c r="C1433" t="s">
        <v>2634</v>
      </c>
      <c r="D1433">
        <v>0</v>
      </c>
      <c r="F1433" s="13">
        <v>1593</v>
      </c>
      <c r="G1433">
        <v>1</v>
      </c>
      <c r="H1433" s="40">
        <v>41511.915972222225</v>
      </c>
      <c r="I1433" s="10">
        <f>+YEAR(H1433)</f>
        <v>2013</v>
      </c>
      <c r="J1433" s="1" t="s">
        <v>1174</v>
      </c>
      <c r="K1433" t="s">
        <v>1236</v>
      </c>
      <c r="L1433" s="4">
        <f>+SUMIF('365 Days Views 2025_12_27'!$C:$C,$J1433,'365 Days Views 2025_12_27'!$B:$B)</f>
        <v>0</v>
      </c>
      <c r="M1433" s="4">
        <f>MAX(SUMIF('Lifetime Views 2025_12_27'!$C:$C,$J1433,'Lifetime Views 2025_12_27'!$B:$B),$L1433,$O1433)</f>
        <v>570</v>
      </c>
      <c r="N1433" s="4">
        <f>+SUMIF('365 Days Views 2024_12_26'!C:C,J1433,'365 Days Views 2024_12_26'!B:B)</f>
        <v>0</v>
      </c>
      <c r="O1433" s="4">
        <f>MAX(SUMIF('Lifetime Views 2024_12_26'!C:C,J1433,'Lifetime Views 2024_12_26'!B:B),N1433)</f>
        <v>567</v>
      </c>
    </row>
    <row r="1434" spans="1:15" x14ac:dyDescent="0.25">
      <c r="A1434" t="s">
        <v>2158</v>
      </c>
      <c r="B1434" t="s">
        <v>1226</v>
      </c>
      <c r="C1434" t="s">
        <v>2635</v>
      </c>
      <c r="D1434">
        <v>0</v>
      </c>
      <c r="F1434" s="13">
        <v>1157</v>
      </c>
      <c r="G1434">
        <v>0</v>
      </c>
      <c r="H1434" s="40">
        <v>41508.770833333336</v>
      </c>
      <c r="I1434" s="10">
        <f>+YEAR(H1434)</f>
        <v>2013</v>
      </c>
      <c r="J1434" s="1" t="s">
        <v>3801</v>
      </c>
      <c r="K1434" t="s">
        <v>1236</v>
      </c>
      <c r="L1434" s="4">
        <f>+SUMIF('365 Days Views 2025_12_27'!$C:$C,$J1434,'365 Days Views 2025_12_27'!$B:$B)</f>
        <v>0</v>
      </c>
      <c r="M1434" s="4">
        <f>MAX(SUMIF('Lifetime Views 2025_12_27'!$C:$C,$J1434,'Lifetime Views 2025_12_27'!$B:$B),$L1434,$O1434)</f>
        <v>0</v>
      </c>
      <c r="N1434" s="4">
        <f>+SUMIF('365 Days Views 2024_12_26'!C:C,J1434,'365 Days Views 2024_12_26'!B:B)</f>
        <v>0</v>
      </c>
      <c r="O1434" s="4">
        <f>MAX(SUMIF('Lifetime Views 2024_12_26'!C:C,J1434,'Lifetime Views 2024_12_26'!B:B),N1434)</f>
        <v>0</v>
      </c>
    </row>
    <row r="1435" spans="1:15" x14ac:dyDescent="0.25">
      <c r="A1435" t="s">
        <v>1196</v>
      </c>
      <c r="B1435" t="s">
        <v>1226</v>
      </c>
      <c r="C1435" t="s">
        <v>1350</v>
      </c>
      <c r="D1435">
        <v>0</v>
      </c>
      <c r="F1435" s="13">
        <v>1526</v>
      </c>
      <c r="G1435">
        <v>0</v>
      </c>
      <c r="H1435" s="40">
        <v>41506.790277777778</v>
      </c>
      <c r="I1435" s="10">
        <f>+YEAR(H1435)</f>
        <v>2013</v>
      </c>
      <c r="J1435" s="1" t="s">
        <v>1195</v>
      </c>
      <c r="K1435" t="s">
        <v>1236</v>
      </c>
      <c r="L1435" s="4">
        <f>+SUMIF('365 Days Views 2025_12_27'!$C:$C,$J1435,'365 Days Views 2025_12_27'!$B:$B)</f>
        <v>0</v>
      </c>
      <c r="M1435" s="4">
        <f>MAX(SUMIF('Lifetime Views 2025_12_27'!$C:$C,$J1435,'Lifetime Views 2025_12_27'!$B:$B),$L1435,$O1435)</f>
        <v>825</v>
      </c>
      <c r="N1435" s="4">
        <f>+SUMIF('365 Days Views 2024_12_26'!C:C,J1435,'365 Days Views 2024_12_26'!B:B)</f>
        <v>0</v>
      </c>
      <c r="O1435" s="4">
        <f>MAX(SUMIF('Lifetime Views 2024_12_26'!C:C,J1435,'Lifetime Views 2024_12_26'!B:B),N1435)</f>
        <v>820</v>
      </c>
    </row>
    <row r="1436" spans="1:15" x14ac:dyDescent="0.25">
      <c r="A1436" t="s">
        <v>3965</v>
      </c>
      <c r="B1436" t="s">
        <v>1237</v>
      </c>
      <c r="C1436" t="s">
        <v>2636</v>
      </c>
      <c r="D1436">
        <v>0</v>
      </c>
      <c r="F1436" s="13">
        <v>1258</v>
      </c>
      <c r="G1436">
        <v>0</v>
      </c>
      <c r="H1436" s="40">
        <v>41504.704861111109</v>
      </c>
      <c r="I1436" s="10">
        <f>+YEAR(H1436)</f>
        <v>2013</v>
      </c>
      <c r="J1436" s="1" t="s">
        <v>3802</v>
      </c>
      <c r="K1436" t="s">
        <v>1236</v>
      </c>
      <c r="L1436" s="4">
        <f>+SUMIF('365 Days Views 2025_12_27'!$C:$C,$J1436,'365 Days Views 2025_12_27'!$B:$B)</f>
        <v>0</v>
      </c>
      <c r="M1436" s="4">
        <f>MAX(SUMIF('Lifetime Views 2025_12_27'!$C:$C,$J1436,'Lifetime Views 2025_12_27'!$B:$B),$L1436,$O1436)</f>
        <v>0</v>
      </c>
      <c r="N1436" s="4">
        <f>+SUMIF('365 Days Views 2024_12_26'!C:C,J1436,'365 Days Views 2024_12_26'!B:B)</f>
        <v>0</v>
      </c>
      <c r="O1436" s="4">
        <f>MAX(SUMIF('Lifetime Views 2024_12_26'!C:C,J1436,'Lifetime Views 2024_12_26'!B:B),N1436)</f>
        <v>0</v>
      </c>
    </row>
    <row r="1437" spans="1:15" x14ac:dyDescent="0.25">
      <c r="A1437" t="s">
        <v>112</v>
      </c>
      <c r="B1437" t="s">
        <v>2246</v>
      </c>
      <c r="C1437" t="s">
        <v>2637</v>
      </c>
      <c r="D1437">
        <v>0</v>
      </c>
      <c r="F1437" s="13">
        <v>1389</v>
      </c>
      <c r="G1437">
        <v>0</v>
      </c>
      <c r="H1437" s="40">
        <v>41503.854166666664</v>
      </c>
      <c r="I1437" s="10">
        <f>+YEAR(H1437)</f>
        <v>2013</v>
      </c>
      <c r="J1437" s="1" t="s">
        <v>1169</v>
      </c>
      <c r="K1437" t="s">
        <v>1236</v>
      </c>
      <c r="L1437" s="4">
        <f>+SUMIF('365 Days Views 2025_12_27'!$C:$C,$J1437,'365 Days Views 2025_12_27'!$B:$B)</f>
        <v>0</v>
      </c>
      <c r="M1437" s="4">
        <f>MAX(SUMIF('Lifetime Views 2025_12_27'!$C:$C,$J1437,'Lifetime Views 2025_12_27'!$B:$B),$L1437,$O1437)</f>
        <v>508</v>
      </c>
      <c r="N1437" s="4">
        <f>+SUMIF('365 Days Views 2024_12_26'!C:C,J1437,'365 Days Views 2024_12_26'!B:B)</f>
        <v>0</v>
      </c>
      <c r="O1437" s="4">
        <f>MAX(SUMIF('Lifetime Views 2024_12_26'!C:C,J1437,'Lifetime Views 2024_12_26'!B:B),N1437)</f>
        <v>495</v>
      </c>
    </row>
    <row r="1438" spans="1:15" x14ac:dyDescent="0.25">
      <c r="A1438" t="s">
        <v>2108</v>
      </c>
      <c r="B1438" t="s">
        <v>1226</v>
      </c>
      <c r="C1438" t="s">
        <v>2638</v>
      </c>
      <c r="D1438">
        <v>0</v>
      </c>
      <c r="F1438" s="13">
        <v>903</v>
      </c>
      <c r="G1438">
        <v>0</v>
      </c>
      <c r="H1438" s="40">
        <v>41500.75</v>
      </c>
      <c r="I1438" s="10">
        <f>+YEAR(H1438)</f>
        <v>2013</v>
      </c>
      <c r="J1438" s="1" t="s">
        <v>3803</v>
      </c>
      <c r="K1438" t="s">
        <v>1236</v>
      </c>
      <c r="L1438" s="4">
        <f>+SUMIF('365 Days Views 2025_12_27'!$C:$C,$J1438,'365 Days Views 2025_12_27'!$B:$B)</f>
        <v>0</v>
      </c>
      <c r="M1438" s="4">
        <f>MAX(SUMIF('Lifetime Views 2025_12_27'!$C:$C,$J1438,'Lifetime Views 2025_12_27'!$B:$B),$L1438,$O1438)</f>
        <v>0</v>
      </c>
      <c r="N1438" s="4">
        <f>+SUMIF('365 Days Views 2024_12_26'!C:C,J1438,'365 Days Views 2024_12_26'!B:B)</f>
        <v>0</v>
      </c>
      <c r="O1438" s="4">
        <f>MAX(SUMIF('Lifetime Views 2024_12_26'!C:C,J1438,'Lifetime Views 2024_12_26'!B:B),N1438)</f>
        <v>0</v>
      </c>
    </row>
    <row r="1439" spans="1:15" x14ac:dyDescent="0.25">
      <c r="A1439" t="s">
        <v>2639</v>
      </c>
      <c r="B1439" t="s">
        <v>1226</v>
      </c>
      <c r="C1439" t="s">
        <v>2640</v>
      </c>
      <c r="D1439">
        <v>2</v>
      </c>
      <c r="F1439" s="13">
        <v>1656</v>
      </c>
      <c r="G1439">
        <v>3</v>
      </c>
      <c r="H1439" s="40">
        <v>41496.707638888889</v>
      </c>
      <c r="I1439" s="10">
        <f>+YEAR(H1439)</f>
        <v>2013</v>
      </c>
      <c r="J1439" s="1" t="s">
        <v>3804</v>
      </c>
      <c r="K1439" t="s">
        <v>1236</v>
      </c>
      <c r="L1439" s="4">
        <f>+SUMIF('365 Days Views 2025_12_27'!$C:$C,$J1439,'365 Days Views 2025_12_27'!$B:$B)</f>
        <v>0</v>
      </c>
      <c r="M1439" s="4">
        <f>MAX(SUMIF('Lifetime Views 2025_12_27'!$C:$C,$J1439,'Lifetime Views 2025_12_27'!$B:$B),$L1439,$O1439)</f>
        <v>0</v>
      </c>
      <c r="N1439" s="4">
        <f>+SUMIF('365 Days Views 2024_12_26'!C:C,J1439,'365 Days Views 2024_12_26'!B:B)</f>
        <v>0</v>
      </c>
      <c r="O1439" s="4">
        <f>MAX(SUMIF('Lifetime Views 2024_12_26'!C:C,J1439,'Lifetime Views 2024_12_26'!B:B),N1439)</f>
        <v>0</v>
      </c>
    </row>
    <row r="1440" spans="1:15" x14ac:dyDescent="0.25">
      <c r="A1440" t="s">
        <v>2641</v>
      </c>
      <c r="B1440" t="s">
        <v>1226</v>
      </c>
      <c r="C1440" t="s">
        <v>2642</v>
      </c>
      <c r="D1440">
        <v>0</v>
      </c>
      <c r="F1440" s="13">
        <v>1537</v>
      </c>
      <c r="G1440">
        <v>0</v>
      </c>
      <c r="H1440" s="40">
        <v>41493.749305555553</v>
      </c>
      <c r="I1440" s="10">
        <f>+YEAR(H1440)</f>
        <v>2013</v>
      </c>
      <c r="J1440" s="1" t="s">
        <v>3805</v>
      </c>
      <c r="K1440" t="s">
        <v>1236</v>
      </c>
      <c r="L1440" s="4">
        <f>+SUMIF('365 Days Views 2025_12_27'!$C:$C,$J1440,'365 Days Views 2025_12_27'!$B:$B)</f>
        <v>0</v>
      </c>
      <c r="M1440" s="4">
        <f>MAX(SUMIF('Lifetime Views 2025_12_27'!$C:$C,$J1440,'Lifetime Views 2025_12_27'!$B:$B),$L1440,$O1440)</f>
        <v>0</v>
      </c>
      <c r="N1440" s="4">
        <f>+SUMIF('365 Days Views 2024_12_26'!C:C,J1440,'365 Days Views 2024_12_26'!B:B)</f>
        <v>0</v>
      </c>
      <c r="O1440" s="4">
        <f>MAX(SUMIF('Lifetime Views 2024_12_26'!C:C,J1440,'Lifetime Views 2024_12_26'!B:B),N1440)</f>
        <v>0</v>
      </c>
    </row>
    <row r="1441" spans="1:15" x14ac:dyDescent="0.25">
      <c r="A1441" t="s">
        <v>3964</v>
      </c>
      <c r="B1441" t="s">
        <v>1226</v>
      </c>
      <c r="C1441" t="s">
        <v>2581</v>
      </c>
      <c r="D1441">
        <v>0</v>
      </c>
      <c r="F1441" s="13">
        <v>1187</v>
      </c>
      <c r="G1441">
        <v>0</v>
      </c>
      <c r="H1441" s="40">
        <v>41491.832638888889</v>
      </c>
      <c r="I1441" s="10">
        <f>+YEAR(H1441)</f>
        <v>2013</v>
      </c>
      <c r="J1441" s="1" t="s">
        <v>3806</v>
      </c>
      <c r="K1441" t="s">
        <v>1236</v>
      </c>
      <c r="L1441" s="4">
        <f>+SUMIF('365 Days Views 2025_12_27'!$C:$C,$J1441,'365 Days Views 2025_12_27'!$B:$B)</f>
        <v>34</v>
      </c>
      <c r="M1441" s="4">
        <f>MAX(SUMIF('Lifetime Views 2025_12_27'!$C:$C,$J1441,'Lifetime Views 2025_12_27'!$B:$B),$L1441,$O1441)</f>
        <v>34</v>
      </c>
      <c r="N1441" s="4">
        <f>+SUMIF('365 Days Views 2024_12_26'!C:C,J1441,'365 Days Views 2024_12_26'!B:B)</f>
        <v>0</v>
      </c>
      <c r="O1441" s="4">
        <f>MAX(SUMIF('Lifetime Views 2024_12_26'!C:C,J1441,'Lifetime Views 2024_12_26'!B:B),N1441)</f>
        <v>0</v>
      </c>
    </row>
    <row r="1442" spans="1:15" x14ac:dyDescent="0.25">
      <c r="A1442" t="s">
        <v>979</v>
      </c>
      <c r="B1442" t="s">
        <v>1237</v>
      </c>
      <c r="C1442" t="s">
        <v>2643</v>
      </c>
      <c r="D1442">
        <v>0</v>
      </c>
      <c r="F1442" s="13">
        <v>796</v>
      </c>
      <c r="G1442">
        <v>2</v>
      </c>
      <c r="H1442" s="40">
        <v>41490.707638888889</v>
      </c>
      <c r="I1442" s="10">
        <f>+YEAR(H1442)</f>
        <v>2013</v>
      </c>
      <c r="J1442" s="1" t="s">
        <v>978</v>
      </c>
      <c r="K1442" t="s">
        <v>1236</v>
      </c>
      <c r="L1442" s="4">
        <f>+SUMIF('365 Days Views 2025_12_27'!$C:$C,$J1442,'365 Days Views 2025_12_27'!$B:$B)</f>
        <v>0</v>
      </c>
      <c r="M1442" s="4">
        <f>MAX(SUMIF('Lifetime Views 2025_12_27'!$C:$C,$J1442,'Lifetime Views 2025_12_27'!$B:$B),$L1442,$O1442)</f>
        <v>185</v>
      </c>
      <c r="N1442" s="4">
        <f>+SUMIF('365 Days Views 2024_12_26'!C:C,J1442,'365 Days Views 2024_12_26'!B:B)</f>
        <v>0</v>
      </c>
      <c r="O1442" s="4">
        <f>MAX(SUMIF('Lifetime Views 2024_12_26'!C:C,J1442,'Lifetime Views 2024_12_26'!B:B),N1442)</f>
        <v>185</v>
      </c>
    </row>
    <row r="1443" spans="1:15" x14ac:dyDescent="0.25">
      <c r="A1443" t="s">
        <v>1189</v>
      </c>
      <c r="B1443" t="s">
        <v>2246</v>
      </c>
      <c r="C1443" t="s">
        <v>1350</v>
      </c>
      <c r="D1443">
        <v>0</v>
      </c>
      <c r="F1443" s="13">
        <v>1163</v>
      </c>
      <c r="G1443">
        <v>0</v>
      </c>
      <c r="H1443" s="40">
        <v>41486.999305555553</v>
      </c>
      <c r="I1443" s="10">
        <f>+YEAR(H1443)</f>
        <v>2013</v>
      </c>
      <c r="J1443" s="1" t="s">
        <v>1188</v>
      </c>
      <c r="K1443" t="s">
        <v>1236</v>
      </c>
      <c r="L1443" s="4">
        <f>+SUMIF('365 Days Views 2025_12_27'!$C:$C,$J1443,'365 Days Views 2025_12_27'!$B:$B)</f>
        <v>0</v>
      </c>
      <c r="M1443" s="4">
        <f>MAX(SUMIF('Lifetime Views 2025_12_27'!$C:$C,$J1443,'Lifetime Views 2025_12_27'!$B:$B),$L1443,$O1443)</f>
        <v>729</v>
      </c>
      <c r="N1443" s="4">
        <f>+SUMIF('365 Days Views 2024_12_26'!C:C,J1443,'365 Days Views 2024_12_26'!B:B)</f>
        <v>0</v>
      </c>
      <c r="O1443" s="4">
        <f>MAX(SUMIF('Lifetime Views 2024_12_26'!C:C,J1443,'Lifetime Views 2024_12_26'!B:B),N1443)</f>
        <v>719</v>
      </c>
    </row>
    <row r="1444" spans="1:15" x14ac:dyDescent="0.25">
      <c r="A1444" t="s">
        <v>2644</v>
      </c>
      <c r="B1444" t="s">
        <v>1237</v>
      </c>
      <c r="C1444" t="s">
        <v>2645</v>
      </c>
      <c r="D1444">
        <v>3</v>
      </c>
      <c r="F1444" s="13">
        <v>1321</v>
      </c>
      <c r="G1444">
        <v>0</v>
      </c>
      <c r="H1444" s="40">
        <v>41483.749305555553</v>
      </c>
      <c r="I1444" s="10">
        <f>+YEAR(H1444)</f>
        <v>2013</v>
      </c>
      <c r="J1444" s="1" t="s">
        <v>3807</v>
      </c>
      <c r="K1444" t="s">
        <v>1236</v>
      </c>
      <c r="L1444" s="4">
        <f>+SUMIF('365 Days Views 2025_12_27'!$C:$C,$J1444,'365 Days Views 2025_12_27'!$B:$B)</f>
        <v>0</v>
      </c>
      <c r="M1444" s="4">
        <f>MAX(SUMIF('Lifetime Views 2025_12_27'!$C:$C,$J1444,'Lifetime Views 2025_12_27'!$B:$B),$L1444,$O1444)</f>
        <v>0</v>
      </c>
      <c r="N1444" s="4">
        <f>+SUMIF('365 Days Views 2024_12_26'!C:C,J1444,'365 Days Views 2024_12_26'!B:B)</f>
        <v>0</v>
      </c>
      <c r="O1444" s="4">
        <f>MAX(SUMIF('Lifetime Views 2024_12_26'!C:C,J1444,'Lifetime Views 2024_12_26'!B:B),N1444)</f>
        <v>0</v>
      </c>
    </row>
    <row r="1445" spans="1:15" x14ac:dyDescent="0.25">
      <c r="A1445" t="s">
        <v>2646</v>
      </c>
      <c r="B1445" t="s">
        <v>1226</v>
      </c>
      <c r="C1445" t="s">
        <v>2647</v>
      </c>
      <c r="D1445">
        <v>0</v>
      </c>
      <c r="F1445" s="13">
        <v>1241</v>
      </c>
      <c r="G1445">
        <v>1</v>
      </c>
      <c r="H1445" s="40">
        <v>41480.8125</v>
      </c>
      <c r="I1445" s="10">
        <f>+YEAR(H1445)</f>
        <v>2013</v>
      </c>
      <c r="J1445" s="1" t="s">
        <v>3808</v>
      </c>
      <c r="K1445" t="s">
        <v>1236</v>
      </c>
      <c r="L1445" s="4">
        <f>+SUMIF('365 Days Views 2025_12_27'!$C:$C,$J1445,'365 Days Views 2025_12_27'!$B:$B)</f>
        <v>0</v>
      </c>
      <c r="M1445" s="4">
        <f>MAX(SUMIF('Lifetime Views 2025_12_27'!$C:$C,$J1445,'Lifetime Views 2025_12_27'!$B:$B),$L1445,$O1445)</f>
        <v>0</v>
      </c>
      <c r="N1445" s="4">
        <f>+SUMIF('365 Days Views 2024_12_26'!C:C,J1445,'365 Days Views 2024_12_26'!B:B)</f>
        <v>0</v>
      </c>
      <c r="O1445" s="4">
        <f>MAX(SUMIF('Lifetime Views 2024_12_26'!C:C,J1445,'Lifetime Views 2024_12_26'!B:B),N1445)</f>
        <v>0</v>
      </c>
    </row>
    <row r="1446" spans="1:15" x14ac:dyDescent="0.25">
      <c r="A1446" t="s">
        <v>2648</v>
      </c>
      <c r="B1446" t="s">
        <v>1226</v>
      </c>
      <c r="C1446" t="s">
        <v>2581</v>
      </c>
      <c r="D1446">
        <v>0</v>
      </c>
      <c r="F1446" s="13">
        <v>897</v>
      </c>
      <c r="G1446">
        <v>3</v>
      </c>
      <c r="H1446" s="40">
        <v>41478.8125</v>
      </c>
      <c r="I1446" s="10">
        <f>+YEAR(H1446)</f>
        <v>2013</v>
      </c>
      <c r="J1446" s="1" t="s">
        <v>3809</v>
      </c>
      <c r="K1446" t="s">
        <v>1236</v>
      </c>
      <c r="L1446" s="4">
        <f>+SUMIF('365 Days Views 2025_12_27'!$C:$C,$J1446,'365 Days Views 2025_12_27'!$B:$B)</f>
        <v>0</v>
      </c>
      <c r="M1446" s="4">
        <f>MAX(SUMIF('Lifetime Views 2025_12_27'!$C:$C,$J1446,'Lifetime Views 2025_12_27'!$B:$B),$L1446,$O1446)</f>
        <v>0</v>
      </c>
      <c r="N1446" s="4">
        <f>+SUMIF('365 Days Views 2024_12_26'!C:C,J1446,'365 Days Views 2024_12_26'!B:B)</f>
        <v>0</v>
      </c>
      <c r="O1446" s="4">
        <f>MAX(SUMIF('Lifetime Views 2024_12_26'!C:C,J1446,'Lifetime Views 2024_12_26'!B:B),N1446)</f>
        <v>0</v>
      </c>
    </row>
    <row r="1447" spans="1:15" x14ac:dyDescent="0.25">
      <c r="A1447" t="s">
        <v>2649</v>
      </c>
      <c r="B1447" t="s">
        <v>1226</v>
      </c>
      <c r="C1447" t="s">
        <v>2650</v>
      </c>
      <c r="D1447">
        <v>0</v>
      </c>
      <c r="F1447" s="13">
        <v>1007</v>
      </c>
      <c r="G1447">
        <v>2</v>
      </c>
      <c r="H1447" s="40">
        <v>41475.572916666664</v>
      </c>
      <c r="I1447" s="10">
        <f>+YEAR(H1447)</f>
        <v>2013</v>
      </c>
      <c r="J1447" s="1" t="s">
        <v>3810</v>
      </c>
      <c r="K1447" t="s">
        <v>1236</v>
      </c>
      <c r="L1447" s="4">
        <f>+SUMIF('365 Days Views 2025_12_27'!$C:$C,$J1447,'365 Days Views 2025_12_27'!$B:$B)</f>
        <v>0</v>
      </c>
      <c r="M1447" s="4">
        <f>MAX(SUMIF('Lifetime Views 2025_12_27'!$C:$C,$J1447,'Lifetime Views 2025_12_27'!$B:$B),$L1447,$O1447)</f>
        <v>0</v>
      </c>
      <c r="N1447" s="4">
        <f>+SUMIF('365 Days Views 2024_12_26'!C:C,J1447,'365 Days Views 2024_12_26'!B:B)</f>
        <v>0</v>
      </c>
      <c r="O1447" s="4">
        <f>MAX(SUMIF('Lifetime Views 2024_12_26'!C:C,J1447,'Lifetime Views 2024_12_26'!B:B),N1447)</f>
        <v>0</v>
      </c>
    </row>
    <row r="1448" spans="1:15" x14ac:dyDescent="0.25">
      <c r="A1448" t="s">
        <v>1154</v>
      </c>
      <c r="B1448" t="s">
        <v>2246</v>
      </c>
      <c r="C1448" t="s">
        <v>1350</v>
      </c>
      <c r="D1448">
        <v>0</v>
      </c>
      <c r="F1448" s="13">
        <v>1118</v>
      </c>
      <c r="G1448">
        <v>1</v>
      </c>
      <c r="H1448" s="40">
        <v>41473.759722222225</v>
      </c>
      <c r="I1448" s="10">
        <f>+YEAR(H1448)</f>
        <v>2013</v>
      </c>
      <c r="J1448" s="1" t="s">
        <v>1153</v>
      </c>
      <c r="K1448" t="s">
        <v>1236</v>
      </c>
      <c r="L1448" s="4">
        <f>+SUMIF('365 Days Views 2025_12_27'!$C:$C,$J1448,'365 Days Views 2025_12_27'!$B:$B)</f>
        <v>0</v>
      </c>
      <c r="M1448" s="4">
        <f>MAX(SUMIF('Lifetime Views 2025_12_27'!$C:$C,$J1448,'Lifetime Views 2025_12_27'!$B:$B),$L1448,$O1448)</f>
        <v>461</v>
      </c>
      <c r="N1448" s="4">
        <f>+SUMIF('365 Days Views 2024_12_26'!C:C,J1448,'365 Days Views 2024_12_26'!B:B)</f>
        <v>0</v>
      </c>
      <c r="O1448" s="4">
        <f>MAX(SUMIF('Lifetime Views 2024_12_26'!C:C,J1448,'Lifetime Views 2024_12_26'!B:B),N1448)</f>
        <v>454</v>
      </c>
    </row>
    <row r="1449" spans="1:15" x14ac:dyDescent="0.25">
      <c r="A1449" t="s">
        <v>2651</v>
      </c>
      <c r="B1449" t="s">
        <v>1226</v>
      </c>
      <c r="C1449" t="s">
        <v>2652</v>
      </c>
      <c r="D1449">
        <v>0</v>
      </c>
      <c r="F1449" s="13">
        <v>1463</v>
      </c>
      <c r="G1449">
        <v>0</v>
      </c>
      <c r="H1449" s="40">
        <v>41471.65625</v>
      </c>
      <c r="I1449" s="10">
        <f>+YEAR(H1449)</f>
        <v>2013</v>
      </c>
      <c r="J1449" s="1" t="s">
        <v>3811</v>
      </c>
      <c r="K1449" t="s">
        <v>1236</v>
      </c>
      <c r="L1449" s="4">
        <f>+SUMIF('365 Days Views 2025_12_27'!$C:$C,$J1449,'365 Days Views 2025_12_27'!$B:$B)</f>
        <v>0</v>
      </c>
      <c r="M1449" s="4">
        <f>MAX(SUMIF('Lifetime Views 2025_12_27'!$C:$C,$J1449,'Lifetime Views 2025_12_27'!$B:$B),$L1449,$O1449)</f>
        <v>0</v>
      </c>
      <c r="N1449" s="4">
        <f>+SUMIF('365 Days Views 2024_12_26'!C:C,J1449,'365 Days Views 2024_12_26'!B:B)</f>
        <v>0</v>
      </c>
      <c r="O1449" s="4">
        <f>MAX(SUMIF('Lifetime Views 2024_12_26'!C:C,J1449,'Lifetime Views 2024_12_26'!B:B),N1449)</f>
        <v>0</v>
      </c>
    </row>
    <row r="1450" spans="1:15" x14ac:dyDescent="0.25">
      <c r="A1450" t="s">
        <v>2653</v>
      </c>
      <c r="B1450" t="s">
        <v>1237</v>
      </c>
      <c r="C1450" t="s">
        <v>2654</v>
      </c>
      <c r="D1450">
        <v>2</v>
      </c>
      <c r="F1450" s="13">
        <v>801</v>
      </c>
      <c r="G1450">
        <v>0</v>
      </c>
      <c r="H1450" s="40">
        <v>41469.529861111114</v>
      </c>
      <c r="I1450" s="10">
        <f>+YEAR(H1450)</f>
        <v>2013</v>
      </c>
      <c r="J1450" s="1" t="s">
        <v>3812</v>
      </c>
      <c r="K1450" t="s">
        <v>1236</v>
      </c>
      <c r="L1450" s="4">
        <f>+SUMIF('365 Days Views 2025_12_27'!$C:$C,$J1450,'365 Days Views 2025_12_27'!$B:$B)</f>
        <v>0</v>
      </c>
      <c r="M1450" s="4">
        <f>MAX(SUMIF('Lifetime Views 2025_12_27'!$C:$C,$J1450,'Lifetime Views 2025_12_27'!$B:$B),$L1450,$O1450)</f>
        <v>0</v>
      </c>
      <c r="N1450" s="4">
        <f>+SUMIF('365 Days Views 2024_12_26'!C:C,J1450,'365 Days Views 2024_12_26'!B:B)</f>
        <v>0</v>
      </c>
      <c r="O1450" s="4">
        <f>MAX(SUMIF('Lifetime Views 2024_12_26'!C:C,J1450,'Lifetime Views 2024_12_26'!B:B),N1450)</f>
        <v>0</v>
      </c>
    </row>
    <row r="1451" spans="1:15" x14ac:dyDescent="0.25">
      <c r="A1451" t="s">
        <v>2655</v>
      </c>
      <c r="B1451" t="s">
        <v>1226</v>
      </c>
      <c r="C1451" t="s">
        <v>1350</v>
      </c>
      <c r="D1451">
        <v>2</v>
      </c>
      <c r="F1451" s="13">
        <v>1228</v>
      </c>
      <c r="G1451">
        <v>0</v>
      </c>
      <c r="H1451" s="40">
        <v>41467.723611111112</v>
      </c>
      <c r="I1451" s="10">
        <f>+YEAR(H1451)</f>
        <v>2013</v>
      </c>
      <c r="J1451" s="1" t="s">
        <v>3813</v>
      </c>
      <c r="K1451" t="s">
        <v>1236</v>
      </c>
      <c r="L1451" s="4">
        <f>+SUMIF('365 Days Views 2025_12_27'!$C:$C,$J1451,'365 Days Views 2025_12_27'!$B:$B)</f>
        <v>0</v>
      </c>
      <c r="M1451" s="4">
        <f>MAX(SUMIF('Lifetime Views 2025_12_27'!$C:$C,$J1451,'Lifetime Views 2025_12_27'!$B:$B),$L1451,$O1451)</f>
        <v>0</v>
      </c>
      <c r="N1451" s="4">
        <f>+SUMIF('365 Days Views 2024_12_26'!C:C,J1451,'365 Days Views 2024_12_26'!B:B)</f>
        <v>0</v>
      </c>
      <c r="O1451" s="4">
        <f>MAX(SUMIF('Lifetime Views 2024_12_26'!C:C,J1451,'Lifetime Views 2024_12_26'!B:B),N1451)</f>
        <v>0</v>
      </c>
    </row>
    <row r="1452" spans="1:15" x14ac:dyDescent="0.25">
      <c r="A1452" t="s">
        <v>2656</v>
      </c>
      <c r="B1452" t="s">
        <v>1237</v>
      </c>
      <c r="C1452" t="s">
        <v>2657</v>
      </c>
      <c r="D1452">
        <v>0</v>
      </c>
      <c r="F1452" s="13">
        <v>836</v>
      </c>
      <c r="G1452">
        <v>0</v>
      </c>
      <c r="H1452" s="40">
        <v>41462.765277777777</v>
      </c>
      <c r="I1452" s="10">
        <f>+YEAR(H1452)</f>
        <v>2013</v>
      </c>
      <c r="J1452" s="1" t="s">
        <v>3814</v>
      </c>
      <c r="K1452" t="s">
        <v>1236</v>
      </c>
      <c r="L1452" s="4">
        <f>+SUMIF('365 Days Views 2025_12_27'!$C:$C,$J1452,'365 Days Views 2025_12_27'!$B:$B)</f>
        <v>0</v>
      </c>
      <c r="M1452" s="4">
        <f>MAX(SUMIF('Lifetime Views 2025_12_27'!$C:$C,$J1452,'Lifetime Views 2025_12_27'!$B:$B),$L1452,$O1452)</f>
        <v>0</v>
      </c>
      <c r="N1452" s="4">
        <f>+SUMIF('365 Days Views 2024_12_26'!C:C,J1452,'365 Days Views 2024_12_26'!B:B)</f>
        <v>0</v>
      </c>
      <c r="O1452" s="4">
        <f>MAX(SUMIF('Lifetime Views 2024_12_26'!C:C,J1452,'Lifetime Views 2024_12_26'!B:B),N1452)</f>
        <v>0</v>
      </c>
    </row>
    <row r="1453" spans="1:15" x14ac:dyDescent="0.25">
      <c r="A1453" t="s">
        <v>942</v>
      </c>
      <c r="B1453" t="s">
        <v>1226</v>
      </c>
      <c r="C1453" t="s">
        <v>2511</v>
      </c>
      <c r="D1453">
        <v>0</v>
      </c>
      <c r="F1453" s="13">
        <v>1633</v>
      </c>
      <c r="G1453">
        <v>0</v>
      </c>
      <c r="H1453" s="40">
        <v>41459.644444444442</v>
      </c>
      <c r="I1453" s="10">
        <f>+YEAR(H1453)</f>
        <v>2013</v>
      </c>
      <c r="J1453" s="1" t="s">
        <v>1056</v>
      </c>
      <c r="K1453" t="s">
        <v>1236</v>
      </c>
      <c r="L1453" s="4">
        <f>+SUMIF('365 Days Views 2025_12_27'!$C:$C,$J1453,'365 Days Views 2025_12_27'!$B:$B)</f>
        <v>0</v>
      </c>
      <c r="M1453" s="4">
        <f>MAX(SUMIF('Lifetime Views 2025_12_27'!$C:$C,$J1453,'Lifetime Views 2025_12_27'!$B:$B),$L1453,$O1453)</f>
        <v>270</v>
      </c>
      <c r="N1453" s="4">
        <f>+SUMIF('365 Days Views 2024_12_26'!C:C,J1453,'365 Days Views 2024_12_26'!B:B)</f>
        <v>0</v>
      </c>
      <c r="O1453" s="4">
        <f>MAX(SUMIF('Lifetime Views 2024_12_26'!C:C,J1453,'Lifetime Views 2024_12_26'!B:B),N1453)</f>
        <v>257</v>
      </c>
    </row>
    <row r="1454" spans="1:15" x14ac:dyDescent="0.25">
      <c r="A1454" t="s">
        <v>3963</v>
      </c>
      <c r="B1454" t="s">
        <v>1237</v>
      </c>
      <c r="C1454" t="s">
        <v>2658</v>
      </c>
      <c r="D1454">
        <v>0</v>
      </c>
      <c r="F1454" s="13">
        <v>808</v>
      </c>
      <c r="G1454">
        <v>0</v>
      </c>
      <c r="H1454" s="40">
        <v>41455.723611111112</v>
      </c>
      <c r="I1454" s="10">
        <f>+YEAR(H1454)</f>
        <v>2013</v>
      </c>
      <c r="J1454" s="1" t="s">
        <v>3815</v>
      </c>
      <c r="K1454" t="s">
        <v>1236</v>
      </c>
      <c r="L1454" s="4">
        <f>+SUMIF('365 Days Views 2025_12_27'!$C:$C,$J1454,'365 Days Views 2025_12_27'!$B:$B)</f>
        <v>0</v>
      </c>
      <c r="M1454" s="4">
        <f>MAX(SUMIF('Lifetime Views 2025_12_27'!$C:$C,$J1454,'Lifetime Views 2025_12_27'!$B:$B),$L1454,$O1454)</f>
        <v>0</v>
      </c>
      <c r="N1454" s="4">
        <f>+SUMIF('365 Days Views 2024_12_26'!C:C,J1454,'365 Days Views 2024_12_26'!B:B)</f>
        <v>0</v>
      </c>
      <c r="O1454" s="4">
        <f>MAX(SUMIF('Lifetime Views 2024_12_26'!C:C,J1454,'Lifetime Views 2024_12_26'!B:B),N1454)</f>
        <v>0</v>
      </c>
    </row>
    <row r="1455" spans="1:15" x14ac:dyDescent="0.25">
      <c r="A1455" t="s">
        <v>2659</v>
      </c>
      <c r="B1455" t="s">
        <v>1226</v>
      </c>
      <c r="C1455" t="s">
        <v>2660</v>
      </c>
      <c r="D1455">
        <v>4</v>
      </c>
      <c r="F1455" s="13">
        <v>1848</v>
      </c>
      <c r="G1455">
        <v>0</v>
      </c>
      <c r="H1455" s="40">
        <v>41454.6875</v>
      </c>
      <c r="I1455" s="10">
        <f>+YEAR(H1455)</f>
        <v>2013</v>
      </c>
      <c r="J1455" s="1" t="s">
        <v>3816</v>
      </c>
      <c r="K1455" t="s">
        <v>1236</v>
      </c>
      <c r="L1455" s="4">
        <f>+SUMIF('365 Days Views 2025_12_27'!$C:$C,$J1455,'365 Days Views 2025_12_27'!$B:$B)</f>
        <v>0</v>
      </c>
      <c r="M1455" s="4">
        <f>MAX(SUMIF('Lifetime Views 2025_12_27'!$C:$C,$J1455,'Lifetime Views 2025_12_27'!$B:$B),$L1455,$O1455)</f>
        <v>0</v>
      </c>
      <c r="N1455" s="4">
        <f>+SUMIF('365 Days Views 2024_12_26'!C:C,J1455,'365 Days Views 2024_12_26'!B:B)</f>
        <v>0</v>
      </c>
      <c r="O1455" s="4">
        <f>MAX(SUMIF('Lifetime Views 2024_12_26'!C:C,J1455,'Lifetime Views 2024_12_26'!B:B),N1455)</f>
        <v>0</v>
      </c>
    </row>
    <row r="1456" spans="1:15" x14ac:dyDescent="0.25">
      <c r="A1456" t="s">
        <v>3962</v>
      </c>
      <c r="B1456" t="s">
        <v>1226</v>
      </c>
      <c r="C1456" t="s">
        <v>2661</v>
      </c>
      <c r="D1456">
        <v>0</v>
      </c>
      <c r="F1456" s="13">
        <v>1490</v>
      </c>
      <c r="G1456">
        <v>0</v>
      </c>
      <c r="H1456" s="40">
        <v>41452.790972222225</v>
      </c>
      <c r="I1456" s="10">
        <f>+YEAR(H1456)</f>
        <v>2013</v>
      </c>
      <c r="J1456" s="1" t="s">
        <v>3817</v>
      </c>
      <c r="K1456" t="s">
        <v>1236</v>
      </c>
      <c r="L1456" s="4">
        <f>+SUMIF('365 Days Views 2025_12_27'!$C:$C,$J1456,'365 Days Views 2025_12_27'!$B:$B)</f>
        <v>0</v>
      </c>
      <c r="M1456" s="4">
        <f>MAX(SUMIF('Lifetime Views 2025_12_27'!$C:$C,$J1456,'Lifetime Views 2025_12_27'!$B:$B),$L1456,$O1456)</f>
        <v>0</v>
      </c>
      <c r="N1456" s="4">
        <f>+SUMIF('365 Days Views 2024_12_26'!C:C,J1456,'365 Days Views 2024_12_26'!B:B)</f>
        <v>0</v>
      </c>
      <c r="O1456" s="4">
        <f>MAX(SUMIF('Lifetime Views 2024_12_26'!C:C,J1456,'Lifetime Views 2024_12_26'!B:B),N1456)</f>
        <v>0</v>
      </c>
    </row>
    <row r="1457" spans="1:15" x14ac:dyDescent="0.25">
      <c r="A1457" t="s">
        <v>937</v>
      </c>
      <c r="B1457" t="s">
        <v>2246</v>
      </c>
      <c r="C1457" t="s">
        <v>1350</v>
      </c>
      <c r="D1457">
        <v>2</v>
      </c>
      <c r="F1457" s="13">
        <v>1102</v>
      </c>
      <c r="G1457">
        <v>0</v>
      </c>
      <c r="H1457" s="40">
        <v>41450.800000000003</v>
      </c>
      <c r="I1457" s="10">
        <f>+YEAR(H1457)</f>
        <v>2013</v>
      </c>
      <c r="J1457" s="1" t="s">
        <v>938</v>
      </c>
      <c r="K1457" t="s">
        <v>1236</v>
      </c>
      <c r="L1457" s="4">
        <f>+SUMIF('365 Days Views 2025_12_27'!$C:$C,$J1457,'365 Days Views 2025_12_27'!$B:$B)</f>
        <v>0</v>
      </c>
      <c r="M1457" s="4">
        <f>MAX(SUMIF('Lifetime Views 2025_12_27'!$C:$C,$J1457,'Lifetime Views 2025_12_27'!$B:$B),$L1457,$O1457)</f>
        <v>310</v>
      </c>
      <c r="N1457" s="4">
        <f>+SUMIF('365 Days Views 2024_12_26'!C:C,J1457,'365 Days Views 2024_12_26'!B:B)</f>
        <v>19</v>
      </c>
      <c r="O1457" s="4">
        <f>MAX(SUMIF('Lifetime Views 2024_12_26'!C:C,J1457,'Lifetime Views 2024_12_26'!B:B),N1457)</f>
        <v>283</v>
      </c>
    </row>
    <row r="1458" spans="1:15" x14ac:dyDescent="0.25">
      <c r="A1458" t="s">
        <v>3961</v>
      </c>
      <c r="B1458" t="s">
        <v>1237</v>
      </c>
      <c r="C1458" t="s">
        <v>3818</v>
      </c>
      <c r="D1458">
        <v>0</v>
      </c>
      <c r="F1458" s="13">
        <v>1161</v>
      </c>
      <c r="G1458">
        <v>1</v>
      </c>
      <c r="H1458" s="40">
        <v>41448.72152777778</v>
      </c>
      <c r="I1458" s="10">
        <f>+YEAR(H1458)</f>
        <v>2013</v>
      </c>
      <c r="J1458" s="1" t="s">
        <v>3819</v>
      </c>
      <c r="K1458" t="s">
        <v>1236</v>
      </c>
      <c r="L1458" s="4">
        <f>+SUMIF('365 Days Views 2025_12_27'!$C:$C,$J1458,'365 Days Views 2025_12_27'!$B:$B)</f>
        <v>0</v>
      </c>
      <c r="M1458" s="4">
        <f>MAX(SUMIF('Lifetime Views 2025_12_27'!$C:$C,$J1458,'Lifetime Views 2025_12_27'!$B:$B),$L1458,$O1458)</f>
        <v>0</v>
      </c>
      <c r="N1458" s="4">
        <f>+SUMIF('365 Days Views 2024_12_26'!C:C,J1458,'365 Days Views 2024_12_26'!B:B)</f>
        <v>0</v>
      </c>
      <c r="O1458" s="4">
        <f>MAX(SUMIF('Lifetime Views 2024_12_26'!C:C,J1458,'Lifetime Views 2024_12_26'!B:B),N1458)</f>
        <v>0</v>
      </c>
    </row>
    <row r="1459" spans="1:15" x14ac:dyDescent="0.25">
      <c r="A1459" t="s">
        <v>2662</v>
      </c>
      <c r="B1459" t="s">
        <v>1237</v>
      </c>
      <c r="C1459" t="s">
        <v>2663</v>
      </c>
      <c r="D1459">
        <v>0</v>
      </c>
      <c r="F1459" s="13">
        <v>1349</v>
      </c>
      <c r="G1459">
        <v>1</v>
      </c>
      <c r="H1459" s="40">
        <v>41444.729166666664</v>
      </c>
      <c r="I1459" s="10">
        <f>+YEAR(H1459)</f>
        <v>2013</v>
      </c>
      <c r="J1459" s="1" t="s">
        <v>3820</v>
      </c>
      <c r="K1459" t="s">
        <v>1236</v>
      </c>
      <c r="L1459" s="4">
        <f>+SUMIF('365 Days Views 2025_12_27'!$C:$C,$J1459,'365 Days Views 2025_12_27'!$B:$B)</f>
        <v>0</v>
      </c>
      <c r="M1459" s="4">
        <f>MAX(SUMIF('Lifetime Views 2025_12_27'!$C:$C,$J1459,'Lifetime Views 2025_12_27'!$B:$B),$L1459,$O1459)</f>
        <v>0</v>
      </c>
      <c r="N1459" s="4">
        <f>+SUMIF('365 Days Views 2024_12_26'!C:C,J1459,'365 Days Views 2024_12_26'!B:B)</f>
        <v>0</v>
      </c>
      <c r="O1459" s="4">
        <f>MAX(SUMIF('Lifetime Views 2024_12_26'!C:C,J1459,'Lifetime Views 2024_12_26'!B:B),N1459)</f>
        <v>0</v>
      </c>
    </row>
    <row r="1460" spans="1:15" x14ac:dyDescent="0.25">
      <c r="A1460" t="s">
        <v>2664</v>
      </c>
      <c r="B1460" t="s">
        <v>1226</v>
      </c>
      <c r="C1460" t="s">
        <v>2665</v>
      </c>
      <c r="D1460">
        <v>0</v>
      </c>
      <c r="F1460" s="13">
        <v>1362</v>
      </c>
      <c r="G1460">
        <v>0</v>
      </c>
      <c r="H1460" s="40">
        <v>41443.231249999997</v>
      </c>
      <c r="I1460" s="10">
        <f>+YEAR(H1460)</f>
        <v>2013</v>
      </c>
      <c r="J1460" s="1" t="s">
        <v>3821</v>
      </c>
      <c r="K1460" t="s">
        <v>1236</v>
      </c>
      <c r="L1460" s="4">
        <f>+SUMIF('365 Days Views 2025_12_27'!$C:$C,$J1460,'365 Days Views 2025_12_27'!$B:$B)</f>
        <v>0</v>
      </c>
      <c r="M1460" s="4">
        <f>MAX(SUMIF('Lifetime Views 2025_12_27'!$C:$C,$J1460,'Lifetime Views 2025_12_27'!$B:$B),$L1460,$O1460)</f>
        <v>0</v>
      </c>
      <c r="N1460" s="4">
        <f>+SUMIF('365 Days Views 2024_12_26'!C:C,J1460,'365 Days Views 2024_12_26'!B:B)</f>
        <v>0</v>
      </c>
      <c r="O1460" s="4">
        <f>MAX(SUMIF('Lifetime Views 2024_12_26'!C:C,J1460,'Lifetime Views 2024_12_26'!B:B),N1460)</f>
        <v>0</v>
      </c>
    </row>
    <row r="1461" spans="1:15" x14ac:dyDescent="0.25">
      <c r="A1461" t="s">
        <v>4120</v>
      </c>
      <c r="B1461" t="s">
        <v>1237</v>
      </c>
      <c r="C1461" t="s">
        <v>2666</v>
      </c>
      <c r="D1461">
        <v>0</v>
      </c>
      <c r="F1461" s="13">
        <v>1084</v>
      </c>
      <c r="G1461">
        <v>0</v>
      </c>
      <c r="H1461" s="40">
        <v>41439.357638888891</v>
      </c>
      <c r="I1461" s="10">
        <f>+YEAR(H1461)</f>
        <v>2013</v>
      </c>
      <c r="J1461" s="1" t="s">
        <v>3822</v>
      </c>
      <c r="K1461" t="s">
        <v>1236</v>
      </c>
      <c r="L1461" s="4">
        <f>+SUMIF('365 Days Views 2025_12_27'!$C:$C,$J1461,'365 Days Views 2025_12_27'!$B:$B)</f>
        <v>0</v>
      </c>
      <c r="M1461" s="4">
        <f>MAX(SUMIF('Lifetime Views 2025_12_27'!$C:$C,$J1461,'Lifetime Views 2025_12_27'!$B:$B),$L1461,$O1461)</f>
        <v>0</v>
      </c>
      <c r="N1461" s="4">
        <f>+SUMIF('365 Days Views 2024_12_26'!C:C,J1461,'365 Days Views 2024_12_26'!B:B)</f>
        <v>0</v>
      </c>
      <c r="O1461" s="4">
        <f>MAX(SUMIF('Lifetime Views 2024_12_26'!C:C,J1461,'Lifetime Views 2024_12_26'!B:B),N1461)</f>
        <v>0</v>
      </c>
    </row>
    <row r="1462" spans="1:15" x14ac:dyDescent="0.25">
      <c r="A1462" t="s">
        <v>4119</v>
      </c>
      <c r="B1462" t="s">
        <v>1237</v>
      </c>
      <c r="C1462" t="s">
        <v>2667</v>
      </c>
      <c r="D1462">
        <v>0</v>
      </c>
      <c r="F1462" s="13">
        <v>1809</v>
      </c>
      <c r="G1462">
        <v>1</v>
      </c>
      <c r="H1462" s="40">
        <v>41436.942361111112</v>
      </c>
      <c r="I1462" s="10">
        <f>+YEAR(H1462)</f>
        <v>2013</v>
      </c>
      <c r="J1462" s="1" t="s">
        <v>3823</v>
      </c>
      <c r="K1462" t="s">
        <v>1236</v>
      </c>
      <c r="L1462" s="4">
        <f>+SUMIF('365 Days Views 2025_12_27'!$C:$C,$J1462,'365 Days Views 2025_12_27'!$B:$B)</f>
        <v>0</v>
      </c>
      <c r="M1462" s="4">
        <f>MAX(SUMIF('Lifetime Views 2025_12_27'!$C:$C,$J1462,'Lifetime Views 2025_12_27'!$B:$B),$L1462,$O1462)</f>
        <v>0</v>
      </c>
      <c r="N1462" s="4">
        <f>+SUMIF('365 Days Views 2024_12_26'!C:C,J1462,'365 Days Views 2024_12_26'!B:B)</f>
        <v>0</v>
      </c>
      <c r="O1462" s="4">
        <f>MAX(SUMIF('Lifetime Views 2024_12_26'!C:C,J1462,'Lifetime Views 2024_12_26'!B:B),N1462)</f>
        <v>0</v>
      </c>
    </row>
    <row r="1463" spans="1:15" x14ac:dyDescent="0.25">
      <c r="A1463" t="s">
        <v>4118</v>
      </c>
      <c r="B1463" t="s">
        <v>1237</v>
      </c>
      <c r="C1463" t="s">
        <v>2668</v>
      </c>
      <c r="D1463">
        <v>0</v>
      </c>
      <c r="F1463" s="13">
        <v>5587</v>
      </c>
      <c r="G1463">
        <v>0</v>
      </c>
      <c r="H1463" s="40">
        <v>41435.825694444444</v>
      </c>
      <c r="I1463" s="10">
        <f>+YEAR(H1463)</f>
        <v>2013</v>
      </c>
      <c r="J1463" s="1" t="s">
        <v>3824</v>
      </c>
      <c r="K1463" t="s">
        <v>1236</v>
      </c>
      <c r="L1463" s="4">
        <f>+SUMIF('365 Days Views 2025_12_27'!$C:$C,$J1463,'365 Days Views 2025_12_27'!$B:$B)</f>
        <v>0</v>
      </c>
      <c r="M1463" s="4">
        <f>MAX(SUMIF('Lifetime Views 2025_12_27'!$C:$C,$J1463,'Lifetime Views 2025_12_27'!$B:$B),$L1463,$O1463)</f>
        <v>0</v>
      </c>
      <c r="N1463" s="4">
        <f>+SUMIF('365 Days Views 2024_12_26'!C:C,J1463,'365 Days Views 2024_12_26'!B:B)</f>
        <v>0</v>
      </c>
      <c r="O1463" s="4">
        <f>MAX(SUMIF('Lifetime Views 2024_12_26'!C:C,J1463,'Lifetime Views 2024_12_26'!B:B),N1463)</f>
        <v>0</v>
      </c>
    </row>
    <row r="1464" spans="1:15" x14ac:dyDescent="0.25">
      <c r="A1464" t="s">
        <v>932</v>
      </c>
      <c r="B1464" t="s">
        <v>2246</v>
      </c>
      <c r="C1464" t="s">
        <v>1350</v>
      </c>
      <c r="D1464">
        <v>0</v>
      </c>
      <c r="F1464" s="13">
        <v>1365</v>
      </c>
      <c r="G1464">
        <v>0</v>
      </c>
      <c r="H1464" s="40">
        <v>41434.734027777777</v>
      </c>
      <c r="I1464" s="10">
        <f>+YEAR(H1464)</f>
        <v>2013</v>
      </c>
      <c r="J1464" s="1" t="s">
        <v>933</v>
      </c>
      <c r="K1464" t="s">
        <v>1236</v>
      </c>
      <c r="L1464" s="4">
        <f>+SUMIF('365 Days Views 2025_12_27'!$C:$C,$J1464,'365 Days Views 2025_12_27'!$B:$B)</f>
        <v>0</v>
      </c>
      <c r="M1464" s="4">
        <f>MAX(SUMIF('Lifetime Views 2025_12_27'!$C:$C,$J1464,'Lifetime Views 2025_12_27'!$B:$B),$L1464,$O1464)</f>
        <v>386</v>
      </c>
      <c r="N1464" s="4">
        <f>+SUMIF('365 Days Views 2024_12_26'!C:C,J1464,'365 Days Views 2024_12_26'!B:B)</f>
        <v>20</v>
      </c>
      <c r="O1464" s="4">
        <f>MAX(SUMIF('Lifetime Views 2024_12_26'!C:C,J1464,'Lifetime Views 2024_12_26'!B:B),N1464)</f>
        <v>365</v>
      </c>
    </row>
    <row r="1465" spans="1:15" x14ac:dyDescent="0.25">
      <c r="A1465" t="s">
        <v>2669</v>
      </c>
      <c r="B1465" t="s">
        <v>1237</v>
      </c>
      <c r="C1465" t="s">
        <v>2670</v>
      </c>
      <c r="D1465">
        <v>0</v>
      </c>
      <c r="F1465" s="13">
        <v>1447</v>
      </c>
      <c r="G1465">
        <v>0</v>
      </c>
      <c r="H1465" s="40">
        <v>41434.000694444447</v>
      </c>
      <c r="I1465" s="10">
        <f>+YEAR(H1465)</f>
        <v>2013</v>
      </c>
      <c r="J1465" s="1" t="s">
        <v>3825</v>
      </c>
      <c r="K1465" t="s">
        <v>1236</v>
      </c>
      <c r="L1465" s="4">
        <f>+SUMIF('365 Days Views 2025_12_27'!$C:$C,$J1465,'365 Days Views 2025_12_27'!$B:$B)</f>
        <v>0</v>
      </c>
      <c r="M1465" s="4">
        <f>MAX(SUMIF('Lifetime Views 2025_12_27'!$C:$C,$J1465,'Lifetime Views 2025_12_27'!$B:$B),$L1465,$O1465)</f>
        <v>0</v>
      </c>
      <c r="N1465" s="4">
        <f>+SUMIF('365 Days Views 2024_12_26'!C:C,J1465,'365 Days Views 2024_12_26'!B:B)</f>
        <v>0</v>
      </c>
      <c r="O1465" s="4">
        <f>MAX(SUMIF('Lifetime Views 2024_12_26'!C:C,J1465,'Lifetime Views 2024_12_26'!B:B),N1465)</f>
        <v>0</v>
      </c>
    </row>
    <row r="1466" spans="1:15" x14ac:dyDescent="0.25">
      <c r="A1466" t="s">
        <v>2671</v>
      </c>
      <c r="B1466" t="s">
        <v>1226</v>
      </c>
      <c r="C1466" t="s">
        <v>2672</v>
      </c>
      <c r="D1466">
        <v>2</v>
      </c>
      <c r="F1466" s="13">
        <v>1212</v>
      </c>
      <c r="G1466">
        <v>3</v>
      </c>
      <c r="H1466" s="40">
        <v>41430.666666666664</v>
      </c>
      <c r="I1466" s="10">
        <f>+YEAR(H1466)</f>
        <v>2013</v>
      </c>
      <c r="J1466" s="1" t="s">
        <v>3826</v>
      </c>
      <c r="K1466" t="s">
        <v>1236</v>
      </c>
      <c r="L1466" s="4">
        <f>+SUMIF('365 Days Views 2025_12_27'!$C:$C,$J1466,'365 Days Views 2025_12_27'!$B:$B)</f>
        <v>0</v>
      </c>
      <c r="M1466" s="4">
        <f>MAX(SUMIF('Lifetime Views 2025_12_27'!$C:$C,$J1466,'Lifetime Views 2025_12_27'!$B:$B),$L1466,$O1466)</f>
        <v>0</v>
      </c>
      <c r="N1466" s="4">
        <f>+SUMIF('365 Days Views 2024_12_26'!C:C,J1466,'365 Days Views 2024_12_26'!B:B)</f>
        <v>0</v>
      </c>
      <c r="O1466" s="4">
        <f>MAX(SUMIF('Lifetime Views 2024_12_26'!C:C,J1466,'Lifetime Views 2024_12_26'!B:B),N1466)</f>
        <v>0</v>
      </c>
    </row>
    <row r="1467" spans="1:15" x14ac:dyDescent="0.25">
      <c r="A1467" t="s">
        <v>1014</v>
      </c>
      <c r="B1467" t="s">
        <v>1237</v>
      </c>
      <c r="C1467" t="s">
        <v>2673</v>
      </c>
      <c r="D1467">
        <v>0</v>
      </c>
      <c r="F1467" s="13">
        <v>1096</v>
      </c>
      <c r="G1467">
        <v>2</v>
      </c>
      <c r="H1467" s="40">
        <v>41427.449999999997</v>
      </c>
      <c r="I1467" s="10">
        <f>+YEAR(H1467)</f>
        <v>2013</v>
      </c>
      <c r="J1467" s="1" t="s">
        <v>1013</v>
      </c>
      <c r="K1467" t="s">
        <v>1236</v>
      </c>
      <c r="L1467" s="4">
        <f>+SUMIF('365 Days Views 2025_12_27'!$C:$C,$J1467,'365 Days Views 2025_12_27'!$B:$B)</f>
        <v>0</v>
      </c>
      <c r="M1467" s="4">
        <f>MAX(SUMIF('Lifetime Views 2025_12_27'!$C:$C,$J1467,'Lifetime Views 2025_12_27'!$B:$B),$L1467,$O1467)</f>
        <v>212</v>
      </c>
      <c r="N1467" s="4">
        <f>+SUMIF('365 Days Views 2024_12_26'!C:C,J1467,'365 Days Views 2024_12_26'!B:B)</f>
        <v>0</v>
      </c>
      <c r="O1467" s="4">
        <f>MAX(SUMIF('Lifetime Views 2024_12_26'!C:C,J1467,'Lifetime Views 2024_12_26'!B:B),N1467)</f>
        <v>212</v>
      </c>
    </row>
    <row r="1468" spans="1:15" x14ac:dyDescent="0.25">
      <c r="A1468" t="s">
        <v>2674</v>
      </c>
      <c r="B1468" t="s">
        <v>1237</v>
      </c>
      <c r="C1468" t="s">
        <v>2675</v>
      </c>
      <c r="D1468">
        <v>0</v>
      </c>
      <c r="F1468" s="13">
        <v>1131</v>
      </c>
      <c r="G1468">
        <v>1</v>
      </c>
      <c r="H1468" s="40">
        <v>41420.818055555559</v>
      </c>
      <c r="I1468" s="10">
        <f>+YEAR(H1468)</f>
        <v>2013</v>
      </c>
      <c r="J1468" s="1" t="s">
        <v>3827</v>
      </c>
      <c r="K1468" t="s">
        <v>1236</v>
      </c>
      <c r="L1468" s="4">
        <f>+SUMIF('365 Days Views 2025_12_27'!$C:$C,$J1468,'365 Days Views 2025_12_27'!$B:$B)</f>
        <v>0</v>
      </c>
      <c r="M1468" s="4">
        <f>MAX(SUMIF('Lifetime Views 2025_12_27'!$C:$C,$J1468,'Lifetime Views 2025_12_27'!$B:$B),$L1468,$O1468)</f>
        <v>0</v>
      </c>
      <c r="N1468" s="4">
        <f>+SUMIF('365 Days Views 2024_12_26'!C:C,J1468,'365 Days Views 2024_12_26'!B:B)</f>
        <v>0</v>
      </c>
      <c r="O1468" s="4">
        <f>MAX(SUMIF('Lifetime Views 2024_12_26'!C:C,J1468,'Lifetime Views 2024_12_26'!B:B),N1468)</f>
        <v>0</v>
      </c>
    </row>
    <row r="1469" spans="1:15" x14ac:dyDescent="0.25">
      <c r="A1469" t="s">
        <v>1093</v>
      </c>
      <c r="B1469" t="s">
        <v>2246</v>
      </c>
      <c r="C1469" t="s">
        <v>1350</v>
      </c>
      <c r="D1469">
        <v>0</v>
      </c>
      <c r="F1469" s="13">
        <v>1097</v>
      </c>
      <c r="G1469">
        <v>0</v>
      </c>
      <c r="H1469" s="40">
        <v>41419.886805555558</v>
      </c>
      <c r="I1469" s="10">
        <f>+YEAR(H1469)</f>
        <v>2013</v>
      </c>
      <c r="J1469" s="1" t="s">
        <v>1092</v>
      </c>
      <c r="K1469" t="s">
        <v>1236</v>
      </c>
      <c r="L1469" s="4">
        <f>+SUMIF('365 Days Views 2025_12_27'!$C:$C,$J1469,'365 Days Views 2025_12_27'!$B:$B)</f>
        <v>0</v>
      </c>
      <c r="M1469" s="4">
        <f>MAX(SUMIF('Lifetime Views 2025_12_27'!$C:$C,$J1469,'Lifetime Views 2025_12_27'!$B:$B),$L1469,$O1469)</f>
        <v>334</v>
      </c>
      <c r="N1469" s="4">
        <f>+SUMIF('365 Days Views 2024_12_26'!C:C,J1469,'365 Days Views 2024_12_26'!B:B)</f>
        <v>0</v>
      </c>
      <c r="O1469" s="4">
        <f>MAX(SUMIF('Lifetime Views 2024_12_26'!C:C,J1469,'Lifetime Views 2024_12_26'!B:B),N1469)</f>
        <v>319</v>
      </c>
    </row>
    <row r="1470" spans="1:15" x14ac:dyDescent="0.25">
      <c r="A1470" t="s">
        <v>2676</v>
      </c>
      <c r="B1470" t="s">
        <v>1237</v>
      </c>
      <c r="C1470" t="s">
        <v>2677</v>
      </c>
      <c r="D1470">
        <v>2</v>
      </c>
      <c r="F1470" s="13">
        <v>1212</v>
      </c>
      <c r="G1470">
        <v>1</v>
      </c>
      <c r="H1470" s="40">
        <v>41416.672222222223</v>
      </c>
      <c r="I1470" s="10">
        <f>+YEAR(H1470)</f>
        <v>2013</v>
      </c>
      <c r="J1470" s="1" t="s">
        <v>3828</v>
      </c>
      <c r="K1470" t="s">
        <v>1236</v>
      </c>
      <c r="L1470" s="4">
        <f>+SUMIF('365 Days Views 2025_12_27'!$C:$C,$J1470,'365 Days Views 2025_12_27'!$B:$B)</f>
        <v>0</v>
      </c>
      <c r="M1470" s="4">
        <f>MAX(SUMIF('Lifetime Views 2025_12_27'!$C:$C,$J1470,'Lifetime Views 2025_12_27'!$B:$B),$L1470,$O1470)</f>
        <v>0</v>
      </c>
      <c r="N1470" s="4">
        <f>+SUMIF('365 Days Views 2024_12_26'!C:C,J1470,'365 Days Views 2024_12_26'!B:B)</f>
        <v>0</v>
      </c>
      <c r="O1470" s="4">
        <f>MAX(SUMIF('Lifetime Views 2024_12_26'!C:C,J1470,'Lifetime Views 2024_12_26'!B:B),N1470)</f>
        <v>0</v>
      </c>
    </row>
    <row r="1471" spans="1:15" x14ac:dyDescent="0.25">
      <c r="A1471" t="s">
        <v>1210</v>
      </c>
      <c r="B1471" t="s">
        <v>1237</v>
      </c>
      <c r="C1471" t="s">
        <v>2678</v>
      </c>
      <c r="D1471">
        <v>0</v>
      </c>
      <c r="F1471" s="13">
        <v>1109</v>
      </c>
      <c r="G1471">
        <v>1</v>
      </c>
      <c r="H1471" s="40">
        <v>41413.598611111112</v>
      </c>
      <c r="I1471" s="10">
        <f>+YEAR(H1471)</f>
        <v>2013</v>
      </c>
      <c r="J1471" s="1" t="s">
        <v>1209</v>
      </c>
      <c r="K1471" t="s">
        <v>1236</v>
      </c>
      <c r="L1471" s="4">
        <f>+SUMIF('365 Days Views 2025_12_27'!$C:$C,$J1471,'365 Days Views 2025_12_27'!$B:$B)</f>
        <v>0</v>
      </c>
      <c r="M1471" s="4">
        <f>MAX(SUMIF('Lifetime Views 2025_12_27'!$C:$C,$J1471,'Lifetime Views 2025_12_27'!$B:$B),$L1471,$O1471)</f>
        <v>1170</v>
      </c>
      <c r="N1471" s="4">
        <f>+SUMIF('365 Days Views 2024_12_26'!C:C,J1471,'365 Days Views 2024_12_26'!B:B)</f>
        <v>0</v>
      </c>
      <c r="O1471" s="4">
        <f>MAX(SUMIF('Lifetime Views 2024_12_26'!C:C,J1471,'Lifetime Views 2024_12_26'!B:B),N1471)</f>
        <v>1156</v>
      </c>
    </row>
    <row r="1472" spans="1:15" x14ac:dyDescent="0.25">
      <c r="A1472" t="s">
        <v>2679</v>
      </c>
      <c r="B1472" t="s">
        <v>1226</v>
      </c>
      <c r="C1472" t="s">
        <v>2680</v>
      </c>
      <c r="D1472">
        <v>0</v>
      </c>
      <c r="F1472" s="13">
        <v>1205</v>
      </c>
      <c r="G1472">
        <v>1</v>
      </c>
      <c r="H1472" s="40">
        <v>41411.701388888891</v>
      </c>
      <c r="I1472" s="10">
        <f>+YEAR(H1472)</f>
        <v>2013</v>
      </c>
      <c r="J1472" s="1" t="s">
        <v>3829</v>
      </c>
      <c r="K1472" t="s">
        <v>1236</v>
      </c>
      <c r="L1472" s="4">
        <f>+SUMIF('365 Days Views 2025_12_27'!$C:$C,$J1472,'365 Days Views 2025_12_27'!$B:$B)</f>
        <v>0</v>
      </c>
      <c r="M1472" s="4">
        <f>MAX(SUMIF('Lifetime Views 2025_12_27'!$C:$C,$J1472,'Lifetime Views 2025_12_27'!$B:$B),$L1472,$O1472)</f>
        <v>0</v>
      </c>
      <c r="N1472" s="4">
        <f>+SUMIF('365 Days Views 2024_12_26'!C:C,J1472,'365 Days Views 2024_12_26'!B:B)</f>
        <v>0</v>
      </c>
      <c r="O1472" s="4">
        <f>MAX(SUMIF('Lifetime Views 2024_12_26'!C:C,J1472,'Lifetime Views 2024_12_26'!B:B),N1472)</f>
        <v>0</v>
      </c>
    </row>
    <row r="1473" spans="1:15" x14ac:dyDescent="0.25">
      <c r="A1473" t="s">
        <v>1083</v>
      </c>
      <c r="B1473" t="s">
        <v>1226</v>
      </c>
      <c r="C1473" t="s">
        <v>2681</v>
      </c>
      <c r="D1473">
        <v>0</v>
      </c>
      <c r="F1473" s="13">
        <v>1688</v>
      </c>
      <c r="G1473">
        <v>0</v>
      </c>
      <c r="H1473" s="40">
        <v>41408.667361111111</v>
      </c>
      <c r="I1473" s="10">
        <f>+YEAR(H1473)</f>
        <v>2013</v>
      </c>
      <c r="J1473" s="1" t="s">
        <v>1082</v>
      </c>
      <c r="K1473" t="s">
        <v>1236</v>
      </c>
      <c r="L1473" s="4">
        <f>+SUMIF('365 Days Views 2025_12_27'!$C:$C,$J1473,'365 Days Views 2025_12_27'!$B:$B)</f>
        <v>0</v>
      </c>
      <c r="M1473" s="4">
        <f>MAX(SUMIF('Lifetime Views 2025_12_27'!$C:$C,$J1473,'Lifetime Views 2025_12_27'!$B:$B),$L1473,$O1473)</f>
        <v>309</v>
      </c>
      <c r="N1473" s="4">
        <f>+SUMIF('365 Days Views 2024_12_26'!C:C,J1473,'365 Days Views 2024_12_26'!B:B)</f>
        <v>0</v>
      </c>
      <c r="O1473" s="4">
        <f>MAX(SUMIF('Lifetime Views 2024_12_26'!C:C,J1473,'Lifetime Views 2024_12_26'!B:B),N1473)</f>
        <v>302</v>
      </c>
    </row>
    <row r="1474" spans="1:15" x14ac:dyDescent="0.25">
      <c r="A1474" t="s">
        <v>1206</v>
      </c>
      <c r="B1474" t="s">
        <v>1237</v>
      </c>
      <c r="C1474" t="s">
        <v>2682</v>
      </c>
      <c r="D1474">
        <v>2</v>
      </c>
      <c r="F1474" s="13">
        <v>1135</v>
      </c>
      <c r="G1474">
        <v>0</v>
      </c>
      <c r="H1474" s="40">
        <v>41406.285416666666</v>
      </c>
      <c r="I1474" s="10">
        <f>+YEAR(H1474)</f>
        <v>2013</v>
      </c>
      <c r="J1474" s="1" t="s">
        <v>1205</v>
      </c>
      <c r="K1474" t="s">
        <v>1236</v>
      </c>
      <c r="L1474" s="4">
        <f>+SUMIF('365 Days Views 2025_12_27'!$C:$C,$J1474,'365 Days Views 2025_12_27'!$B:$B)</f>
        <v>0</v>
      </c>
      <c r="M1474" s="4">
        <f>MAX(SUMIF('Lifetime Views 2025_12_27'!$C:$C,$J1474,'Lifetime Views 2025_12_27'!$B:$B),$L1474,$O1474)</f>
        <v>1082</v>
      </c>
      <c r="N1474" s="4">
        <f>+SUMIF('365 Days Views 2024_12_26'!C:C,J1474,'365 Days Views 2024_12_26'!B:B)</f>
        <v>0</v>
      </c>
      <c r="O1474" s="4">
        <f>MAX(SUMIF('Lifetime Views 2024_12_26'!C:C,J1474,'Lifetime Views 2024_12_26'!B:B),N1474)</f>
        <v>1074</v>
      </c>
    </row>
    <row r="1475" spans="1:15" x14ac:dyDescent="0.25">
      <c r="A1475" t="s">
        <v>2683</v>
      </c>
      <c r="B1475" t="s">
        <v>2246</v>
      </c>
      <c r="C1475" t="s">
        <v>1350</v>
      </c>
      <c r="D1475">
        <v>0</v>
      </c>
      <c r="F1475" s="13">
        <v>1228</v>
      </c>
      <c r="G1475">
        <v>1</v>
      </c>
      <c r="H1475" s="40">
        <v>41400.601388888892</v>
      </c>
      <c r="I1475" s="10">
        <f>+YEAR(H1475)</f>
        <v>2013</v>
      </c>
      <c r="J1475" s="1" t="s">
        <v>3830</v>
      </c>
      <c r="K1475" t="s">
        <v>1236</v>
      </c>
      <c r="L1475" s="4">
        <f>+SUMIF('365 Days Views 2025_12_27'!$C:$C,$J1475,'365 Days Views 2025_12_27'!$B:$B)</f>
        <v>0</v>
      </c>
      <c r="M1475" s="4">
        <f>MAX(SUMIF('Lifetime Views 2025_12_27'!$C:$C,$J1475,'Lifetime Views 2025_12_27'!$B:$B),$L1475,$O1475)</f>
        <v>0</v>
      </c>
      <c r="N1475" s="4">
        <f>+SUMIF('365 Days Views 2024_12_26'!C:C,J1475,'365 Days Views 2024_12_26'!B:B)</f>
        <v>0</v>
      </c>
      <c r="O1475" s="4">
        <f>MAX(SUMIF('Lifetime Views 2024_12_26'!C:C,J1475,'Lifetime Views 2024_12_26'!B:B),N1475)</f>
        <v>0</v>
      </c>
    </row>
    <row r="1476" spans="1:15" x14ac:dyDescent="0.25">
      <c r="A1476" t="s">
        <v>1039</v>
      </c>
      <c r="B1476" t="s">
        <v>1237</v>
      </c>
      <c r="C1476" t="s">
        <v>2684</v>
      </c>
      <c r="D1476">
        <v>0</v>
      </c>
      <c r="F1476" s="13">
        <v>1409</v>
      </c>
      <c r="G1476">
        <v>1</v>
      </c>
      <c r="H1476" s="40">
        <v>41399.375694444447</v>
      </c>
      <c r="I1476" s="10">
        <f>+YEAR(H1476)</f>
        <v>2013</v>
      </c>
      <c r="J1476" s="1" t="s">
        <v>1038</v>
      </c>
      <c r="K1476" t="s">
        <v>1236</v>
      </c>
      <c r="L1476" s="4">
        <f>+SUMIF('365 Days Views 2025_12_27'!$C:$C,$J1476,'365 Days Views 2025_12_27'!$B:$B)</f>
        <v>0</v>
      </c>
      <c r="M1476" s="4">
        <f>MAX(SUMIF('Lifetime Views 2025_12_27'!$C:$C,$J1476,'Lifetime Views 2025_12_27'!$B:$B),$L1476,$O1476)</f>
        <v>233</v>
      </c>
      <c r="N1476" s="4">
        <f>+SUMIF('365 Days Views 2024_12_26'!C:C,J1476,'365 Days Views 2024_12_26'!B:B)</f>
        <v>0</v>
      </c>
      <c r="O1476" s="4">
        <f>MAX(SUMIF('Lifetime Views 2024_12_26'!C:C,J1476,'Lifetime Views 2024_12_26'!B:B),N1476)</f>
        <v>232</v>
      </c>
    </row>
    <row r="1477" spans="1:15" x14ac:dyDescent="0.25">
      <c r="A1477" t="s">
        <v>3960</v>
      </c>
      <c r="B1477" t="s">
        <v>1226</v>
      </c>
      <c r="C1477" t="s">
        <v>3831</v>
      </c>
      <c r="D1477">
        <v>0</v>
      </c>
      <c r="F1477" s="13">
        <v>1639</v>
      </c>
      <c r="G1477">
        <v>1</v>
      </c>
      <c r="H1477" s="40">
        <v>41398.275694444441</v>
      </c>
      <c r="I1477" s="10">
        <f>+YEAR(H1477)</f>
        <v>2013</v>
      </c>
      <c r="J1477" s="1" t="s">
        <v>3832</v>
      </c>
      <c r="K1477" t="s">
        <v>1236</v>
      </c>
      <c r="L1477" s="4">
        <f>+SUMIF('365 Days Views 2025_12_27'!$C:$C,$J1477,'365 Days Views 2025_12_27'!$B:$B)</f>
        <v>0</v>
      </c>
      <c r="M1477" s="4">
        <f>MAX(SUMIF('Lifetime Views 2025_12_27'!$C:$C,$J1477,'Lifetime Views 2025_12_27'!$B:$B),$L1477,$O1477)</f>
        <v>0</v>
      </c>
      <c r="N1477" s="4">
        <f>+SUMIF('365 Days Views 2024_12_26'!C:C,J1477,'365 Days Views 2024_12_26'!B:B)</f>
        <v>0</v>
      </c>
      <c r="O1477" s="4">
        <f>MAX(SUMIF('Lifetime Views 2024_12_26'!C:C,J1477,'Lifetime Views 2024_12_26'!B:B),N1477)</f>
        <v>0</v>
      </c>
    </row>
    <row r="1478" spans="1:15" x14ac:dyDescent="0.25">
      <c r="A1478" t="s">
        <v>1006</v>
      </c>
      <c r="B1478" t="s">
        <v>1237</v>
      </c>
      <c r="C1478" t="s">
        <v>2685</v>
      </c>
      <c r="D1478">
        <v>0</v>
      </c>
      <c r="F1478" s="13">
        <v>1198</v>
      </c>
      <c r="G1478">
        <v>1</v>
      </c>
      <c r="H1478" s="40">
        <v>41392.671527777777</v>
      </c>
      <c r="I1478" s="10">
        <f>+YEAR(H1478)</f>
        <v>2013</v>
      </c>
      <c r="J1478" s="1" t="s">
        <v>1005</v>
      </c>
      <c r="K1478" t="s">
        <v>1236</v>
      </c>
      <c r="L1478" s="4">
        <f>+SUMIF('365 Days Views 2025_12_27'!$C:$C,$J1478,'365 Days Views 2025_12_27'!$B:$B)</f>
        <v>0</v>
      </c>
      <c r="M1478" s="4">
        <f>MAX(SUMIF('Lifetime Views 2025_12_27'!$C:$C,$J1478,'Lifetime Views 2025_12_27'!$B:$B),$L1478,$O1478)</f>
        <v>206</v>
      </c>
      <c r="N1478" s="4">
        <f>+SUMIF('365 Days Views 2024_12_26'!C:C,J1478,'365 Days Views 2024_12_26'!B:B)</f>
        <v>0</v>
      </c>
      <c r="O1478" s="4">
        <f>MAX(SUMIF('Lifetime Views 2024_12_26'!C:C,J1478,'Lifetime Views 2024_12_26'!B:B),N1478)</f>
        <v>206</v>
      </c>
    </row>
    <row r="1479" spans="1:15" x14ac:dyDescent="0.25">
      <c r="A1479" t="s">
        <v>704</v>
      </c>
      <c r="B1479" t="s">
        <v>2246</v>
      </c>
      <c r="C1479" t="s">
        <v>1350</v>
      </c>
      <c r="D1479">
        <v>2</v>
      </c>
      <c r="F1479" s="13">
        <v>1309</v>
      </c>
      <c r="G1479">
        <v>1</v>
      </c>
      <c r="H1479" s="40">
        <v>41391.784722222219</v>
      </c>
      <c r="I1479" s="10">
        <f>+YEAR(H1479)</f>
        <v>2013</v>
      </c>
      <c r="J1479" s="1" t="s">
        <v>705</v>
      </c>
      <c r="K1479" t="s">
        <v>1236</v>
      </c>
      <c r="L1479" s="4">
        <f>+SUMIF('365 Days Views 2025_12_27'!$C:$C,$J1479,'365 Days Views 2025_12_27'!$B:$B)</f>
        <v>46</v>
      </c>
      <c r="M1479" s="4">
        <f>MAX(SUMIF('Lifetime Views 2025_12_27'!$C:$C,$J1479,'Lifetime Views 2025_12_27'!$B:$B),$L1479,$O1479)</f>
        <v>1883</v>
      </c>
      <c r="N1479" s="4">
        <f>+SUMIF('365 Days Views 2024_12_26'!C:C,J1479,'365 Days Views 2024_12_26'!B:B)</f>
        <v>33</v>
      </c>
      <c r="O1479" s="4">
        <f>MAX(SUMIF('Lifetime Views 2024_12_26'!C:C,J1479,'Lifetime Views 2024_12_26'!B:B),N1479)</f>
        <v>1837</v>
      </c>
    </row>
    <row r="1480" spans="1:15" x14ac:dyDescent="0.25">
      <c r="A1480" t="s">
        <v>2686</v>
      </c>
      <c r="B1480" t="s">
        <v>1226</v>
      </c>
      <c r="C1480" t="s">
        <v>2687</v>
      </c>
      <c r="D1480">
        <v>0</v>
      </c>
      <c r="F1480" s="13">
        <v>1364</v>
      </c>
      <c r="G1480">
        <v>1</v>
      </c>
      <c r="H1480" s="40">
        <v>41390.333333333336</v>
      </c>
      <c r="I1480" s="10">
        <f>+YEAR(H1480)</f>
        <v>2013</v>
      </c>
      <c r="J1480" s="1" t="s">
        <v>3833</v>
      </c>
      <c r="K1480" t="s">
        <v>1236</v>
      </c>
      <c r="L1480" s="4">
        <f>+SUMIF('365 Days Views 2025_12_27'!$C:$C,$J1480,'365 Days Views 2025_12_27'!$B:$B)</f>
        <v>0</v>
      </c>
      <c r="M1480" s="4">
        <f>MAX(SUMIF('Lifetime Views 2025_12_27'!$C:$C,$J1480,'Lifetime Views 2025_12_27'!$B:$B),$L1480,$O1480)</f>
        <v>0</v>
      </c>
      <c r="N1480" s="4">
        <f>+SUMIF('365 Days Views 2024_12_26'!C:C,J1480,'365 Days Views 2024_12_26'!B:B)</f>
        <v>0</v>
      </c>
      <c r="O1480" s="4">
        <f>MAX(SUMIF('Lifetime Views 2024_12_26'!C:C,J1480,'Lifetime Views 2024_12_26'!B:B),N1480)</f>
        <v>0</v>
      </c>
    </row>
    <row r="1481" spans="1:15" x14ac:dyDescent="0.25">
      <c r="A1481" t="s">
        <v>3959</v>
      </c>
      <c r="B1481" t="s">
        <v>2246</v>
      </c>
      <c r="C1481" t="s">
        <v>2247</v>
      </c>
      <c r="D1481">
        <v>0</v>
      </c>
      <c r="F1481" s="13">
        <v>180</v>
      </c>
      <c r="G1481">
        <v>1</v>
      </c>
      <c r="H1481" s="40">
        <v>41388.484722222223</v>
      </c>
      <c r="I1481" s="10">
        <f>+YEAR(H1481)</f>
        <v>2013</v>
      </c>
      <c r="J1481" s="1" t="s">
        <v>3834</v>
      </c>
      <c r="K1481" t="s">
        <v>1236</v>
      </c>
      <c r="L1481" s="4">
        <f>+SUMIF('365 Days Views 2025_12_27'!$C:$C,$J1481,'365 Days Views 2025_12_27'!$B:$B)</f>
        <v>0</v>
      </c>
      <c r="M1481" s="4">
        <f>MAX(SUMIF('Lifetime Views 2025_12_27'!$C:$C,$J1481,'Lifetime Views 2025_12_27'!$B:$B),$L1481,$O1481)</f>
        <v>0</v>
      </c>
      <c r="N1481" s="4">
        <f>+SUMIF('365 Days Views 2024_12_26'!C:C,J1481,'365 Days Views 2024_12_26'!B:B)</f>
        <v>0</v>
      </c>
      <c r="O1481" s="4">
        <f>MAX(SUMIF('Lifetime Views 2024_12_26'!C:C,J1481,'Lifetime Views 2024_12_26'!B:B),N1481)</f>
        <v>0</v>
      </c>
    </row>
    <row r="1482" spans="1:15" x14ac:dyDescent="0.25">
      <c r="A1482" t="s">
        <v>3958</v>
      </c>
      <c r="B1482" t="s">
        <v>2246</v>
      </c>
      <c r="C1482" t="s">
        <v>1350</v>
      </c>
      <c r="D1482">
        <v>0</v>
      </c>
      <c r="F1482" s="13">
        <v>6484</v>
      </c>
      <c r="G1482">
        <v>1</v>
      </c>
      <c r="H1482" s="40">
        <v>41388.464583333334</v>
      </c>
      <c r="I1482" s="10">
        <f>+YEAR(H1482)</f>
        <v>2013</v>
      </c>
      <c r="J1482" s="1" t="s">
        <v>3835</v>
      </c>
      <c r="K1482" t="s">
        <v>1236</v>
      </c>
      <c r="L1482" s="4">
        <f>+SUMIF('365 Days Views 2025_12_27'!$C:$C,$J1482,'365 Days Views 2025_12_27'!$B:$B)</f>
        <v>0</v>
      </c>
      <c r="M1482" s="4">
        <f>MAX(SUMIF('Lifetime Views 2025_12_27'!$C:$C,$J1482,'Lifetime Views 2025_12_27'!$B:$B),$L1482,$O1482)</f>
        <v>0</v>
      </c>
      <c r="N1482" s="4">
        <f>+SUMIF('365 Days Views 2024_12_26'!C:C,J1482,'365 Days Views 2024_12_26'!B:B)</f>
        <v>0</v>
      </c>
      <c r="O1482" s="4">
        <f>MAX(SUMIF('Lifetime Views 2024_12_26'!C:C,J1482,'Lifetime Views 2024_12_26'!B:B),N1482)</f>
        <v>0</v>
      </c>
    </row>
    <row r="1483" spans="1:15" x14ac:dyDescent="0.25">
      <c r="A1483" t="s">
        <v>3957</v>
      </c>
      <c r="B1483" t="s">
        <v>2246</v>
      </c>
      <c r="C1483" t="s">
        <v>1350</v>
      </c>
      <c r="D1483">
        <v>0</v>
      </c>
      <c r="F1483" s="13">
        <v>2078</v>
      </c>
      <c r="G1483">
        <v>1</v>
      </c>
      <c r="H1483" s="40">
        <v>41388.461805555555</v>
      </c>
      <c r="I1483" s="10">
        <f>+YEAR(H1483)</f>
        <v>2013</v>
      </c>
      <c r="J1483" s="1" t="s">
        <v>3836</v>
      </c>
      <c r="K1483" t="s">
        <v>1236</v>
      </c>
      <c r="L1483" s="4">
        <f>+SUMIF('365 Days Views 2025_12_27'!$C:$C,$J1483,'365 Days Views 2025_12_27'!$B:$B)</f>
        <v>0</v>
      </c>
      <c r="M1483" s="4">
        <f>MAX(SUMIF('Lifetime Views 2025_12_27'!$C:$C,$J1483,'Lifetime Views 2025_12_27'!$B:$B),$L1483,$O1483)</f>
        <v>0</v>
      </c>
      <c r="N1483" s="4">
        <f>+SUMIF('365 Days Views 2024_12_26'!C:C,J1483,'365 Days Views 2024_12_26'!B:B)</f>
        <v>0</v>
      </c>
      <c r="O1483" s="4">
        <f>MAX(SUMIF('Lifetime Views 2024_12_26'!C:C,J1483,'Lifetime Views 2024_12_26'!B:B),N1483)</f>
        <v>0</v>
      </c>
    </row>
    <row r="1484" spans="1:15" x14ac:dyDescent="0.25">
      <c r="A1484" t="s">
        <v>1142</v>
      </c>
      <c r="B1484" t="s">
        <v>1237</v>
      </c>
      <c r="C1484" t="s">
        <v>2688</v>
      </c>
      <c r="D1484">
        <v>4</v>
      </c>
      <c r="F1484" s="13">
        <v>1193</v>
      </c>
      <c r="G1484">
        <v>0</v>
      </c>
      <c r="H1484" s="40">
        <v>41385.64166666667</v>
      </c>
      <c r="I1484" s="10">
        <f>+YEAR(H1484)</f>
        <v>2013</v>
      </c>
      <c r="J1484" s="1" t="s">
        <v>1141</v>
      </c>
      <c r="K1484" t="s">
        <v>1236</v>
      </c>
      <c r="L1484" s="4">
        <f>+SUMIF('365 Days Views 2025_12_27'!$C:$C,$J1484,'365 Days Views 2025_12_27'!$B:$B)</f>
        <v>0</v>
      </c>
      <c r="M1484" s="4">
        <f>MAX(SUMIF('Lifetime Views 2025_12_27'!$C:$C,$J1484,'Lifetime Views 2025_12_27'!$B:$B),$L1484,$O1484)</f>
        <v>426</v>
      </c>
      <c r="N1484" s="4">
        <f>+SUMIF('365 Days Views 2024_12_26'!C:C,J1484,'365 Days Views 2024_12_26'!B:B)</f>
        <v>0</v>
      </c>
      <c r="O1484" s="4">
        <f>MAX(SUMIF('Lifetime Views 2024_12_26'!C:C,J1484,'Lifetime Views 2024_12_26'!B:B),N1484)</f>
        <v>410</v>
      </c>
    </row>
    <row r="1485" spans="1:15" x14ac:dyDescent="0.25">
      <c r="A1485" t="s">
        <v>1164</v>
      </c>
      <c r="B1485" t="s">
        <v>1226</v>
      </c>
      <c r="C1485" t="s">
        <v>2689</v>
      </c>
      <c r="D1485">
        <v>0</v>
      </c>
      <c r="F1485" s="13">
        <v>1363</v>
      </c>
      <c r="G1485">
        <v>0</v>
      </c>
      <c r="H1485" s="40">
        <v>41384.770833333336</v>
      </c>
      <c r="I1485" s="10">
        <f>+YEAR(H1485)</f>
        <v>2013</v>
      </c>
      <c r="J1485" s="1" t="s">
        <v>1163</v>
      </c>
      <c r="K1485" t="s">
        <v>1236</v>
      </c>
      <c r="L1485" s="4">
        <f>+SUMIF('365 Days Views 2025_12_27'!$C:$C,$J1485,'365 Days Views 2025_12_27'!$B:$B)</f>
        <v>0</v>
      </c>
      <c r="M1485" s="4">
        <f>MAX(SUMIF('Lifetime Views 2025_12_27'!$C:$C,$J1485,'Lifetime Views 2025_12_27'!$B:$B),$L1485,$O1485)</f>
        <v>488</v>
      </c>
      <c r="N1485" s="4">
        <f>+SUMIF('365 Days Views 2024_12_26'!C:C,J1485,'365 Days Views 2024_12_26'!B:B)</f>
        <v>0</v>
      </c>
      <c r="O1485" s="4">
        <f>MAX(SUMIF('Lifetime Views 2024_12_26'!C:C,J1485,'Lifetime Views 2024_12_26'!B:B),N1485)</f>
        <v>484</v>
      </c>
    </row>
    <row r="1486" spans="1:15" x14ac:dyDescent="0.25">
      <c r="A1486" t="s">
        <v>714</v>
      </c>
      <c r="B1486" t="s">
        <v>2246</v>
      </c>
      <c r="C1486" t="s">
        <v>1350</v>
      </c>
      <c r="D1486">
        <v>2</v>
      </c>
      <c r="F1486" s="13">
        <v>1372</v>
      </c>
      <c r="G1486">
        <v>3</v>
      </c>
      <c r="H1486" s="40">
        <v>41382.74722222222</v>
      </c>
      <c r="I1486" s="10">
        <f>+YEAR(H1486)</f>
        <v>2013</v>
      </c>
      <c r="J1486" s="1" t="s">
        <v>715</v>
      </c>
      <c r="K1486" t="s">
        <v>1236</v>
      </c>
      <c r="L1486" s="4">
        <f>+SUMIF('365 Days Views 2025_12_27'!$C:$C,$J1486,'365 Days Views 2025_12_27'!$B:$B)</f>
        <v>0</v>
      </c>
      <c r="M1486" s="4">
        <f>MAX(SUMIF('Lifetime Views 2025_12_27'!$C:$C,$J1486,'Lifetime Views 2025_12_27'!$B:$B),$L1486,$O1486)</f>
        <v>659</v>
      </c>
      <c r="N1486" s="4">
        <f>+SUMIF('365 Days Views 2024_12_26'!C:C,J1486,'365 Days Views 2024_12_26'!B:B)</f>
        <v>33</v>
      </c>
      <c r="O1486" s="4">
        <f>MAX(SUMIF('Lifetime Views 2024_12_26'!C:C,J1486,'Lifetime Views 2024_12_26'!B:B),N1486)</f>
        <v>635</v>
      </c>
    </row>
    <row r="1487" spans="1:15" x14ac:dyDescent="0.25">
      <c r="A1487" t="s">
        <v>2690</v>
      </c>
      <c r="B1487" t="s">
        <v>1237</v>
      </c>
      <c r="C1487" t="s">
        <v>2691</v>
      </c>
      <c r="D1487">
        <v>0</v>
      </c>
      <c r="F1487" s="13">
        <v>1148</v>
      </c>
      <c r="G1487">
        <v>1</v>
      </c>
      <c r="H1487" s="40">
        <v>41381.629166666666</v>
      </c>
      <c r="I1487" s="10">
        <f>+YEAR(H1487)</f>
        <v>2013</v>
      </c>
      <c r="J1487" s="1" t="s">
        <v>3837</v>
      </c>
      <c r="K1487" t="s">
        <v>1236</v>
      </c>
      <c r="L1487" s="4">
        <f>+SUMIF('365 Days Views 2025_12_27'!$C:$C,$J1487,'365 Days Views 2025_12_27'!$B:$B)</f>
        <v>0</v>
      </c>
      <c r="M1487" s="4">
        <f>MAX(SUMIF('Lifetime Views 2025_12_27'!$C:$C,$J1487,'Lifetime Views 2025_12_27'!$B:$B),$L1487,$O1487)</f>
        <v>0</v>
      </c>
      <c r="N1487" s="4">
        <f>+SUMIF('365 Days Views 2024_12_26'!C:C,J1487,'365 Days Views 2024_12_26'!B:B)</f>
        <v>0</v>
      </c>
      <c r="O1487" s="4">
        <f>MAX(SUMIF('Lifetime Views 2024_12_26'!C:C,J1487,'Lifetime Views 2024_12_26'!B:B),N1487)</f>
        <v>0</v>
      </c>
    </row>
    <row r="1488" spans="1:15" x14ac:dyDescent="0.25">
      <c r="A1488" t="s">
        <v>4095</v>
      </c>
      <c r="B1488" t="s">
        <v>1226</v>
      </c>
      <c r="C1488" t="s">
        <v>2692</v>
      </c>
      <c r="D1488">
        <v>0</v>
      </c>
      <c r="F1488" s="13">
        <v>1569</v>
      </c>
      <c r="G1488">
        <v>1</v>
      </c>
      <c r="H1488" s="40">
        <v>41380.211805555555</v>
      </c>
      <c r="I1488" s="10">
        <f>+YEAR(H1488)</f>
        <v>2013</v>
      </c>
      <c r="J1488" s="1" t="s">
        <v>3838</v>
      </c>
      <c r="K1488" t="s">
        <v>1236</v>
      </c>
      <c r="L1488" s="4">
        <f>+SUMIF('365 Days Views 2025_12_27'!$C:$C,$J1488,'365 Days Views 2025_12_27'!$B:$B)</f>
        <v>0</v>
      </c>
      <c r="M1488" s="4">
        <f>MAX(SUMIF('Lifetime Views 2025_12_27'!$C:$C,$J1488,'Lifetime Views 2025_12_27'!$B:$B),$L1488,$O1488)</f>
        <v>0</v>
      </c>
      <c r="N1488" s="4">
        <f>+SUMIF('365 Days Views 2024_12_26'!C:C,J1488,'365 Days Views 2024_12_26'!B:B)</f>
        <v>0</v>
      </c>
      <c r="O1488" s="4">
        <f>MAX(SUMIF('Lifetime Views 2024_12_26'!C:C,J1488,'Lifetime Views 2024_12_26'!B:B),N1488)</f>
        <v>0</v>
      </c>
    </row>
    <row r="1489" spans="1:15" x14ac:dyDescent="0.25">
      <c r="A1489" t="s">
        <v>994</v>
      </c>
      <c r="B1489" t="s">
        <v>1237</v>
      </c>
      <c r="C1489" t="s">
        <v>2693</v>
      </c>
      <c r="D1489">
        <v>4</v>
      </c>
      <c r="F1489" s="13">
        <v>1492</v>
      </c>
      <c r="G1489">
        <v>0</v>
      </c>
      <c r="H1489" s="40">
        <v>41378.6</v>
      </c>
      <c r="I1489" s="10">
        <f>+YEAR(H1489)</f>
        <v>2013</v>
      </c>
      <c r="J1489" s="1" t="s">
        <v>993</v>
      </c>
      <c r="K1489" t="s">
        <v>1236</v>
      </c>
      <c r="L1489" s="4">
        <f>+SUMIF('365 Days Views 2025_12_27'!$C:$C,$J1489,'365 Days Views 2025_12_27'!$B:$B)</f>
        <v>0</v>
      </c>
      <c r="M1489" s="4">
        <f>MAX(SUMIF('Lifetime Views 2025_12_27'!$C:$C,$J1489,'Lifetime Views 2025_12_27'!$B:$B),$L1489,$O1489)</f>
        <v>198</v>
      </c>
      <c r="N1489" s="4">
        <f>+SUMIF('365 Days Views 2024_12_26'!C:C,J1489,'365 Days Views 2024_12_26'!B:B)</f>
        <v>0</v>
      </c>
      <c r="O1489" s="4">
        <f>MAX(SUMIF('Lifetime Views 2024_12_26'!C:C,J1489,'Lifetime Views 2024_12_26'!B:B),N1489)</f>
        <v>198</v>
      </c>
    </row>
    <row r="1490" spans="1:15" x14ac:dyDescent="0.25">
      <c r="A1490" t="s">
        <v>2694</v>
      </c>
      <c r="B1490" t="s">
        <v>1226</v>
      </c>
      <c r="C1490" t="s">
        <v>2695</v>
      </c>
      <c r="D1490">
        <v>0</v>
      </c>
      <c r="F1490" s="13">
        <v>1117</v>
      </c>
      <c r="G1490">
        <v>0</v>
      </c>
      <c r="H1490" s="40">
        <v>41377.270833333336</v>
      </c>
      <c r="I1490" s="10">
        <f>+YEAR(H1490)</f>
        <v>2013</v>
      </c>
      <c r="J1490" s="1" t="s">
        <v>3839</v>
      </c>
      <c r="K1490" t="s">
        <v>1236</v>
      </c>
      <c r="L1490" s="4">
        <f>+SUMIF('365 Days Views 2025_12_27'!$C:$C,$J1490,'365 Days Views 2025_12_27'!$B:$B)</f>
        <v>0</v>
      </c>
      <c r="M1490" s="4">
        <f>MAX(SUMIF('Lifetime Views 2025_12_27'!$C:$C,$J1490,'Lifetime Views 2025_12_27'!$B:$B),$L1490,$O1490)</f>
        <v>0</v>
      </c>
      <c r="N1490" s="4">
        <f>+SUMIF('365 Days Views 2024_12_26'!C:C,J1490,'365 Days Views 2024_12_26'!B:B)</f>
        <v>0</v>
      </c>
      <c r="O1490" s="4">
        <f>MAX(SUMIF('Lifetime Views 2024_12_26'!C:C,J1490,'Lifetime Views 2024_12_26'!B:B),N1490)</f>
        <v>0</v>
      </c>
    </row>
    <row r="1491" spans="1:15" x14ac:dyDescent="0.25">
      <c r="A1491" t="s">
        <v>2696</v>
      </c>
      <c r="B1491" t="s">
        <v>2246</v>
      </c>
      <c r="C1491" t="s">
        <v>1350</v>
      </c>
      <c r="D1491">
        <v>0</v>
      </c>
      <c r="F1491" s="13">
        <v>1946</v>
      </c>
      <c r="G1491">
        <v>1</v>
      </c>
      <c r="H1491" s="40">
        <v>41375.662499999999</v>
      </c>
      <c r="I1491" s="10">
        <f>+YEAR(H1491)</f>
        <v>2013</v>
      </c>
      <c r="J1491" s="1" t="s">
        <v>3840</v>
      </c>
      <c r="K1491" t="s">
        <v>1236</v>
      </c>
      <c r="L1491" s="4">
        <f>+SUMIF('365 Days Views 2025_12_27'!$C:$C,$J1491,'365 Days Views 2025_12_27'!$B:$B)</f>
        <v>0</v>
      </c>
      <c r="M1491" s="4">
        <f>MAX(SUMIF('Lifetime Views 2025_12_27'!$C:$C,$J1491,'Lifetime Views 2025_12_27'!$B:$B),$L1491,$O1491)</f>
        <v>0</v>
      </c>
      <c r="N1491" s="4">
        <f>+SUMIF('365 Days Views 2024_12_26'!C:C,J1491,'365 Days Views 2024_12_26'!B:B)</f>
        <v>0</v>
      </c>
      <c r="O1491" s="4">
        <f>MAX(SUMIF('Lifetime Views 2024_12_26'!C:C,J1491,'Lifetime Views 2024_12_26'!B:B),N1491)</f>
        <v>0</v>
      </c>
    </row>
    <row r="1492" spans="1:15" x14ac:dyDescent="0.25">
      <c r="A1492" t="s">
        <v>2697</v>
      </c>
      <c r="B1492" t="s">
        <v>1226</v>
      </c>
      <c r="C1492" t="s">
        <v>2698</v>
      </c>
      <c r="D1492">
        <v>2</v>
      </c>
      <c r="F1492" s="13">
        <v>1597</v>
      </c>
      <c r="G1492">
        <v>0</v>
      </c>
      <c r="H1492" s="40">
        <v>41373.618055555555</v>
      </c>
      <c r="I1492" s="10">
        <f>+YEAR(H1492)</f>
        <v>2013</v>
      </c>
      <c r="J1492" s="1" t="s">
        <v>3841</v>
      </c>
      <c r="K1492" t="s">
        <v>1236</v>
      </c>
      <c r="L1492" s="4">
        <f>+SUMIF('365 Days Views 2025_12_27'!$C:$C,$J1492,'365 Days Views 2025_12_27'!$B:$B)</f>
        <v>0</v>
      </c>
      <c r="M1492" s="4">
        <f>MAX(SUMIF('Lifetime Views 2025_12_27'!$C:$C,$J1492,'Lifetime Views 2025_12_27'!$B:$B),$L1492,$O1492)</f>
        <v>0</v>
      </c>
      <c r="N1492" s="4">
        <f>+SUMIF('365 Days Views 2024_12_26'!C:C,J1492,'365 Days Views 2024_12_26'!B:B)</f>
        <v>0</v>
      </c>
      <c r="O1492" s="4">
        <f>MAX(SUMIF('Lifetime Views 2024_12_26'!C:C,J1492,'Lifetime Views 2024_12_26'!B:B),N1492)</f>
        <v>0</v>
      </c>
    </row>
    <row r="1493" spans="1:15" x14ac:dyDescent="0.25">
      <c r="A1493" t="s">
        <v>2699</v>
      </c>
      <c r="B1493" t="s">
        <v>1237</v>
      </c>
      <c r="C1493" t="s">
        <v>3842</v>
      </c>
      <c r="D1493">
        <v>0</v>
      </c>
      <c r="F1493" s="13">
        <v>1323</v>
      </c>
      <c r="G1493">
        <v>2</v>
      </c>
      <c r="H1493" s="40">
        <v>41371.572222222225</v>
      </c>
      <c r="I1493" s="10">
        <f>+YEAR(H1493)</f>
        <v>2013</v>
      </c>
      <c r="J1493" s="1" t="s">
        <v>3843</v>
      </c>
      <c r="K1493" t="s">
        <v>1236</v>
      </c>
      <c r="L1493" s="4">
        <f>+SUMIF('365 Days Views 2025_12_27'!$C:$C,$J1493,'365 Days Views 2025_12_27'!$B:$B)</f>
        <v>0</v>
      </c>
      <c r="M1493" s="4">
        <f>MAX(SUMIF('Lifetime Views 2025_12_27'!$C:$C,$J1493,'Lifetime Views 2025_12_27'!$B:$B),$L1493,$O1493)</f>
        <v>0</v>
      </c>
      <c r="N1493" s="4">
        <f>+SUMIF('365 Days Views 2024_12_26'!C:C,J1493,'365 Days Views 2024_12_26'!B:B)</f>
        <v>0</v>
      </c>
      <c r="O1493" s="4">
        <f>MAX(SUMIF('Lifetime Views 2024_12_26'!C:C,J1493,'Lifetime Views 2024_12_26'!B:B),N1493)</f>
        <v>0</v>
      </c>
    </row>
    <row r="1494" spans="1:15" x14ac:dyDescent="0.25">
      <c r="A1494" t="s">
        <v>3956</v>
      </c>
      <c r="B1494" t="s">
        <v>2246</v>
      </c>
      <c r="C1494" t="s">
        <v>1350</v>
      </c>
      <c r="D1494">
        <v>0</v>
      </c>
      <c r="F1494" s="13">
        <v>4850</v>
      </c>
      <c r="G1494">
        <v>1</v>
      </c>
      <c r="H1494" s="40">
        <v>41370.260416666664</v>
      </c>
      <c r="I1494" s="10">
        <f>+YEAR(H1494)</f>
        <v>2013</v>
      </c>
      <c r="J1494" s="1" t="s">
        <v>3844</v>
      </c>
      <c r="K1494" t="s">
        <v>1236</v>
      </c>
      <c r="L1494" s="4">
        <f>+SUMIF('365 Days Views 2025_12_27'!$C:$C,$J1494,'365 Days Views 2025_12_27'!$B:$B)</f>
        <v>0</v>
      </c>
      <c r="M1494" s="4">
        <f>MAX(SUMIF('Lifetime Views 2025_12_27'!$C:$C,$J1494,'Lifetime Views 2025_12_27'!$B:$B),$L1494,$O1494)</f>
        <v>0</v>
      </c>
      <c r="N1494" s="4">
        <f>+SUMIF('365 Days Views 2024_12_26'!C:C,J1494,'365 Days Views 2024_12_26'!B:B)</f>
        <v>0</v>
      </c>
      <c r="O1494" s="4">
        <f>MAX(SUMIF('Lifetime Views 2024_12_26'!C:C,J1494,'Lifetime Views 2024_12_26'!B:B),N1494)</f>
        <v>0</v>
      </c>
    </row>
    <row r="1495" spans="1:15" x14ac:dyDescent="0.25">
      <c r="A1495" t="s">
        <v>2700</v>
      </c>
      <c r="B1495" t="s">
        <v>1226</v>
      </c>
      <c r="C1495" t="s">
        <v>2701</v>
      </c>
      <c r="D1495">
        <v>0</v>
      </c>
      <c r="F1495" s="13">
        <v>1776</v>
      </c>
      <c r="G1495">
        <v>0</v>
      </c>
      <c r="H1495" s="40">
        <v>41369.520833333336</v>
      </c>
      <c r="I1495" s="10">
        <f>+YEAR(H1495)</f>
        <v>2013</v>
      </c>
      <c r="J1495" s="1" t="s">
        <v>3845</v>
      </c>
      <c r="K1495" t="s">
        <v>1236</v>
      </c>
      <c r="L1495" s="4">
        <f>+SUMIF('365 Days Views 2025_12_27'!$C:$C,$J1495,'365 Days Views 2025_12_27'!$B:$B)</f>
        <v>0</v>
      </c>
      <c r="M1495" s="4">
        <f>MAX(SUMIF('Lifetime Views 2025_12_27'!$C:$C,$J1495,'Lifetime Views 2025_12_27'!$B:$B),$L1495,$O1495)</f>
        <v>0</v>
      </c>
      <c r="N1495" s="4">
        <f>+SUMIF('365 Days Views 2024_12_26'!C:C,J1495,'365 Days Views 2024_12_26'!B:B)</f>
        <v>0</v>
      </c>
      <c r="O1495" s="4">
        <f>MAX(SUMIF('Lifetime Views 2024_12_26'!C:C,J1495,'Lifetime Views 2024_12_26'!B:B),N1495)</f>
        <v>0</v>
      </c>
    </row>
    <row r="1496" spans="1:15" x14ac:dyDescent="0.25">
      <c r="A1496" t="s">
        <v>2702</v>
      </c>
      <c r="B1496" t="s">
        <v>2246</v>
      </c>
      <c r="C1496" t="s">
        <v>2703</v>
      </c>
      <c r="D1496">
        <v>0</v>
      </c>
      <c r="F1496" s="13">
        <v>1505</v>
      </c>
      <c r="G1496">
        <v>0</v>
      </c>
      <c r="H1496" s="40">
        <v>41367.411805555559</v>
      </c>
      <c r="I1496" s="10">
        <f>+YEAR(H1496)</f>
        <v>2013</v>
      </c>
      <c r="J1496" s="1" t="s">
        <v>3846</v>
      </c>
      <c r="K1496" t="s">
        <v>1236</v>
      </c>
      <c r="L1496" s="4">
        <f>+SUMIF('365 Days Views 2025_12_27'!$C:$C,$J1496,'365 Days Views 2025_12_27'!$B:$B)</f>
        <v>0</v>
      </c>
      <c r="M1496" s="4">
        <f>MAX(SUMIF('Lifetime Views 2025_12_27'!$C:$C,$J1496,'Lifetime Views 2025_12_27'!$B:$B),$L1496,$O1496)</f>
        <v>0</v>
      </c>
      <c r="N1496" s="4">
        <f>+SUMIF('365 Days Views 2024_12_26'!C:C,J1496,'365 Days Views 2024_12_26'!B:B)</f>
        <v>0</v>
      </c>
      <c r="O1496" s="4">
        <f>MAX(SUMIF('Lifetime Views 2024_12_26'!C:C,J1496,'Lifetime Views 2024_12_26'!B:B),N1496)</f>
        <v>0</v>
      </c>
    </row>
    <row r="1497" spans="1:15" x14ac:dyDescent="0.25">
      <c r="A1497" t="s">
        <v>1010</v>
      </c>
      <c r="B1497" t="s">
        <v>1237</v>
      </c>
      <c r="C1497" t="s">
        <v>3847</v>
      </c>
      <c r="D1497">
        <v>0</v>
      </c>
      <c r="F1497" s="13">
        <v>878</v>
      </c>
      <c r="G1497">
        <v>1</v>
      </c>
      <c r="H1497" s="40">
        <v>41365.629861111112</v>
      </c>
      <c r="I1497" s="10">
        <f>+YEAR(H1497)</f>
        <v>2013</v>
      </c>
      <c r="J1497" s="1" t="s">
        <v>1009</v>
      </c>
      <c r="K1497" t="s">
        <v>1236</v>
      </c>
      <c r="L1497" s="4">
        <f>+SUMIF('365 Days Views 2025_12_27'!$C:$C,$J1497,'365 Days Views 2025_12_27'!$B:$B)</f>
        <v>0</v>
      </c>
      <c r="M1497" s="4">
        <f>MAX(SUMIF('Lifetime Views 2025_12_27'!$C:$C,$J1497,'Lifetime Views 2025_12_27'!$B:$B),$L1497,$O1497)</f>
        <v>207</v>
      </c>
      <c r="N1497" s="4">
        <f>+SUMIF('365 Days Views 2024_12_26'!C:C,J1497,'365 Days Views 2024_12_26'!B:B)</f>
        <v>0</v>
      </c>
      <c r="O1497" s="4">
        <f>MAX(SUMIF('Lifetime Views 2024_12_26'!C:C,J1497,'Lifetime Views 2024_12_26'!B:B),N1497)</f>
        <v>207</v>
      </c>
    </row>
    <row r="1498" spans="1:15" x14ac:dyDescent="0.25">
      <c r="A1498" t="s">
        <v>1062</v>
      </c>
      <c r="B1498" t="s">
        <v>1226</v>
      </c>
      <c r="C1498" t="s">
        <v>2704</v>
      </c>
      <c r="D1498">
        <v>0</v>
      </c>
      <c r="F1498" s="13">
        <v>1786</v>
      </c>
      <c r="G1498">
        <v>0</v>
      </c>
      <c r="H1498" s="40">
        <v>41364.290972222225</v>
      </c>
      <c r="I1498" s="10">
        <f>+YEAR(H1498)</f>
        <v>2013</v>
      </c>
      <c r="J1498" s="1" t="s">
        <v>1061</v>
      </c>
      <c r="K1498" t="s">
        <v>1236</v>
      </c>
      <c r="L1498" s="4">
        <f>+SUMIF('365 Days Views 2025_12_27'!$C:$C,$J1498,'365 Days Views 2025_12_27'!$B:$B)</f>
        <v>0</v>
      </c>
      <c r="M1498" s="4">
        <f>MAX(SUMIF('Lifetime Views 2025_12_27'!$C:$C,$J1498,'Lifetime Views 2025_12_27'!$B:$B),$L1498,$O1498)</f>
        <v>262</v>
      </c>
      <c r="N1498" s="4">
        <f>+SUMIF('365 Days Views 2024_12_26'!C:C,J1498,'365 Days Views 2024_12_26'!B:B)</f>
        <v>0</v>
      </c>
      <c r="O1498" s="4">
        <f>MAX(SUMIF('Lifetime Views 2024_12_26'!C:C,J1498,'Lifetime Views 2024_12_26'!B:B),N1498)</f>
        <v>260</v>
      </c>
    </row>
    <row r="1499" spans="1:15" x14ac:dyDescent="0.25">
      <c r="A1499" t="s">
        <v>3955</v>
      </c>
      <c r="B1499" t="s">
        <v>2246</v>
      </c>
      <c r="C1499" t="s">
        <v>1350</v>
      </c>
      <c r="D1499">
        <v>0</v>
      </c>
      <c r="F1499" s="13">
        <v>3012</v>
      </c>
      <c r="G1499">
        <v>1</v>
      </c>
      <c r="H1499" s="40">
        <v>41363.444444444445</v>
      </c>
      <c r="I1499" s="10">
        <f>+YEAR(H1499)</f>
        <v>2013</v>
      </c>
      <c r="J1499" s="1" t="s">
        <v>3848</v>
      </c>
      <c r="K1499" t="s">
        <v>1236</v>
      </c>
      <c r="L1499" s="4">
        <f>+SUMIF('365 Days Views 2025_12_27'!$C:$C,$J1499,'365 Days Views 2025_12_27'!$B:$B)</f>
        <v>0</v>
      </c>
      <c r="M1499" s="4">
        <f>MAX(SUMIF('Lifetime Views 2025_12_27'!$C:$C,$J1499,'Lifetime Views 2025_12_27'!$B:$B),$L1499,$O1499)</f>
        <v>0</v>
      </c>
      <c r="N1499" s="4">
        <f>+SUMIF('365 Days Views 2024_12_26'!C:C,J1499,'365 Days Views 2024_12_26'!B:B)</f>
        <v>0</v>
      </c>
      <c r="O1499" s="4">
        <f>MAX(SUMIF('Lifetime Views 2024_12_26'!C:C,J1499,'Lifetime Views 2024_12_26'!B:B),N1499)</f>
        <v>0</v>
      </c>
    </row>
    <row r="1500" spans="1:15" x14ac:dyDescent="0.25">
      <c r="A1500" t="s">
        <v>2705</v>
      </c>
      <c r="B1500" t="s">
        <v>1226</v>
      </c>
      <c r="C1500" t="s">
        <v>2706</v>
      </c>
      <c r="D1500">
        <v>0</v>
      </c>
      <c r="F1500" s="13">
        <v>1496</v>
      </c>
      <c r="G1500">
        <v>1</v>
      </c>
      <c r="H1500" s="40">
        <v>41361.5</v>
      </c>
      <c r="I1500" s="10">
        <f>+YEAR(H1500)</f>
        <v>2013</v>
      </c>
      <c r="J1500" s="1" t="s">
        <v>3849</v>
      </c>
      <c r="K1500" t="s">
        <v>1236</v>
      </c>
      <c r="L1500" s="4">
        <f>+SUMIF('365 Days Views 2025_12_27'!$C:$C,$J1500,'365 Days Views 2025_12_27'!$B:$B)</f>
        <v>0</v>
      </c>
      <c r="M1500" s="4">
        <f>MAX(SUMIF('Lifetime Views 2025_12_27'!$C:$C,$J1500,'Lifetime Views 2025_12_27'!$B:$B),$L1500,$O1500)</f>
        <v>0</v>
      </c>
      <c r="N1500" s="4">
        <f>+SUMIF('365 Days Views 2024_12_26'!C:C,J1500,'365 Days Views 2024_12_26'!B:B)</f>
        <v>0</v>
      </c>
      <c r="O1500" s="4">
        <f>MAX(SUMIF('Lifetime Views 2024_12_26'!C:C,J1500,'Lifetime Views 2024_12_26'!B:B),N1500)</f>
        <v>0</v>
      </c>
    </row>
    <row r="1501" spans="1:15" x14ac:dyDescent="0.25">
      <c r="A1501" t="s">
        <v>2707</v>
      </c>
      <c r="B1501" t="s">
        <v>1237</v>
      </c>
      <c r="C1501" t="s">
        <v>2708</v>
      </c>
      <c r="D1501">
        <v>0</v>
      </c>
      <c r="F1501" s="13">
        <v>1486</v>
      </c>
      <c r="G1501">
        <v>1</v>
      </c>
      <c r="H1501" s="40">
        <v>41360.637499999997</v>
      </c>
      <c r="I1501" s="10">
        <f>+YEAR(H1501)</f>
        <v>2013</v>
      </c>
      <c r="J1501" s="1" t="s">
        <v>3850</v>
      </c>
      <c r="K1501" t="s">
        <v>1236</v>
      </c>
      <c r="L1501" s="4">
        <f>+SUMIF('365 Days Views 2025_12_27'!$C:$C,$J1501,'365 Days Views 2025_12_27'!$B:$B)</f>
        <v>0</v>
      </c>
      <c r="M1501" s="4">
        <f>MAX(SUMIF('Lifetime Views 2025_12_27'!$C:$C,$J1501,'Lifetime Views 2025_12_27'!$B:$B),$L1501,$O1501)</f>
        <v>0</v>
      </c>
      <c r="N1501" s="4">
        <f>+SUMIF('365 Days Views 2024_12_26'!C:C,J1501,'365 Days Views 2024_12_26'!B:B)</f>
        <v>0</v>
      </c>
      <c r="O1501" s="4">
        <f>MAX(SUMIF('Lifetime Views 2024_12_26'!C:C,J1501,'Lifetime Views 2024_12_26'!B:B),N1501)</f>
        <v>0</v>
      </c>
    </row>
    <row r="1502" spans="1:15" x14ac:dyDescent="0.25">
      <c r="A1502" t="s">
        <v>2709</v>
      </c>
      <c r="B1502" t="s">
        <v>2246</v>
      </c>
      <c r="C1502" t="s">
        <v>1350</v>
      </c>
      <c r="D1502">
        <v>0</v>
      </c>
      <c r="F1502" s="13">
        <v>2178</v>
      </c>
      <c r="G1502">
        <v>0</v>
      </c>
      <c r="H1502" s="40">
        <v>41360.599305555559</v>
      </c>
      <c r="I1502" s="10">
        <f>+YEAR(H1502)</f>
        <v>2013</v>
      </c>
      <c r="J1502" s="1" t="s">
        <v>3851</v>
      </c>
      <c r="K1502" t="s">
        <v>1236</v>
      </c>
      <c r="L1502" s="4">
        <f>+SUMIF('365 Days Views 2025_12_27'!$C:$C,$J1502,'365 Days Views 2025_12_27'!$B:$B)</f>
        <v>0</v>
      </c>
      <c r="M1502" s="4">
        <f>MAX(SUMIF('Lifetime Views 2025_12_27'!$C:$C,$J1502,'Lifetime Views 2025_12_27'!$B:$B),$L1502,$O1502)</f>
        <v>0</v>
      </c>
      <c r="N1502" s="4">
        <f>+SUMIF('365 Days Views 2024_12_26'!C:C,J1502,'365 Days Views 2024_12_26'!B:B)</f>
        <v>0</v>
      </c>
      <c r="O1502" s="4">
        <f>MAX(SUMIF('Lifetime Views 2024_12_26'!C:C,J1502,'Lifetime Views 2024_12_26'!B:B),N1502)</f>
        <v>0</v>
      </c>
    </row>
    <row r="1503" spans="1:15" x14ac:dyDescent="0.25">
      <c r="A1503" t="s">
        <v>1043</v>
      </c>
      <c r="B1503" t="s">
        <v>1226</v>
      </c>
      <c r="C1503" t="s">
        <v>2710</v>
      </c>
      <c r="D1503">
        <v>0</v>
      </c>
      <c r="F1503" s="13">
        <v>1485</v>
      </c>
      <c r="G1503">
        <v>0</v>
      </c>
      <c r="H1503" s="40">
        <v>41358.790972222225</v>
      </c>
      <c r="I1503" s="10">
        <f>+YEAR(H1503)</f>
        <v>2013</v>
      </c>
      <c r="J1503" s="1" t="s">
        <v>1042</v>
      </c>
      <c r="K1503" t="s">
        <v>1236</v>
      </c>
      <c r="L1503" s="4">
        <f>+SUMIF('365 Days Views 2025_12_27'!$C:$C,$J1503,'365 Days Views 2025_12_27'!$B:$B)</f>
        <v>0</v>
      </c>
      <c r="M1503" s="4">
        <f>MAX(SUMIF('Lifetime Views 2025_12_27'!$C:$C,$J1503,'Lifetime Views 2025_12_27'!$B:$B),$L1503,$O1503)</f>
        <v>239</v>
      </c>
      <c r="N1503" s="4">
        <f>+SUMIF('365 Days Views 2024_12_26'!C:C,J1503,'365 Days Views 2024_12_26'!B:B)</f>
        <v>0</v>
      </c>
      <c r="O1503" s="4">
        <f>MAX(SUMIF('Lifetime Views 2024_12_26'!C:C,J1503,'Lifetime Views 2024_12_26'!B:B),N1503)</f>
        <v>234</v>
      </c>
    </row>
    <row r="1504" spans="1:15" x14ac:dyDescent="0.25">
      <c r="A1504" t="s">
        <v>3954</v>
      </c>
      <c r="B1504" t="s">
        <v>2246</v>
      </c>
      <c r="C1504" t="s">
        <v>1350</v>
      </c>
      <c r="D1504">
        <v>0</v>
      </c>
      <c r="F1504" s="13">
        <v>3800</v>
      </c>
      <c r="G1504">
        <v>1</v>
      </c>
      <c r="H1504" s="40">
        <v>41357.306250000001</v>
      </c>
      <c r="I1504" s="10">
        <f>+YEAR(H1504)</f>
        <v>2013</v>
      </c>
      <c r="J1504" s="1" t="s">
        <v>3852</v>
      </c>
      <c r="K1504" t="s">
        <v>1236</v>
      </c>
      <c r="L1504" s="4">
        <f>+SUMIF('365 Days Views 2025_12_27'!$C:$C,$J1504,'365 Days Views 2025_12_27'!$B:$B)</f>
        <v>0</v>
      </c>
      <c r="M1504" s="4">
        <f>MAX(SUMIF('Lifetime Views 2025_12_27'!$C:$C,$J1504,'Lifetime Views 2025_12_27'!$B:$B),$L1504,$O1504)</f>
        <v>0</v>
      </c>
      <c r="N1504" s="4">
        <f>+SUMIF('365 Days Views 2024_12_26'!C:C,J1504,'365 Days Views 2024_12_26'!B:B)</f>
        <v>0</v>
      </c>
      <c r="O1504" s="4">
        <f>MAX(SUMIF('Lifetime Views 2024_12_26'!C:C,J1504,'Lifetime Views 2024_12_26'!B:B),N1504)</f>
        <v>0</v>
      </c>
    </row>
    <row r="1505" spans="1:15" x14ac:dyDescent="0.25">
      <c r="A1505" t="s">
        <v>164</v>
      </c>
      <c r="B1505" t="s">
        <v>3929</v>
      </c>
      <c r="D1505">
        <v>0</v>
      </c>
      <c r="F1505" s="4">
        <v>856</v>
      </c>
      <c r="G1505">
        <v>0</v>
      </c>
      <c r="H1505" s="40">
        <v>41356.45208333333</v>
      </c>
      <c r="I1505" s="10">
        <f>+YEAR(H1505)</f>
        <v>2013</v>
      </c>
      <c r="J1505" s="1" t="s">
        <v>165</v>
      </c>
      <c r="K1505" t="s">
        <v>1236</v>
      </c>
      <c r="L1505" s="4">
        <f>+SUMIF('365 Days Views 2025_12_27'!$C:$C,$J1505,'365 Days Views 2025_12_27'!$B:$B)</f>
        <v>589</v>
      </c>
      <c r="M1505" s="4">
        <f>MAX(SUMIF('Lifetime Views 2025_12_27'!$C:$C,$J1505,'Lifetime Views 2025_12_27'!$B:$B),$L1505,$O1505)</f>
        <v>3795</v>
      </c>
      <c r="N1505" s="4">
        <f>+SUMIF('365 Days Views 2024_12_26'!C:C,J1505,'365 Days Views 2024_12_26'!B:B)</f>
        <v>543</v>
      </c>
      <c r="O1505" s="4">
        <f>MAX(SUMIF('Lifetime Views 2024_12_26'!C:C,J1505,'Lifetime Views 2024_12_26'!B:B),N1505)</f>
        <v>3198</v>
      </c>
    </row>
    <row r="1506" spans="1:15" x14ac:dyDescent="0.25">
      <c r="A1506" t="s">
        <v>1228</v>
      </c>
      <c r="B1506" t="s">
        <v>1237</v>
      </c>
      <c r="C1506" t="s">
        <v>2711</v>
      </c>
      <c r="D1506">
        <v>0</v>
      </c>
      <c r="F1506" s="13">
        <v>2503</v>
      </c>
      <c r="G1506">
        <v>1</v>
      </c>
      <c r="H1506" s="40">
        <v>41356.447222222225</v>
      </c>
      <c r="I1506" s="10">
        <f>+YEAR(H1506)</f>
        <v>2013</v>
      </c>
      <c r="J1506" s="1" t="s">
        <v>1227</v>
      </c>
      <c r="K1506" t="s">
        <v>1236</v>
      </c>
      <c r="L1506" s="4">
        <f>+SUMIF('365 Days Views 2025_12_27'!$C:$C,$J1506,'365 Days Views 2025_12_27'!$B:$B)</f>
        <v>0</v>
      </c>
      <c r="M1506" s="4">
        <f>MAX(SUMIF('Lifetime Views 2025_12_27'!$C:$C,$J1506,'Lifetime Views 2025_12_27'!$B:$B),$L1506,$O1506)</f>
        <v>3099</v>
      </c>
      <c r="N1506" s="4">
        <f>+SUMIF('365 Days Views 2024_12_26'!C:C,J1506,'365 Days Views 2024_12_26'!B:B)</f>
        <v>0</v>
      </c>
      <c r="O1506" s="4">
        <f>MAX(SUMIF('Lifetime Views 2024_12_26'!C:C,J1506,'Lifetime Views 2024_12_26'!B:B),N1506)</f>
        <v>3094</v>
      </c>
    </row>
    <row r="1507" spans="1:15" x14ac:dyDescent="0.25">
      <c r="A1507" t="s">
        <v>2712</v>
      </c>
      <c r="B1507" t="s">
        <v>2246</v>
      </c>
      <c r="C1507" t="s">
        <v>1350</v>
      </c>
      <c r="D1507">
        <v>0</v>
      </c>
      <c r="F1507" s="13">
        <v>2568</v>
      </c>
      <c r="G1507">
        <v>0</v>
      </c>
      <c r="H1507" s="40">
        <v>41354.65902777778</v>
      </c>
      <c r="I1507" s="10">
        <f>+YEAR(H1507)</f>
        <v>2013</v>
      </c>
      <c r="J1507" s="1" t="s">
        <v>3853</v>
      </c>
      <c r="K1507" t="s">
        <v>1236</v>
      </c>
      <c r="L1507" s="4">
        <f>+SUMIF('365 Days Views 2025_12_27'!$C:$C,$J1507,'365 Days Views 2025_12_27'!$B:$B)</f>
        <v>0</v>
      </c>
      <c r="M1507" s="4">
        <f>MAX(SUMIF('Lifetime Views 2025_12_27'!$C:$C,$J1507,'Lifetime Views 2025_12_27'!$B:$B),$L1507,$O1507)</f>
        <v>0</v>
      </c>
      <c r="N1507" s="4">
        <f>+SUMIF('365 Days Views 2024_12_26'!C:C,J1507,'365 Days Views 2024_12_26'!B:B)</f>
        <v>0</v>
      </c>
      <c r="O1507" s="4">
        <f>MAX(SUMIF('Lifetime Views 2024_12_26'!C:C,J1507,'Lifetime Views 2024_12_26'!B:B),N1507)</f>
        <v>0</v>
      </c>
    </row>
    <row r="1508" spans="1:15" x14ac:dyDescent="0.25">
      <c r="A1508" t="s">
        <v>3953</v>
      </c>
      <c r="B1508" t="s">
        <v>2246</v>
      </c>
      <c r="C1508" t="s">
        <v>1350</v>
      </c>
      <c r="D1508">
        <v>0</v>
      </c>
      <c r="F1508" s="13">
        <v>1575</v>
      </c>
      <c r="G1508">
        <v>1</v>
      </c>
      <c r="H1508" s="40">
        <v>41352.270833333336</v>
      </c>
      <c r="I1508" s="10">
        <f>+YEAR(H1508)</f>
        <v>2013</v>
      </c>
      <c r="J1508" s="1" t="s">
        <v>3854</v>
      </c>
      <c r="K1508" t="s">
        <v>1236</v>
      </c>
      <c r="L1508" s="4">
        <f>+SUMIF('365 Days Views 2025_12_27'!$C:$C,$J1508,'365 Days Views 2025_12_27'!$B:$B)</f>
        <v>0</v>
      </c>
      <c r="M1508" s="4">
        <f>MAX(SUMIF('Lifetime Views 2025_12_27'!$C:$C,$J1508,'Lifetime Views 2025_12_27'!$B:$B),$L1508,$O1508)</f>
        <v>0</v>
      </c>
      <c r="N1508" s="4">
        <f>+SUMIF('365 Days Views 2024_12_26'!C:C,J1508,'365 Days Views 2024_12_26'!B:B)</f>
        <v>0</v>
      </c>
      <c r="O1508" s="4">
        <f>MAX(SUMIF('Lifetime Views 2024_12_26'!C:C,J1508,'Lifetime Views 2024_12_26'!B:B),N1508)</f>
        <v>0</v>
      </c>
    </row>
    <row r="1509" spans="1:15" x14ac:dyDescent="0.25">
      <c r="A1509" t="s">
        <v>1049</v>
      </c>
      <c r="B1509" t="s">
        <v>1237</v>
      </c>
      <c r="C1509" t="s">
        <v>3855</v>
      </c>
      <c r="D1509">
        <v>0</v>
      </c>
      <c r="F1509" s="13">
        <v>1610</v>
      </c>
      <c r="G1509">
        <v>0</v>
      </c>
      <c r="H1509" s="40">
        <v>41350.297222222223</v>
      </c>
      <c r="I1509" s="10">
        <f>+YEAR(H1509)</f>
        <v>2013</v>
      </c>
      <c r="J1509" s="1" t="s">
        <v>1048</v>
      </c>
      <c r="K1509" t="s">
        <v>1236</v>
      </c>
      <c r="L1509" s="4">
        <f>+SUMIF('365 Days Views 2025_12_27'!$C:$C,$J1509,'365 Days Views 2025_12_27'!$B:$B)</f>
        <v>0</v>
      </c>
      <c r="M1509" s="4">
        <f>MAX(SUMIF('Lifetime Views 2025_12_27'!$C:$C,$J1509,'Lifetime Views 2025_12_27'!$B:$B),$L1509,$O1509)</f>
        <v>245</v>
      </c>
      <c r="N1509" s="4">
        <f>+SUMIF('365 Days Views 2024_12_26'!C:C,J1509,'365 Days Views 2024_12_26'!B:B)</f>
        <v>0</v>
      </c>
      <c r="O1509" s="4">
        <f>MAX(SUMIF('Lifetime Views 2024_12_26'!C:C,J1509,'Lifetime Views 2024_12_26'!B:B),N1509)</f>
        <v>242</v>
      </c>
    </row>
    <row r="1510" spans="1:15" x14ac:dyDescent="0.25">
      <c r="A1510" t="s">
        <v>3952</v>
      </c>
      <c r="B1510" t="s">
        <v>2246</v>
      </c>
      <c r="C1510" t="s">
        <v>1350</v>
      </c>
      <c r="D1510">
        <v>0</v>
      </c>
      <c r="F1510" s="13">
        <v>2494</v>
      </c>
      <c r="G1510">
        <v>0</v>
      </c>
      <c r="H1510" s="40">
        <v>41349.337500000001</v>
      </c>
      <c r="I1510" s="10">
        <f>+YEAR(H1510)</f>
        <v>2013</v>
      </c>
      <c r="J1510" s="1" t="s">
        <v>3856</v>
      </c>
      <c r="K1510" t="s">
        <v>1236</v>
      </c>
      <c r="L1510" s="4">
        <f>+SUMIF('365 Days Views 2025_12_27'!$C:$C,$J1510,'365 Days Views 2025_12_27'!$B:$B)</f>
        <v>0</v>
      </c>
      <c r="M1510" s="4">
        <f>MAX(SUMIF('Lifetime Views 2025_12_27'!$C:$C,$J1510,'Lifetime Views 2025_12_27'!$B:$B),$L1510,$O1510)</f>
        <v>0</v>
      </c>
      <c r="N1510" s="4">
        <f>+SUMIF('365 Days Views 2024_12_26'!C:C,J1510,'365 Days Views 2024_12_26'!B:B)</f>
        <v>0</v>
      </c>
      <c r="O1510" s="4">
        <f>MAX(SUMIF('Lifetime Views 2024_12_26'!C:C,J1510,'Lifetime Views 2024_12_26'!B:B),N1510)</f>
        <v>0</v>
      </c>
    </row>
    <row r="1511" spans="1:15" x14ac:dyDescent="0.25">
      <c r="A1511" t="s">
        <v>926</v>
      </c>
      <c r="B1511" t="s">
        <v>1226</v>
      </c>
      <c r="C1511" t="s">
        <v>2713</v>
      </c>
      <c r="D1511">
        <v>0</v>
      </c>
      <c r="F1511" s="13">
        <v>1691</v>
      </c>
      <c r="G1511">
        <v>1</v>
      </c>
      <c r="H1511" s="40">
        <v>41346.236805555556</v>
      </c>
      <c r="I1511" s="10">
        <f>+YEAR(H1511)</f>
        <v>2013</v>
      </c>
      <c r="J1511" s="1" t="s">
        <v>927</v>
      </c>
      <c r="K1511" t="s">
        <v>1236</v>
      </c>
      <c r="L1511" s="4">
        <f>+SUMIF('365 Days Views 2025_12_27'!$C:$C,$J1511,'365 Days Views 2025_12_27'!$B:$B)</f>
        <v>48</v>
      </c>
      <c r="M1511" s="4">
        <f>MAX(SUMIF('Lifetime Views 2025_12_27'!$C:$C,$J1511,'Lifetime Views 2025_12_27'!$B:$B),$L1511,$O1511)</f>
        <v>275</v>
      </c>
      <c r="N1511" s="4">
        <f>+SUMIF('365 Days Views 2024_12_26'!C:C,J1511,'365 Days Views 2024_12_26'!B:B)</f>
        <v>20</v>
      </c>
      <c r="O1511" s="4">
        <f>MAX(SUMIF('Lifetime Views 2024_12_26'!C:C,J1511,'Lifetime Views 2024_12_26'!B:B),N1511)</f>
        <v>223</v>
      </c>
    </row>
    <row r="1512" spans="1:15" x14ac:dyDescent="0.25">
      <c r="A1512" t="s">
        <v>2714</v>
      </c>
      <c r="B1512" t="s">
        <v>2246</v>
      </c>
      <c r="C1512" t="s">
        <v>1350</v>
      </c>
      <c r="D1512">
        <v>0</v>
      </c>
      <c r="F1512" s="13">
        <v>3216</v>
      </c>
      <c r="G1512">
        <v>0</v>
      </c>
      <c r="H1512" s="40">
        <v>41345.307638888888</v>
      </c>
      <c r="I1512" s="10">
        <f>+YEAR(H1512)</f>
        <v>2013</v>
      </c>
      <c r="J1512" s="1" t="s">
        <v>3857</v>
      </c>
      <c r="K1512" t="s">
        <v>1236</v>
      </c>
      <c r="L1512" s="4">
        <f>+SUMIF('365 Days Views 2025_12_27'!$C:$C,$J1512,'365 Days Views 2025_12_27'!$B:$B)</f>
        <v>0</v>
      </c>
      <c r="M1512" s="4">
        <f>MAX(SUMIF('Lifetime Views 2025_12_27'!$C:$C,$J1512,'Lifetime Views 2025_12_27'!$B:$B),$L1512,$O1512)</f>
        <v>0</v>
      </c>
      <c r="N1512" s="4">
        <f>+SUMIF('365 Days Views 2024_12_26'!C:C,J1512,'365 Days Views 2024_12_26'!B:B)</f>
        <v>0</v>
      </c>
      <c r="O1512" s="4">
        <f>MAX(SUMIF('Lifetime Views 2024_12_26'!C:C,J1512,'Lifetime Views 2024_12_26'!B:B),N1512)</f>
        <v>0</v>
      </c>
    </row>
    <row r="1513" spans="1:15" x14ac:dyDescent="0.25">
      <c r="A1513" t="s">
        <v>1121</v>
      </c>
      <c r="B1513" t="s">
        <v>1237</v>
      </c>
      <c r="C1513" t="s">
        <v>2715</v>
      </c>
      <c r="D1513">
        <v>0</v>
      </c>
      <c r="F1513" s="13">
        <v>1277</v>
      </c>
      <c r="G1513">
        <v>0</v>
      </c>
      <c r="H1513" s="40">
        <v>41343.380555555559</v>
      </c>
      <c r="I1513" s="10">
        <f>+YEAR(H1513)</f>
        <v>2013</v>
      </c>
      <c r="J1513" s="1" t="s">
        <v>1120</v>
      </c>
      <c r="K1513" t="s">
        <v>1236</v>
      </c>
      <c r="L1513" s="4">
        <f>+SUMIF('365 Days Views 2025_12_27'!$C:$C,$J1513,'365 Days Views 2025_12_27'!$B:$B)</f>
        <v>0</v>
      </c>
      <c r="M1513" s="4">
        <f>MAX(SUMIF('Lifetime Views 2025_12_27'!$C:$C,$J1513,'Lifetime Views 2025_12_27'!$B:$B),$L1513,$O1513)</f>
        <v>361</v>
      </c>
      <c r="N1513" s="4">
        <f>+SUMIF('365 Days Views 2024_12_26'!C:C,J1513,'365 Days Views 2024_12_26'!B:B)</f>
        <v>19</v>
      </c>
      <c r="O1513" s="4">
        <f>MAX(SUMIF('Lifetime Views 2024_12_26'!C:C,J1513,'Lifetime Views 2024_12_26'!B:B),N1513)</f>
        <v>361</v>
      </c>
    </row>
    <row r="1514" spans="1:15" x14ac:dyDescent="0.25">
      <c r="A1514" t="s">
        <v>2716</v>
      </c>
      <c r="B1514" t="s">
        <v>2246</v>
      </c>
      <c r="C1514" t="s">
        <v>1350</v>
      </c>
      <c r="D1514">
        <v>0</v>
      </c>
      <c r="F1514" s="13">
        <v>441</v>
      </c>
      <c r="G1514">
        <v>0</v>
      </c>
      <c r="H1514" s="40">
        <v>41342.552777777775</v>
      </c>
      <c r="I1514" s="10">
        <f>+YEAR(H1514)</f>
        <v>2013</v>
      </c>
      <c r="J1514" s="1" t="s">
        <v>3858</v>
      </c>
      <c r="K1514" t="s">
        <v>1236</v>
      </c>
      <c r="L1514" s="4">
        <f>+SUMIF('365 Days Views 2025_12_27'!$C:$C,$J1514,'365 Days Views 2025_12_27'!$B:$B)</f>
        <v>0</v>
      </c>
      <c r="M1514" s="4">
        <f>MAX(SUMIF('Lifetime Views 2025_12_27'!$C:$C,$J1514,'Lifetime Views 2025_12_27'!$B:$B),$L1514,$O1514)</f>
        <v>0</v>
      </c>
      <c r="N1514" s="4">
        <f>+SUMIF('365 Days Views 2024_12_26'!C:C,J1514,'365 Days Views 2024_12_26'!B:B)</f>
        <v>0</v>
      </c>
      <c r="O1514" s="4">
        <f>MAX(SUMIF('Lifetime Views 2024_12_26'!C:C,J1514,'Lifetime Views 2024_12_26'!B:B),N1514)</f>
        <v>0</v>
      </c>
    </row>
    <row r="1515" spans="1:15" x14ac:dyDescent="0.25">
      <c r="A1515" t="s">
        <v>3951</v>
      </c>
      <c r="B1515" t="s">
        <v>2246</v>
      </c>
      <c r="C1515" t="s">
        <v>1350</v>
      </c>
      <c r="D1515">
        <v>0</v>
      </c>
      <c r="F1515" s="13">
        <v>2566</v>
      </c>
      <c r="G1515">
        <v>1</v>
      </c>
      <c r="H1515" s="40">
        <v>41342.324999999997</v>
      </c>
      <c r="I1515" s="10">
        <f>+YEAR(H1515)</f>
        <v>2013</v>
      </c>
      <c r="J1515" s="1" t="s">
        <v>3859</v>
      </c>
      <c r="K1515" t="s">
        <v>1236</v>
      </c>
      <c r="L1515" s="4">
        <f>+SUMIF('365 Days Views 2025_12_27'!$C:$C,$J1515,'365 Days Views 2025_12_27'!$B:$B)</f>
        <v>0</v>
      </c>
      <c r="M1515" s="4">
        <f>MAX(SUMIF('Lifetime Views 2025_12_27'!$C:$C,$J1515,'Lifetime Views 2025_12_27'!$B:$B),$L1515,$O1515)</f>
        <v>0</v>
      </c>
      <c r="N1515" s="4">
        <f>+SUMIF('365 Days Views 2024_12_26'!C:C,J1515,'365 Days Views 2024_12_26'!B:B)</f>
        <v>0</v>
      </c>
      <c r="O1515" s="4">
        <f>MAX(SUMIF('Lifetime Views 2024_12_26'!C:C,J1515,'Lifetime Views 2024_12_26'!B:B),N1515)</f>
        <v>0</v>
      </c>
    </row>
    <row r="1516" spans="1:15" x14ac:dyDescent="0.25">
      <c r="A1516" t="s">
        <v>1177</v>
      </c>
      <c r="B1516" t="s">
        <v>1226</v>
      </c>
      <c r="C1516" t="s">
        <v>2717</v>
      </c>
      <c r="D1516">
        <v>0</v>
      </c>
      <c r="F1516" s="13">
        <v>1339</v>
      </c>
      <c r="G1516">
        <v>2</v>
      </c>
      <c r="H1516" s="40">
        <v>41339.709027777775</v>
      </c>
      <c r="I1516" s="10">
        <f>+YEAR(H1516)</f>
        <v>2013</v>
      </c>
      <c r="J1516" s="1" t="s">
        <v>1176</v>
      </c>
      <c r="K1516" t="s">
        <v>1236</v>
      </c>
      <c r="L1516" s="4">
        <f>+SUMIF('365 Days Views 2025_12_27'!$C:$C,$J1516,'365 Days Views 2025_12_27'!$B:$B)</f>
        <v>0</v>
      </c>
      <c r="M1516" s="4">
        <f>MAX(SUMIF('Lifetime Views 2025_12_27'!$C:$C,$J1516,'Lifetime Views 2025_12_27'!$B:$B),$L1516,$O1516)</f>
        <v>609</v>
      </c>
      <c r="N1516" s="4">
        <f>+SUMIF('365 Days Views 2024_12_26'!C:C,J1516,'365 Days Views 2024_12_26'!B:B)</f>
        <v>0</v>
      </c>
      <c r="O1516" s="4">
        <f>MAX(SUMIF('Lifetime Views 2024_12_26'!C:C,J1516,'Lifetime Views 2024_12_26'!B:B),N1516)</f>
        <v>602</v>
      </c>
    </row>
    <row r="1517" spans="1:15" x14ac:dyDescent="0.25">
      <c r="A1517" t="s">
        <v>1105</v>
      </c>
      <c r="B1517" t="s">
        <v>1237</v>
      </c>
      <c r="C1517" t="s">
        <v>2718</v>
      </c>
      <c r="D1517">
        <v>0</v>
      </c>
      <c r="F1517" s="13">
        <v>1597</v>
      </c>
      <c r="G1517">
        <v>0</v>
      </c>
      <c r="H1517" s="40">
        <v>41336.368750000001</v>
      </c>
      <c r="I1517" s="10">
        <f>+YEAR(H1517)</f>
        <v>2013</v>
      </c>
      <c r="J1517" s="1" t="s">
        <v>1104</v>
      </c>
      <c r="K1517" t="s">
        <v>1236</v>
      </c>
      <c r="L1517" s="4">
        <f>+SUMIF('365 Days Views 2025_12_27'!$C:$C,$J1517,'365 Days Views 2025_12_27'!$B:$B)</f>
        <v>0</v>
      </c>
      <c r="M1517" s="4">
        <f>MAX(SUMIF('Lifetime Views 2025_12_27'!$C:$C,$J1517,'Lifetime Views 2025_12_27'!$B:$B),$L1517,$O1517)</f>
        <v>338</v>
      </c>
      <c r="N1517" s="4">
        <f>+SUMIF('365 Days Views 2024_12_26'!C:C,J1517,'365 Days Views 2024_12_26'!B:B)</f>
        <v>0</v>
      </c>
      <c r="O1517" s="4">
        <f>MAX(SUMIF('Lifetime Views 2024_12_26'!C:C,J1517,'Lifetime Views 2024_12_26'!B:B),N1517)</f>
        <v>335</v>
      </c>
    </row>
    <row r="1518" spans="1:15" x14ac:dyDescent="0.25">
      <c r="A1518" t="s">
        <v>2719</v>
      </c>
      <c r="B1518" t="s">
        <v>2246</v>
      </c>
      <c r="C1518" t="s">
        <v>1350</v>
      </c>
      <c r="D1518">
        <v>0</v>
      </c>
      <c r="F1518" s="13">
        <v>3815</v>
      </c>
      <c r="G1518">
        <v>0</v>
      </c>
      <c r="H1518" s="40">
        <v>41335.293749999997</v>
      </c>
      <c r="I1518" s="10">
        <f>+YEAR(H1518)</f>
        <v>2013</v>
      </c>
      <c r="J1518" s="1" t="s">
        <v>3860</v>
      </c>
      <c r="K1518" t="s">
        <v>1236</v>
      </c>
      <c r="L1518" s="4">
        <f>+SUMIF('365 Days Views 2025_12_27'!$C:$C,$J1518,'365 Days Views 2025_12_27'!$B:$B)</f>
        <v>0</v>
      </c>
      <c r="M1518" s="4">
        <f>MAX(SUMIF('Lifetime Views 2025_12_27'!$C:$C,$J1518,'Lifetime Views 2025_12_27'!$B:$B),$L1518,$O1518)</f>
        <v>0</v>
      </c>
      <c r="N1518" s="4">
        <f>+SUMIF('365 Days Views 2024_12_26'!C:C,J1518,'365 Days Views 2024_12_26'!B:B)</f>
        <v>0</v>
      </c>
      <c r="O1518" s="4">
        <f>MAX(SUMIF('Lifetime Views 2024_12_26'!C:C,J1518,'Lifetime Views 2024_12_26'!B:B),N1518)</f>
        <v>0</v>
      </c>
    </row>
    <row r="1519" spans="1:15" x14ac:dyDescent="0.25">
      <c r="A1519" t="s">
        <v>578</v>
      </c>
      <c r="B1519" t="s">
        <v>2246</v>
      </c>
      <c r="C1519" t="s">
        <v>1350</v>
      </c>
      <c r="D1519">
        <v>0</v>
      </c>
      <c r="F1519" s="13">
        <v>1240</v>
      </c>
      <c r="G1519">
        <v>1</v>
      </c>
      <c r="H1519" s="40">
        <v>41334.364583333336</v>
      </c>
      <c r="I1519" s="10">
        <f>+YEAR(H1519)</f>
        <v>2013</v>
      </c>
      <c r="J1519" s="1" t="s">
        <v>579</v>
      </c>
      <c r="K1519" t="s">
        <v>1236</v>
      </c>
      <c r="L1519" s="4">
        <f>+SUMIF('365 Days Views 2025_12_27'!$C:$C,$J1519,'365 Days Views 2025_12_27'!$B:$B)</f>
        <v>57</v>
      </c>
      <c r="M1519" s="4">
        <f>MAX(SUMIF('Lifetime Views 2025_12_27'!$C:$C,$J1519,'Lifetime Views 2025_12_27'!$B:$B),$L1519,$O1519)</f>
        <v>546</v>
      </c>
      <c r="N1519" s="4">
        <f>+SUMIF('365 Days Views 2024_12_26'!C:C,J1519,'365 Days Views 2024_12_26'!B:B)</f>
        <v>50</v>
      </c>
      <c r="O1519" s="4">
        <f>MAX(SUMIF('Lifetime Views 2024_12_26'!C:C,J1519,'Lifetime Views 2024_12_26'!B:B),N1519)</f>
        <v>489</v>
      </c>
    </row>
    <row r="1520" spans="1:15" x14ac:dyDescent="0.25">
      <c r="A1520" t="s">
        <v>3950</v>
      </c>
      <c r="B1520" t="s">
        <v>2246</v>
      </c>
      <c r="C1520" t="s">
        <v>1350</v>
      </c>
      <c r="D1520">
        <v>0</v>
      </c>
      <c r="F1520" s="13">
        <v>6780</v>
      </c>
      <c r="G1520">
        <v>0</v>
      </c>
      <c r="H1520" s="40">
        <v>41333.295138888891</v>
      </c>
      <c r="I1520" s="10">
        <f>+YEAR(H1520)</f>
        <v>2013</v>
      </c>
      <c r="J1520" s="1" t="s">
        <v>3861</v>
      </c>
      <c r="K1520" t="s">
        <v>1236</v>
      </c>
      <c r="L1520" s="4">
        <f>+SUMIF('365 Days Views 2025_12_27'!$C:$C,$J1520,'365 Days Views 2025_12_27'!$B:$B)</f>
        <v>0</v>
      </c>
      <c r="M1520" s="4">
        <f>MAX(SUMIF('Lifetime Views 2025_12_27'!$C:$C,$J1520,'Lifetime Views 2025_12_27'!$B:$B),$L1520,$O1520)</f>
        <v>0</v>
      </c>
      <c r="N1520" s="4">
        <f>+SUMIF('365 Days Views 2024_12_26'!C:C,J1520,'365 Days Views 2024_12_26'!B:B)</f>
        <v>0</v>
      </c>
      <c r="O1520" s="4">
        <f>MAX(SUMIF('Lifetime Views 2024_12_26'!C:C,J1520,'Lifetime Views 2024_12_26'!B:B),N1520)</f>
        <v>0</v>
      </c>
    </row>
    <row r="1521" spans="1:15" x14ac:dyDescent="0.25">
      <c r="A1521" t="s">
        <v>2720</v>
      </c>
      <c r="B1521" t="s">
        <v>2246</v>
      </c>
      <c r="C1521" t="s">
        <v>2721</v>
      </c>
      <c r="D1521">
        <v>0</v>
      </c>
      <c r="F1521" s="13">
        <v>1100</v>
      </c>
      <c r="G1521">
        <v>1</v>
      </c>
      <c r="H1521" s="40">
        <v>41332.685416666667</v>
      </c>
      <c r="I1521" s="10">
        <f>+YEAR(H1521)</f>
        <v>2013</v>
      </c>
      <c r="J1521" s="1" t="s">
        <v>3862</v>
      </c>
      <c r="K1521" t="s">
        <v>1236</v>
      </c>
      <c r="L1521" s="4">
        <f>+SUMIF('365 Days Views 2025_12_27'!$C:$C,$J1521,'365 Days Views 2025_12_27'!$B:$B)</f>
        <v>0</v>
      </c>
      <c r="M1521" s="4">
        <f>MAX(SUMIF('Lifetime Views 2025_12_27'!$C:$C,$J1521,'Lifetime Views 2025_12_27'!$B:$B),$L1521,$O1521)</f>
        <v>0</v>
      </c>
      <c r="N1521" s="4">
        <f>+SUMIF('365 Days Views 2024_12_26'!C:C,J1521,'365 Days Views 2024_12_26'!B:B)</f>
        <v>0</v>
      </c>
      <c r="O1521" s="4">
        <f>MAX(SUMIF('Lifetime Views 2024_12_26'!C:C,J1521,'Lifetime Views 2024_12_26'!B:B),N1521)</f>
        <v>0</v>
      </c>
    </row>
    <row r="1522" spans="1:15" x14ac:dyDescent="0.25">
      <c r="A1522" t="s">
        <v>3949</v>
      </c>
      <c r="B1522" t="s">
        <v>2246</v>
      </c>
      <c r="C1522" t="s">
        <v>1350</v>
      </c>
      <c r="D1522">
        <v>0</v>
      </c>
      <c r="F1522" s="13">
        <v>2498</v>
      </c>
      <c r="G1522">
        <v>2</v>
      </c>
      <c r="H1522" s="40">
        <v>41331.277777777781</v>
      </c>
      <c r="I1522" s="10">
        <f>+YEAR(H1522)</f>
        <v>2013</v>
      </c>
      <c r="J1522" s="1" t="s">
        <v>3863</v>
      </c>
      <c r="K1522" t="s">
        <v>1236</v>
      </c>
      <c r="L1522" s="4">
        <f>+SUMIF('365 Days Views 2025_12_27'!$C:$C,$J1522,'365 Days Views 2025_12_27'!$B:$B)</f>
        <v>0</v>
      </c>
      <c r="M1522" s="4">
        <f>MAX(SUMIF('Lifetime Views 2025_12_27'!$C:$C,$J1522,'Lifetime Views 2025_12_27'!$B:$B),$L1522,$O1522)</f>
        <v>0</v>
      </c>
      <c r="N1522" s="4">
        <f>+SUMIF('365 Days Views 2024_12_26'!C:C,J1522,'365 Days Views 2024_12_26'!B:B)</f>
        <v>0</v>
      </c>
      <c r="O1522" s="4">
        <f>MAX(SUMIF('Lifetime Views 2024_12_26'!C:C,J1522,'Lifetime Views 2024_12_26'!B:B),N1522)</f>
        <v>0</v>
      </c>
    </row>
    <row r="1523" spans="1:15" x14ac:dyDescent="0.25">
      <c r="A1523" t="s">
        <v>970</v>
      </c>
      <c r="B1523" t="s">
        <v>2246</v>
      </c>
      <c r="C1523" t="s">
        <v>1350</v>
      </c>
      <c r="D1523">
        <v>0</v>
      </c>
      <c r="F1523" s="13">
        <v>1088</v>
      </c>
      <c r="G1523">
        <v>0</v>
      </c>
      <c r="H1523" s="40">
        <v>41330.274305555555</v>
      </c>
      <c r="I1523" s="10">
        <f>+YEAR(H1523)</f>
        <v>2013</v>
      </c>
      <c r="J1523" s="1" t="s">
        <v>969</v>
      </c>
      <c r="K1523" t="s">
        <v>1236</v>
      </c>
      <c r="L1523" s="4">
        <f>+SUMIF('365 Days Views 2025_12_27'!$C:$C,$J1523,'365 Days Views 2025_12_27'!$B:$B)</f>
        <v>0</v>
      </c>
      <c r="M1523" s="4">
        <f>MAX(SUMIF('Lifetime Views 2025_12_27'!$C:$C,$J1523,'Lifetime Views 2025_12_27'!$B:$B),$L1523,$O1523)</f>
        <v>182</v>
      </c>
      <c r="N1523" s="4">
        <f>+SUMIF('365 Days Views 2024_12_26'!C:C,J1523,'365 Days Views 2024_12_26'!B:B)</f>
        <v>0</v>
      </c>
      <c r="O1523" s="4">
        <f>MAX(SUMIF('Lifetime Views 2024_12_26'!C:C,J1523,'Lifetime Views 2024_12_26'!B:B),N1523)</f>
        <v>182</v>
      </c>
    </row>
    <row r="1524" spans="1:15" x14ac:dyDescent="0.25">
      <c r="A1524" t="s">
        <v>1224</v>
      </c>
      <c r="B1524" t="s">
        <v>1237</v>
      </c>
      <c r="C1524" t="s">
        <v>2722</v>
      </c>
      <c r="D1524">
        <v>2</v>
      </c>
      <c r="F1524" s="13">
        <v>1604</v>
      </c>
      <c r="G1524">
        <v>0</v>
      </c>
      <c r="H1524" s="40">
        <v>41329.249305555553</v>
      </c>
      <c r="I1524" s="10">
        <f>+YEAR(H1524)</f>
        <v>2013</v>
      </c>
      <c r="J1524" s="1" t="s">
        <v>1223</v>
      </c>
      <c r="K1524" t="s">
        <v>1236</v>
      </c>
      <c r="L1524" s="4">
        <f>+SUMIF('365 Days Views 2025_12_27'!$C:$C,$J1524,'365 Days Views 2025_12_27'!$B:$B)</f>
        <v>0</v>
      </c>
      <c r="M1524" s="4">
        <f>MAX(SUMIF('Lifetime Views 2025_12_27'!$C:$C,$J1524,'Lifetime Views 2025_12_27'!$B:$B),$L1524,$O1524)</f>
        <v>1833</v>
      </c>
      <c r="N1524" s="4">
        <f>+SUMIF('365 Days Views 2024_12_26'!C:C,J1524,'365 Days Views 2024_12_26'!B:B)</f>
        <v>0</v>
      </c>
      <c r="O1524" s="4">
        <f>MAX(SUMIF('Lifetime Views 2024_12_26'!C:C,J1524,'Lifetime Views 2024_12_26'!B:B),N1524)</f>
        <v>1827</v>
      </c>
    </row>
    <row r="1525" spans="1:15" x14ac:dyDescent="0.25">
      <c r="A1525" t="s">
        <v>3948</v>
      </c>
      <c r="B1525" t="s">
        <v>2246</v>
      </c>
      <c r="C1525" t="s">
        <v>1350</v>
      </c>
      <c r="D1525">
        <v>0</v>
      </c>
      <c r="F1525" s="13">
        <v>6189</v>
      </c>
      <c r="G1525">
        <v>0</v>
      </c>
      <c r="H1525" s="40">
        <v>41328.29791666667</v>
      </c>
      <c r="I1525" s="10">
        <f>+YEAR(H1525)</f>
        <v>2013</v>
      </c>
      <c r="J1525" s="1" t="s">
        <v>3864</v>
      </c>
      <c r="K1525" t="s">
        <v>1236</v>
      </c>
      <c r="L1525" s="4">
        <f>+SUMIF('365 Days Views 2025_12_27'!$C:$C,$J1525,'365 Days Views 2025_12_27'!$B:$B)</f>
        <v>0</v>
      </c>
      <c r="M1525" s="4">
        <f>MAX(SUMIF('Lifetime Views 2025_12_27'!$C:$C,$J1525,'Lifetime Views 2025_12_27'!$B:$B),$L1525,$O1525)</f>
        <v>0</v>
      </c>
      <c r="N1525" s="4">
        <f>+SUMIF('365 Days Views 2024_12_26'!C:C,J1525,'365 Days Views 2024_12_26'!B:B)</f>
        <v>0</v>
      </c>
      <c r="O1525" s="4">
        <f>MAX(SUMIF('Lifetime Views 2024_12_26'!C:C,J1525,'Lifetime Views 2024_12_26'!B:B),N1525)</f>
        <v>0</v>
      </c>
    </row>
    <row r="1526" spans="1:15" x14ac:dyDescent="0.25">
      <c r="A1526" t="s">
        <v>2723</v>
      </c>
      <c r="B1526" t="s">
        <v>2246</v>
      </c>
      <c r="C1526" t="s">
        <v>2724</v>
      </c>
      <c r="D1526">
        <v>0</v>
      </c>
      <c r="F1526" s="13">
        <v>1366</v>
      </c>
      <c r="G1526">
        <v>0</v>
      </c>
      <c r="H1526" s="40">
        <v>41326.6875</v>
      </c>
      <c r="I1526" s="10">
        <f>+YEAR(H1526)</f>
        <v>2013</v>
      </c>
      <c r="J1526" s="1" t="s">
        <v>3865</v>
      </c>
      <c r="K1526" t="s">
        <v>1236</v>
      </c>
      <c r="L1526" s="4">
        <f>+SUMIF('365 Days Views 2025_12_27'!$C:$C,$J1526,'365 Days Views 2025_12_27'!$B:$B)</f>
        <v>0</v>
      </c>
      <c r="M1526" s="4">
        <f>MAX(SUMIF('Lifetime Views 2025_12_27'!$C:$C,$J1526,'Lifetime Views 2025_12_27'!$B:$B),$L1526,$O1526)</f>
        <v>0</v>
      </c>
      <c r="N1526" s="4">
        <f>+SUMIF('365 Days Views 2024_12_26'!C:C,J1526,'365 Days Views 2024_12_26'!B:B)</f>
        <v>0</v>
      </c>
      <c r="O1526" s="4">
        <f>MAX(SUMIF('Lifetime Views 2024_12_26'!C:C,J1526,'Lifetime Views 2024_12_26'!B:B),N1526)</f>
        <v>0</v>
      </c>
    </row>
    <row r="1527" spans="1:15" x14ac:dyDescent="0.25">
      <c r="A1527" t="s">
        <v>4319</v>
      </c>
      <c r="B1527" t="s">
        <v>3929</v>
      </c>
      <c r="D1527">
        <v>0</v>
      </c>
      <c r="F1527" s="13">
        <v>637</v>
      </c>
      <c r="G1527">
        <v>0</v>
      </c>
      <c r="H1527" s="40">
        <v>41326.6875</v>
      </c>
      <c r="I1527" s="10">
        <f>+YEAR(H1527)</f>
        <v>2013</v>
      </c>
      <c r="J1527" s="1" t="s">
        <v>4298</v>
      </c>
      <c r="K1527" t="s">
        <v>4296</v>
      </c>
      <c r="L1527" s="4">
        <f>+SUMIF('365 Days Views 2025_12_27'!$C:$C,$J1527,'365 Days Views 2025_12_27'!$B:$B)</f>
        <v>0</v>
      </c>
      <c r="M1527" s="4">
        <f>MAX(SUMIF('Lifetime Views 2025_12_27'!$C:$C,$J1527,'Lifetime Views 2025_12_27'!$B:$B),$L1527,$O1527)</f>
        <v>0</v>
      </c>
      <c r="N1527" s="4">
        <f>+SUMIF('365 Days Views 2024_12_26'!C:C,J1527,'365 Days Views 2024_12_26'!B:B)</f>
        <v>0</v>
      </c>
      <c r="O1527" s="4">
        <f>MAX(SUMIF('Lifetime Views 2024_12_26'!C:C,J1527,'Lifetime Views 2024_12_26'!B:B),N1527)</f>
        <v>0</v>
      </c>
    </row>
    <row r="1528" spans="1:15" x14ac:dyDescent="0.25">
      <c r="A1528" t="s">
        <v>2725</v>
      </c>
      <c r="B1528" t="s">
        <v>1226</v>
      </c>
      <c r="C1528" t="s">
        <v>2710</v>
      </c>
      <c r="D1528">
        <v>0</v>
      </c>
      <c r="F1528" s="13">
        <v>1217</v>
      </c>
      <c r="G1528">
        <v>0</v>
      </c>
      <c r="H1528" s="40">
        <v>41325.29791666667</v>
      </c>
      <c r="I1528" s="10">
        <f>+YEAR(H1528)</f>
        <v>2013</v>
      </c>
      <c r="J1528" s="1" t="s">
        <v>3866</v>
      </c>
      <c r="K1528" t="s">
        <v>1236</v>
      </c>
      <c r="L1528" s="4">
        <f>+SUMIF('365 Days Views 2025_12_27'!$C:$C,$J1528,'365 Days Views 2025_12_27'!$B:$B)</f>
        <v>0</v>
      </c>
      <c r="M1528" s="4">
        <f>MAX(SUMIF('Lifetime Views 2025_12_27'!$C:$C,$J1528,'Lifetime Views 2025_12_27'!$B:$B),$L1528,$O1528)</f>
        <v>0</v>
      </c>
      <c r="N1528" s="4">
        <f>+SUMIF('365 Days Views 2024_12_26'!C:C,J1528,'365 Days Views 2024_12_26'!B:B)</f>
        <v>0</v>
      </c>
      <c r="O1528" s="4">
        <f>MAX(SUMIF('Lifetime Views 2024_12_26'!C:C,J1528,'Lifetime Views 2024_12_26'!B:B),N1528)</f>
        <v>0</v>
      </c>
    </row>
    <row r="1529" spans="1:15" x14ac:dyDescent="0.25">
      <c r="A1529" t="s">
        <v>2726</v>
      </c>
      <c r="B1529" t="s">
        <v>1237</v>
      </c>
      <c r="C1529" t="s">
        <v>2727</v>
      </c>
      <c r="D1529">
        <v>2</v>
      </c>
      <c r="F1529" s="13">
        <v>1438</v>
      </c>
      <c r="G1529">
        <v>2</v>
      </c>
      <c r="H1529" s="40">
        <v>41322.279166666667</v>
      </c>
      <c r="I1529" s="10">
        <f>+YEAR(H1529)</f>
        <v>2013</v>
      </c>
      <c r="J1529" s="1" t="s">
        <v>3867</v>
      </c>
      <c r="K1529" t="s">
        <v>1236</v>
      </c>
      <c r="L1529" s="4">
        <f>+SUMIF('365 Days Views 2025_12_27'!$C:$C,$J1529,'365 Days Views 2025_12_27'!$B:$B)</f>
        <v>0</v>
      </c>
      <c r="M1529" s="4">
        <f>MAX(SUMIF('Lifetime Views 2025_12_27'!$C:$C,$J1529,'Lifetime Views 2025_12_27'!$B:$B),$L1529,$O1529)</f>
        <v>0</v>
      </c>
      <c r="N1529" s="4">
        <f>+SUMIF('365 Days Views 2024_12_26'!C:C,J1529,'365 Days Views 2024_12_26'!B:B)</f>
        <v>0</v>
      </c>
      <c r="O1529" s="4">
        <f>MAX(SUMIF('Lifetime Views 2024_12_26'!C:C,J1529,'Lifetime Views 2024_12_26'!B:B),N1529)</f>
        <v>0</v>
      </c>
    </row>
    <row r="1530" spans="1:15" x14ac:dyDescent="0.25">
      <c r="A1530" t="s">
        <v>3947</v>
      </c>
      <c r="B1530" t="s">
        <v>2246</v>
      </c>
      <c r="C1530" t="s">
        <v>1350</v>
      </c>
      <c r="D1530">
        <v>0</v>
      </c>
      <c r="F1530" s="13">
        <v>4857</v>
      </c>
      <c r="G1530">
        <v>1</v>
      </c>
      <c r="H1530" s="40">
        <v>41321.288194444445</v>
      </c>
      <c r="I1530" s="10">
        <f>+YEAR(H1530)</f>
        <v>2013</v>
      </c>
      <c r="J1530" s="1" t="s">
        <v>3868</v>
      </c>
      <c r="K1530" t="s">
        <v>1236</v>
      </c>
      <c r="L1530" s="4">
        <f>+SUMIF('365 Days Views 2025_12_27'!$C:$C,$J1530,'365 Days Views 2025_12_27'!$B:$B)</f>
        <v>0</v>
      </c>
      <c r="M1530" s="4">
        <f>MAX(SUMIF('Lifetime Views 2025_12_27'!$C:$C,$J1530,'Lifetime Views 2025_12_27'!$B:$B),$L1530,$O1530)</f>
        <v>0</v>
      </c>
      <c r="N1530" s="4">
        <f>+SUMIF('365 Days Views 2024_12_26'!C:C,J1530,'365 Days Views 2024_12_26'!B:B)</f>
        <v>0</v>
      </c>
      <c r="O1530" s="4">
        <f>MAX(SUMIF('Lifetime Views 2024_12_26'!C:C,J1530,'Lifetime Views 2024_12_26'!B:B),N1530)</f>
        <v>0</v>
      </c>
    </row>
    <row r="1531" spans="1:15" x14ac:dyDescent="0.25">
      <c r="A1531" t="s">
        <v>2728</v>
      </c>
      <c r="B1531" t="s">
        <v>1226</v>
      </c>
      <c r="C1531" t="s">
        <v>2695</v>
      </c>
      <c r="D1531">
        <v>0</v>
      </c>
      <c r="F1531" s="13">
        <v>1228</v>
      </c>
      <c r="G1531">
        <v>0</v>
      </c>
      <c r="H1531" s="40">
        <v>41320.311111111114</v>
      </c>
      <c r="I1531" s="10">
        <f>+YEAR(H1531)</f>
        <v>2013</v>
      </c>
      <c r="J1531" s="1" t="s">
        <v>3869</v>
      </c>
      <c r="K1531" t="s">
        <v>1236</v>
      </c>
      <c r="L1531" s="4">
        <f>+SUMIF('365 Days Views 2025_12_27'!$C:$C,$J1531,'365 Days Views 2025_12_27'!$B:$B)</f>
        <v>0</v>
      </c>
      <c r="M1531" s="4">
        <f>MAX(SUMIF('Lifetime Views 2025_12_27'!$C:$C,$J1531,'Lifetime Views 2025_12_27'!$B:$B),$L1531,$O1531)</f>
        <v>0</v>
      </c>
      <c r="N1531" s="4">
        <f>+SUMIF('365 Days Views 2024_12_26'!C:C,J1531,'365 Days Views 2024_12_26'!B:B)</f>
        <v>0</v>
      </c>
      <c r="O1531" s="4">
        <f>MAX(SUMIF('Lifetime Views 2024_12_26'!C:C,J1531,'Lifetime Views 2024_12_26'!B:B),N1531)</f>
        <v>0</v>
      </c>
    </row>
    <row r="1532" spans="1:15" x14ac:dyDescent="0.25">
      <c r="A1532" t="s">
        <v>1183</v>
      </c>
      <c r="B1532" t="s">
        <v>2246</v>
      </c>
      <c r="C1532" t="s">
        <v>1350</v>
      </c>
      <c r="D1532">
        <v>0</v>
      </c>
      <c r="F1532" s="13">
        <v>1397</v>
      </c>
      <c r="G1532">
        <v>1</v>
      </c>
      <c r="H1532" s="40">
        <v>41318.75</v>
      </c>
      <c r="I1532" s="10">
        <f>+YEAR(H1532)</f>
        <v>2013</v>
      </c>
      <c r="J1532" s="1" t="s">
        <v>1182</v>
      </c>
      <c r="K1532" t="s">
        <v>1236</v>
      </c>
      <c r="L1532" s="4">
        <f>+SUMIF('365 Days Views 2025_12_27'!$C:$C,$J1532,'365 Days Views 2025_12_27'!$B:$B)</f>
        <v>0</v>
      </c>
      <c r="M1532" s="4">
        <f>MAX(SUMIF('Lifetime Views 2025_12_27'!$C:$C,$J1532,'Lifetime Views 2025_12_27'!$B:$B),$L1532,$O1532)</f>
        <v>678</v>
      </c>
      <c r="N1532" s="4">
        <f>+SUMIF('365 Days Views 2024_12_26'!C:C,J1532,'365 Days Views 2024_12_26'!B:B)</f>
        <v>0</v>
      </c>
      <c r="O1532" s="4">
        <f>MAX(SUMIF('Lifetime Views 2024_12_26'!C:C,J1532,'Lifetime Views 2024_12_26'!B:B),N1532)</f>
        <v>669</v>
      </c>
    </row>
    <row r="1533" spans="1:15" x14ac:dyDescent="0.25">
      <c r="A1533" t="s">
        <v>652</v>
      </c>
      <c r="B1533" t="s">
        <v>1226</v>
      </c>
      <c r="C1533" t="s">
        <v>2729</v>
      </c>
      <c r="D1533">
        <v>2</v>
      </c>
      <c r="F1533" s="13">
        <v>1597</v>
      </c>
      <c r="G1533">
        <v>0</v>
      </c>
      <c r="H1533" s="40">
        <v>41316.748611111114</v>
      </c>
      <c r="I1533" s="10">
        <f>+YEAR(H1533)</f>
        <v>2013</v>
      </c>
      <c r="J1533" s="1" t="s">
        <v>653</v>
      </c>
      <c r="K1533" t="s">
        <v>1236</v>
      </c>
      <c r="L1533" s="4">
        <f>+SUMIF('365 Days Views 2025_12_27'!$C:$C,$J1533,'365 Days Views 2025_12_27'!$B:$B)</f>
        <v>79</v>
      </c>
      <c r="M1533" s="4">
        <f>MAX(SUMIF('Lifetime Views 2025_12_27'!$C:$C,$J1533,'Lifetime Views 2025_12_27'!$B:$B),$L1533,$O1533)</f>
        <v>343</v>
      </c>
      <c r="N1533" s="4">
        <f>+SUMIF('365 Days Views 2024_12_26'!C:C,J1533,'365 Days Views 2024_12_26'!B:B)</f>
        <v>38</v>
      </c>
      <c r="O1533" s="4">
        <f>MAX(SUMIF('Lifetime Views 2024_12_26'!C:C,J1533,'Lifetime Views 2024_12_26'!B:B),N1533)</f>
        <v>263</v>
      </c>
    </row>
    <row r="1534" spans="1:15" x14ac:dyDescent="0.25">
      <c r="A1534" t="s">
        <v>2730</v>
      </c>
      <c r="B1534" t="s">
        <v>1237</v>
      </c>
      <c r="C1534" t="s">
        <v>2731</v>
      </c>
      <c r="D1534">
        <v>0</v>
      </c>
      <c r="F1534" s="13">
        <v>1588</v>
      </c>
      <c r="G1534">
        <v>0</v>
      </c>
      <c r="H1534" s="40">
        <v>41315.315972222219</v>
      </c>
      <c r="I1534" s="10">
        <f>+YEAR(H1534)</f>
        <v>2013</v>
      </c>
      <c r="J1534" s="1" t="s">
        <v>3870</v>
      </c>
      <c r="K1534" t="s">
        <v>1236</v>
      </c>
      <c r="L1534" s="4">
        <f>+SUMIF('365 Days Views 2025_12_27'!$C:$C,$J1534,'365 Days Views 2025_12_27'!$B:$B)</f>
        <v>0</v>
      </c>
      <c r="M1534" s="4">
        <f>MAX(SUMIF('Lifetime Views 2025_12_27'!$C:$C,$J1534,'Lifetime Views 2025_12_27'!$B:$B),$L1534,$O1534)</f>
        <v>0</v>
      </c>
      <c r="N1534" s="4">
        <f>+SUMIF('365 Days Views 2024_12_26'!C:C,J1534,'365 Days Views 2024_12_26'!B:B)</f>
        <v>0</v>
      </c>
      <c r="O1534" s="4">
        <f>MAX(SUMIF('Lifetime Views 2024_12_26'!C:C,J1534,'Lifetime Views 2024_12_26'!B:B),N1534)</f>
        <v>0</v>
      </c>
    </row>
    <row r="1535" spans="1:15" x14ac:dyDescent="0.25">
      <c r="A1535" t="s">
        <v>3946</v>
      </c>
      <c r="B1535" t="s">
        <v>2246</v>
      </c>
      <c r="C1535" t="s">
        <v>1350</v>
      </c>
      <c r="D1535">
        <v>0</v>
      </c>
      <c r="F1535" s="13">
        <v>3734</v>
      </c>
      <c r="G1535">
        <v>1</v>
      </c>
      <c r="H1535" s="40">
        <v>41314.299305555556</v>
      </c>
      <c r="I1535" s="10">
        <f>+YEAR(H1535)</f>
        <v>2013</v>
      </c>
      <c r="J1535" s="1" t="s">
        <v>3871</v>
      </c>
      <c r="K1535" t="s">
        <v>1236</v>
      </c>
      <c r="L1535" s="4">
        <f>+SUMIF('365 Days Views 2025_12_27'!$C:$C,$J1535,'365 Days Views 2025_12_27'!$B:$B)</f>
        <v>0</v>
      </c>
      <c r="M1535" s="4">
        <f>MAX(SUMIF('Lifetime Views 2025_12_27'!$C:$C,$J1535,'Lifetime Views 2025_12_27'!$B:$B),$L1535,$O1535)</f>
        <v>0</v>
      </c>
      <c r="N1535" s="4">
        <f>+SUMIF('365 Days Views 2024_12_26'!C:C,J1535,'365 Days Views 2024_12_26'!B:B)</f>
        <v>0</v>
      </c>
      <c r="O1535" s="4">
        <f>MAX(SUMIF('Lifetime Views 2024_12_26'!C:C,J1535,'Lifetime Views 2024_12_26'!B:B),N1535)</f>
        <v>0</v>
      </c>
    </row>
    <row r="1536" spans="1:15" x14ac:dyDescent="0.25">
      <c r="A1536" t="s">
        <v>1131</v>
      </c>
      <c r="B1536" t="s">
        <v>2246</v>
      </c>
      <c r="C1536" t="s">
        <v>1350</v>
      </c>
      <c r="D1536">
        <v>2</v>
      </c>
      <c r="F1536" s="13">
        <v>1154</v>
      </c>
      <c r="G1536">
        <v>0</v>
      </c>
      <c r="H1536" s="40">
        <v>41312.28125</v>
      </c>
      <c r="I1536" s="10">
        <f>+YEAR(H1536)</f>
        <v>2013</v>
      </c>
      <c r="J1536" s="1" t="s">
        <v>1130</v>
      </c>
      <c r="K1536" t="s">
        <v>1236</v>
      </c>
      <c r="L1536" s="4">
        <f>+SUMIF('365 Days Views 2025_12_27'!$C:$C,$J1536,'365 Days Views 2025_12_27'!$B:$B)</f>
        <v>38</v>
      </c>
      <c r="M1536" s="4">
        <f>MAX(SUMIF('Lifetime Views 2025_12_27'!$C:$C,$J1536,'Lifetime Views 2025_12_27'!$B:$B),$L1536,$O1536)</f>
        <v>411</v>
      </c>
      <c r="N1536" s="4">
        <f>+SUMIF('365 Days Views 2024_12_26'!C:C,J1536,'365 Days Views 2024_12_26'!B:B)</f>
        <v>0</v>
      </c>
      <c r="O1536" s="4">
        <f>MAX(SUMIF('Lifetime Views 2024_12_26'!C:C,J1536,'Lifetime Views 2024_12_26'!B:B),N1536)</f>
        <v>373</v>
      </c>
    </row>
    <row r="1537" spans="1:15" x14ac:dyDescent="0.25">
      <c r="A1537" t="s">
        <v>1110</v>
      </c>
      <c r="B1537" t="s">
        <v>1226</v>
      </c>
      <c r="C1537" t="s">
        <v>2732</v>
      </c>
      <c r="D1537">
        <v>0</v>
      </c>
      <c r="F1537" s="13">
        <v>2445</v>
      </c>
      <c r="G1537">
        <v>0</v>
      </c>
      <c r="H1537" s="40">
        <v>41309.286805555559</v>
      </c>
      <c r="I1537" s="10">
        <f>+YEAR(H1537)</f>
        <v>2013</v>
      </c>
      <c r="J1537" s="1" t="s">
        <v>1109</v>
      </c>
      <c r="K1537" t="s">
        <v>1236</v>
      </c>
      <c r="L1537" s="4">
        <f>+SUMIF('365 Days Views 2025_12_27'!$C:$C,$J1537,'365 Days Views 2025_12_27'!$B:$B)</f>
        <v>0</v>
      </c>
      <c r="M1537" s="4">
        <f>MAX(SUMIF('Lifetime Views 2025_12_27'!$C:$C,$J1537,'Lifetime Views 2025_12_27'!$B:$B),$L1537,$O1537)</f>
        <v>355</v>
      </c>
      <c r="N1537" s="4">
        <f>+SUMIF('365 Days Views 2024_12_26'!C:C,J1537,'365 Days Views 2024_12_26'!B:B)</f>
        <v>0</v>
      </c>
      <c r="O1537" s="4">
        <f>MAX(SUMIF('Lifetime Views 2024_12_26'!C:C,J1537,'Lifetime Views 2024_12_26'!B:B),N1537)</f>
        <v>344</v>
      </c>
    </row>
    <row r="1538" spans="1:15" x14ac:dyDescent="0.25">
      <c r="A1538" t="s">
        <v>3945</v>
      </c>
      <c r="B1538" t="s">
        <v>1237</v>
      </c>
      <c r="C1538" t="s">
        <v>2733</v>
      </c>
      <c r="D1538">
        <v>0</v>
      </c>
      <c r="F1538" s="13">
        <v>1406</v>
      </c>
      <c r="G1538">
        <v>0</v>
      </c>
      <c r="H1538" s="40">
        <v>41308.301388888889</v>
      </c>
      <c r="I1538" s="10">
        <f>+YEAR(H1538)</f>
        <v>2013</v>
      </c>
      <c r="J1538" s="1" t="s">
        <v>3872</v>
      </c>
      <c r="K1538" t="s">
        <v>1236</v>
      </c>
      <c r="L1538" s="4">
        <f>+SUMIF('365 Days Views 2025_12_27'!$C:$C,$J1538,'365 Days Views 2025_12_27'!$B:$B)</f>
        <v>0</v>
      </c>
      <c r="M1538" s="4">
        <f>MAX(SUMIF('Lifetime Views 2025_12_27'!$C:$C,$J1538,'Lifetime Views 2025_12_27'!$B:$B),$L1538,$O1538)</f>
        <v>0</v>
      </c>
      <c r="N1538" s="4">
        <f>+SUMIF('365 Days Views 2024_12_26'!C:C,J1538,'365 Days Views 2024_12_26'!B:B)</f>
        <v>0</v>
      </c>
      <c r="O1538" s="4">
        <f>MAX(SUMIF('Lifetime Views 2024_12_26'!C:C,J1538,'Lifetime Views 2024_12_26'!B:B),N1538)</f>
        <v>0</v>
      </c>
    </row>
    <row r="1539" spans="1:15" x14ac:dyDescent="0.25">
      <c r="A1539" t="s">
        <v>3944</v>
      </c>
      <c r="B1539" t="s">
        <v>2246</v>
      </c>
      <c r="C1539" t="s">
        <v>1350</v>
      </c>
      <c r="D1539">
        <v>0</v>
      </c>
      <c r="F1539" s="13">
        <v>3195</v>
      </c>
      <c r="G1539">
        <v>0</v>
      </c>
      <c r="H1539" s="40">
        <v>41307.29583333333</v>
      </c>
      <c r="I1539" s="10">
        <f>+YEAR(H1539)</f>
        <v>2013</v>
      </c>
      <c r="J1539" s="1" t="s">
        <v>3873</v>
      </c>
      <c r="K1539" t="s">
        <v>1236</v>
      </c>
      <c r="L1539" s="4">
        <f>+SUMIF('365 Days Views 2025_12_27'!$C:$C,$J1539,'365 Days Views 2025_12_27'!$B:$B)</f>
        <v>0</v>
      </c>
      <c r="M1539" s="4">
        <f>MAX(SUMIF('Lifetime Views 2025_12_27'!$C:$C,$J1539,'Lifetime Views 2025_12_27'!$B:$B),$L1539,$O1539)</f>
        <v>0</v>
      </c>
      <c r="N1539" s="4">
        <f>+SUMIF('365 Days Views 2024_12_26'!C:C,J1539,'365 Days Views 2024_12_26'!B:B)</f>
        <v>0</v>
      </c>
      <c r="O1539" s="4">
        <f>MAX(SUMIF('Lifetime Views 2024_12_26'!C:C,J1539,'Lifetime Views 2024_12_26'!B:B),N1539)</f>
        <v>0</v>
      </c>
    </row>
    <row r="1540" spans="1:15" x14ac:dyDescent="0.25">
      <c r="A1540" t="s">
        <v>2734</v>
      </c>
      <c r="B1540" t="s">
        <v>2246</v>
      </c>
      <c r="C1540" t="s">
        <v>1350</v>
      </c>
      <c r="D1540">
        <v>2</v>
      </c>
      <c r="F1540" s="13">
        <v>2434</v>
      </c>
      <c r="G1540">
        <v>0</v>
      </c>
      <c r="H1540" s="40">
        <v>41304.875694444447</v>
      </c>
      <c r="I1540" s="10">
        <f>+YEAR(H1540)</f>
        <v>2013</v>
      </c>
      <c r="J1540" s="1" t="s">
        <v>3874</v>
      </c>
      <c r="K1540" t="s">
        <v>1236</v>
      </c>
      <c r="L1540" s="4">
        <f>+SUMIF('365 Days Views 2025_12_27'!$C:$C,$J1540,'365 Days Views 2025_12_27'!$B:$B)</f>
        <v>0</v>
      </c>
      <c r="M1540" s="4">
        <f>MAX(SUMIF('Lifetime Views 2025_12_27'!$C:$C,$J1540,'Lifetime Views 2025_12_27'!$B:$B),$L1540,$O1540)</f>
        <v>0</v>
      </c>
      <c r="N1540" s="4">
        <f>+SUMIF('365 Days Views 2024_12_26'!C:C,J1540,'365 Days Views 2024_12_26'!B:B)</f>
        <v>0</v>
      </c>
      <c r="O1540" s="4">
        <f>MAX(SUMIF('Lifetime Views 2024_12_26'!C:C,J1540,'Lifetime Views 2024_12_26'!B:B),N1540)</f>
        <v>0</v>
      </c>
    </row>
    <row r="1541" spans="1:15" x14ac:dyDescent="0.25">
      <c r="A1541" t="s">
        <v>473</v>
      </c>
      <c r="B1541" t="s">
        <v>2246</v>
      </c>
      <c r="C1541" t="s">
        <v>2735</v>
      </c>
      <c r="D1541">
        <v>2</v>
      </c>
      <c r="F1541" s="13">
        <v>2440</v>
      </c>
      <c r="G1541">
        <v>0</v>
      </c>
      <c r="H1541" s="40">
        <v>41302.272222222222</v>
      </c>
      <c r="I1541" s="10">
        <f>+YEAR(H1541)</f>
        <v>2013</v>
      </c>
      <c r="J1541" s="1" t="s">
        <v>474</v>
      </c>
      <c r="K1541" t="s">
        <v>1236</v>
      </c>
      <c r="L1541" s="4">
        <f>+SUMIF('365 Days Views 2025_12_27'!$C:$C,$J1541,'365 Days Views 2025_12_27'!$B:$B)</f>
        <v>59</v>
      </c>
      <c r="M1541" s="4">
        <f>MAX(SUMIF('Lifetime Views 2025_12_27'!$C:$C,$J1541,'Lifetime Views 2025_12_27'!$B:$B),$L1541,$O1541)</f>
        <v>2144</v>
      </c>
      <c r="N1541" s="4">
        <f>+SUMIF('365 Days Views 2024_12_26'!C:C,J1541,'365 Days Views 2024_12_26'!B:B)</f>
        <v>76</v>
      </c>
      <c r="O1541" s="4">
        <f>MAX(SUMIF('Lifetime Views 2024_12_26'!C:C,J1541,'Lifetime Views 2024_12_26'!B:B),N1541)</f>
        <v>2085</v>
      </c>
    </row>
    <row r="1542" spans="1:15" x14ac:dyDescent="0.25">
      <c r="A1542" t="s">
        <v>3943</v>
      </c>
      <c r="B1542" t="s">
        <v>2246</v>
      </c>
      <c r="C1542" t="s">
        <v>1350</v>
      </c>
      <c r="D1542">
        <v>0</v>
      </c>
      <c r="F1542" s="13">
        <v>900</v>
      </c>
      <c r="G1542">
        <v>0</v>
      </c>
      <c r="H1542" s="40">
        <v>41300.705555555556</v>
      </c>
      <c r="I1542" s="10">
        <f>+YEAR(H1542)</f>
        <v>2013</v>
      </c>
      <c r="J1542" s="1" t="s">
        <v>3875</v>
      </c>
      <c r="K1542" t="s">
        <v>1236</v>
      </c>
      <c r="L1542" s="4">
        <f>+SUMIF('365 Days Views 2025_12_27'!$C:$C,$J1542,'365 Days Views 2025_12_27'!$B:$B)</f>
        <v>0</v>
      </c>
      <c r="M1542" s="4">
        <f>MAX(SUMIF('Lifetime Views 2025_12_27'!$C:$C,$J1542,'Lifetime Views 2025_12_27'!$B:$B),$L1542,$O1542)</f>
        <v>0</v>
      </c>
      <c r="N1542" s="4">
        <f>+SUMIF('365 Days Views 2024_12_26'!C:C,J1542,'365 Days Views 2024_12_26'!B:B)</f>
        <v>0</v>
      </c>
      <c r="O1542" s="4">
        <f>MAX(SUMIF('Lifetime Views 2024_12_26'!C:C,J1542,'Lifetime Views 2024_12_26'!B:B),N1542)</f>
        <v>0</v>
      </c>
    </row>
    <row r="1543" spans="1:15" x14ac:dyDescent="0.25">
      <c r="A1543" t="s">
        <v>2736</v>
      </c>
      <c r="B1543" t="s">
        <v>1226</v>
      </c>
      <c r="C1543" t="s">
        <v>2737</v>
      </c>
      <c r="D1543">
        <v>0</v>
      </c>
      <c r="F1543" s="13">
        <v>2176</v>
      </c>
      <c r="G1543">
        <v>0</v>
      </c>
      <c r="H1543" s="40">
        <v>41297.279861111114</v>
      </c>
      <c r="I1543" s="10">
        <f>+YEAR(H1543)</f>
        <v>2013</v>
      </c>
      <c r="J1543" s="1" t="s">
        <v>3876</v>
      </c>
      <c r="K1543" t="s">
        <v>1236</v>
      </c>
      <c r="L1543" s="4">
        <f>+SUMIF('365 Days Views 2025_12_27'!$C:$C,$J1543,'365 Days Views 2025_12_27'!$B:$B)</f>
        <v>0</v>
      </c>
      <c r="M1543" s="4">
        <f>MAX(SUMIF('Lifetime Views 2025_12_27'!$C:$C,$J1543,'Lifetime Views 2025_12_27'!$B:$B),$L1543,$O1543)</f>
        <v>0</v>
      </c>
      <c r="N1543" s="4">
        <f>+SUMIF('365 Days Views 2024_12_26'!C:C,J1543,'365 Days Views 2024_12_26'!B:B)</f>
        <v>0</v>
      </c>
      <c r="O1543" s="4">
        <f>MAX(SUMIF('Lifetime Views 2024_12_26'!C:C,J1543,'Lifetime Views 2024_12_26'!B:B),N1543)</f>
        <v>0</v>
      </c>
    </row>
    <row r="1544" spans="1:15" x14ac:dyDescent="0.25">
      <c r="A1544" t="s">
        <v>4116</v>
      </c>
      <c r="B1544" t="s">
        <v>1226</v>
      </c>
      <c r="C1544" t="s">
        <v>2738</v>
      </c>
      <c r="D1544">
        <v>2</v>
      </c>
      <c r="F1544" s="13">
        <v>1247</v>
      </c>
      <c r="G1544">
        <v>0</v>
      </c>
      <c r="H1544" s="40">
        <v>41292.300000000003</v>
      </c>
      <c r="I1544" s="10">
        <f>+YEAR(H1544)</f>
        <v>2013</v>
      </c>
      <c r="J1544" s="1" t="s">
        <v>3877</v>
      </c>
      <c r="K1544" t="s">
        <v>1236</v>
      </c>
      <c r="L1544" s="4">
        <f>+SUMIF('365 Days Views 2025_12_27'!$C:$C,$J1544,'365 Days Views 2025_12_27'!$B:$B)</f>
        <v>0</v>
      </c>
      <c r="M1544" s="4">
        <f>MAX(SUMIF('Lifetime Views 2025_12_27'!$C:$C,$J1544,'Lifetime Views 2025_12_27'!$B:$B),$L1544,$O1544)</f>
        <v>0</v>
      </c>
      <c r="N1544" s="4">
        <f>+SUMIF('365 Days Views 2024_12_26'!C:C,J1544,'365 Days Views 2024_12_26'!B:B)</f>
        <v>0</v>
      </c>
      <c r="O1544" s="4">
        <f>MAX(SUMIF('Lifetime Views 2024_12_26'!C:C,J1544,'Lifetime Views 2024_12_26'!B:B),N1544)</f>
        <v>0</v>
      </c>
    </row>
    <row r="1545" spans="1:15" x14ac:dyDescent="0.25">
      <c r="A1545" t="s">
        <v>2739</v>
      </c>
      <c r="B1545" t="s">
        <v>1226</v>
      </c>
      <c r="C1545" t="s">
        <v>2740</v>
      </c>
      <c r="D1545">
        <v>0</v>
      </c>
      <c r="F1545" s="13">
        <v>1469</v>
      </c>
      <c r="G1545">
        <v>0</v>
      </c>
      <c r="H1545" s="40">
        <v>41287.302083333336</v>
      </c>
      <c r="I1545" s="10">
        <f>+YEAR(H1545)</f>
        <v>2013</v>
      </c>
      <c r="J1545" s="1" t="s">
        <v>3878</v>
      </c>
      <c r="K1545" t="s">
        <v>1236</v>
      </c>
      <c r="L1545" s="4">
        <f>+SUMIF('365 Days Views 2025_12_27'!$C:$C,$J1545,'365 Days Views 2025_12_27'!$B:$B)</f>
        <v>0</v>
      </c>
      <c r="M1545" s="4">
        <f>MAX(SUMIF('Lifetime Views 2025_12_27'!$C:$C,$J1545,'Lifetime Views 2025_12_27'!$B:$B),$L1545,$O1545)</f>
        <v>0</v>
      </c>
      <c r="N1545" s="4">
        <f>+SUMIF('365 Days Views 2024_12_26'!C:C,J1545,'365 Days Views 2024_12_26'!B:B)</f>
        <v>0</v>
      </c>
      <c r="O1545" s="4">
        <f>MAX(SUMIF('Lifetime Views 2024_12_26'!C:C,J1545,'Lifetime Views 2024_12_26'!B:B),N1545)</f>
        <v>0</v>
      </c>
    </row>
    <row r="1546" spans="1:15" x14ac:dyDescent="0.25">
      <c r="A1546" t="s">
        <v>469</v>
      </c>
      <c r="B1546" t="s">
        <v>2246</v>
      </c>
      <c r="C1546" t="s">
        <v>1350</v>
      </c>
      <c r="D1546">
        <v>0</v>
      </c>
      <c r="F1546" s="13">
        <v>2100</v>
      </c>
      <c r="G1546">
        <v>0</v>
      </c>
      <c r="H1546" s="40">
        <v>41284.280555555553</v>
      </c>
      <c r="I1546" s="10">
        <f>+YEAR(H1546)</f>
        <v>2013</v>
      </c>
      <c r="J1546" s="1" t="s">
        <v>470</v>
      </c>
      <c r="K1546" t="s">
        <v>1236</v>
      </c>
      <c r="L1546" s="4">
        <f>+SUMIF('365 Days Views 2025_12_27'!$C:$C,$J1546,'365 Days Views 2025_12_27'!$B:$B)</f>
        <v>108</v>
      </c>
      <c r="M1546" s="4">
        <f>MAX(SUMIF('Lifetime Views 2025_12_27'!$C:$C,$J1546,'Lifetime Views 2025_12_27'!$B:$B),$L1546,$O1546)</f>
        <v>3387</v>
      </c>
      <c r="N1546" s="4">
        <f>+SUMIF('365 Days Views 2024_12_26'!C:C,J1546,'365 Days Views 2024_12_26'!B:B)</f>
        <v>77</v>
      </c>
      <c r="O1546" s="4">
        <f>MAX(SUMIF('Lifetime Views 2024_12_26'!C:C,J1546,'Lifetime Views 2024_12_26'!B:B),N1546)</f>
        <v>3273</v>
      </c>
    </row>
    <row r="1547" spans="1:15" x14ac:dyDescent="0.25">
      <c r="A1547" t="s">
        <v>1215</v>
      </c>
      <c r="B1547" t="s">
        <v>2246</v>
      </c>
      <c r="C1547" t="s">
        <v>1350</v>
      </c>
      <c r="D1547">
        <v>0</v>
      </c>
      <c r="F1547" s="13">
        <v>1961</v>
      </c>
      <c r="G1547">
        <v>0</v>
      </c>
      <c r="H1547" s="40">
        <v>41281.286111111112</v>
      </c>
      <c r="I1547" s="10">
        <f>+YEAR(H1547)</f>
        <v>2013</v>
      </c>
      <c r="J1547" s="1" t="s">
        <v>1214</v>
      </c>
      <c r="K1547" t="s">
        <v>1236</v>
      </c>
      <c r="L1547" s="4">
        <f>+SUMIF('365 Days Views 2025_12_27'!$C:$C,$J1547,'365 Days Views 2025_12_27'!$B:$B)</f>
        <v>0</v>
      </c>
      <c r="M1547" s="4">
        <f>MAX(SUMIF('Lifetime Views 2025_12_27'!$C:$C,$J1547,'Lifetime Views 2025_12_27'!$B:$B),$L1547,$O1547)</f>
        <v>1247</v>
      </c>
      <c r="N1547" s="4">
        <f>+SUMIF('365 Days Views 2024_12_26'!C:C,J1547,'365 Days Views 2024_12_26'!B:B)</f>
        <v>0</v>
      </c>
      <c r="O1547" s="4">
        <f>MAX(SUMIF('Lifetime Views 2024_12_26'!C:C,J1547,'Lifetime Views 2024_12_26'!B:B),N1547)</f>
        <v>1231</v>
      </c>
    </row>
    <row r="1548" spans="1:15" x14ac:dyDescent="0.25">
      <c r="A1548" t="s">
        <v>3942</v>
      </c>
      <c r="B1548" t="s">
        <v>2246</v>
      </c>
      <c r="C1548" t="s">
        <v>1350</v>
      </c>
      <c r="D1548">
        <v>0</v>
      </c>
      <c r="F1548" s="13">
        <v>1012</v>
      </c>
      <c r="G1548">
        <v>0</v>
      </c>
      <c r="H1548" s="40">
        <v>41279.270833333336</v>
      </c>
      <c r="I1548" s="10">
        <f>+YEAR(H1548)</f>
        <v>2013</v>
      </c>
      <c r="J1548" s="1" t="s">
        <v>3879</v>
      </c>
      <c r="K1548" t="s">
        <v>1236</v>
      </c>
      <c r="L1548" s="4">
        <f>+SUMIF('365 Days Views 2025_12_27'!$C:$C,$J1548,'365 Days Views 2025_12_27'!$B:$B)</f>
        <v>0</v>
      </c>
      <c r="M1548" s="4">
        <f>MAX(SUMIF('Lifetime Views 2025_12_27'!$C:$C,$J1548,'Lifetime Views 2025_12_27'!$B:$B),$L1548,$O1548)</f>
        <v>0</v>
      </c>
      <c r="N1548" s="4">
        <f>+SUMIF('365 Days Views 2024_12_26'!C:C,J1548,'365 Days Views 2024_12_26'!B:B)</f>
        <v>0</v>
      </c>
      <c r="O1548" s="4">
        <f>MAX(SUMIF('Lifetime Views 2024_12_26'!C:C,J1548,'Lifetime Views 2024_12_26'!B:B),N1548)</f>
        <v>0</v>
      </c>
    </row>
    <row r="1549" spans="1:15" x14ac:dyDescent="0.25">
      <c r="A1549" t="s">
        <v>3941</v>
      </c>
      <c r="B1549" t="s">
        <v>1226</v>
      </c>
      <c r="C1549" t="s">
        <v>2652</v>
      </c>
      <c r="D1549">
        <v>0</v>
      </c>
      <c r="F1549" s="13">
        <v>2802</v>
      </c>
      <c r="G1549">
        <v>1</v>
      </c>
      <c r="H1549" s="40">
        <v>41277.289583333331</v>
      </c>
      <c r="I1549" s="10">
        <f>+YEAR(H1549)</f>
        <v>2013</v>
      </c>
      <c r="J1549" s="1" t="s">
        <v>3880</v>
      </c>
      <c r="K1549" t="s">
        <v>1236</v>
      </c>
      <c r="L1549" s="4">
        <f>+SUMIF('365 Days Views 2025_12_27'!$C:$C,$J1549,'365 Days Views 2025_12_27'!$B:$B)</f>
        <v>0</v>
      </c>
      <c r="M1549" s="4">
        <f>MAX(SUMIF('Lifetime Views 2025_12_27'!$C:$C,$J1549,'Lifetime Views 2025_12_27'!$B:$B),$L1549,$O1549)</f>
        <v>0</v>
      </c>
      <c r="N1549" s="4">
        <f>+SUMIF('365 Days Views 2024_12_26'!C:C,J1549,'365 Days Views 2024_12_26'!B:B)</f>
        <v>0</v>
      </c>
      <c r="O1549" s="4">
        <f>MAX(SUMIF('Lifetime Views 2024_12_26'!C:C,J1549,'Lifetime Views 2024_12_26'!B:B),N1549)</f>
        <v>0</v>
      </c>
    </row>
    <row r="1550" spans="1:15" x14ac:dyDescent="0.25">
      <c r="A1550" t="s">
        <v>2741</v>
      </c>
      <c r="B1550" t="s">
        <v>1226</v>
      </c>
      <c r="C1550" t="s">
        <v>2742</v>
      </c>
      <c r="D1550">
        <v>0</v>
      </c>
      <c r="F1550" s="13">
        <v>1866</v>
      </c>
      <c r="G1550">
        <v>0</v>
      </c>
      <c r="H1550" s="40">
        <v>41275.257638888892</v>
      </c>
      <c r="I1550" s="10">
        <f>+YEAR(H1550)</f>
        <v>2013</v>
      </c>
      <c r="J1550" s="1" t="s">
        <v>3881</v>
      </c>
      <c r="K1550" t="s">
        <v>1236</v>
      </c>
      <c r="L1550" s="4">
        <f>+SUMIF('365 Days Views 2025_12_27'!$C:$C,$J1550,'365 Days Views 2025_12_27'!$B:$B)</f>
        <v>0</v>
      </c>
      <c r="M1550" s="4">
        <f>MAX(SUMIF('Lifetime Views 2025_12_27'!$C:$C,$J1550,'Lifetime Views 2025_12_27'!$B:$B),$L1550,$O1550)</f>
        <v>0</v>
      </c>
      <c r="N1550" s="4">
        <f>+SUMIF('365 Days Views 2024_12_26'!C:C,J1550,'365 Days Views 2024_12_26'!B:B)</f>
        <v>0</v>
      </c>
      <c r="O1550" s="4">
        <f>MAX(SUMIF('Lifetime Views 2024_12_26'!C:C,J1550,'Lifetime Views 2024_12_26'!B:B),N1550)</f>
        <v>0</v>
      </c>
    </row>
    <row r="1551" spans="1:15" x14ac:dyDescent="0.25">
      <c r="A1551" t="s">
        <v>3940</v>
      </c>
      <c r="B1551" t="s">
        <v>2246</v>
      </c>
      <c r="C1551" t="s">
        <v>1350</v>
      </c>
      <c r="D1551">
        <v>0</v>
      </c>
      <c r="F1551" s="13">
        <v>3899</v>
      </c>
      <c r="G1551">
        <v>0</v>
      </c>
      <c r="H1551" s="40">
        <v>41274.290972222225</v>
      </c>
      <c r="I1551" s="10">
        <f>+YEAR(H1551)</f>
        <v>2012</v>
      </c>
      <c r="J1551" s="1" t="s">
        <v>3882</v>
      </c>
      <c r="K1551" t="s">
        <v>1236</v>
      </c>
      <c r="L1551" s="4">
        <f>+SUMIF('365 Days Views 2025_12_27'!$C:$C,$J1551,'365 Days Views 2025_12_27'!$B:$B)</f>
        <v>0</v>
      </c>
      <c r="M1551" s="4">
        <f>MAX(SUMIF('Lifetime Views 2025_12_27'!$C:$C,$J1551,'Lifetime Views 2025_12_27'!$B:$B),$L1551,$O1551)</f>
        <v>0</v>
      </c>
      <c r="N1551" s="4">
        <f>+SUMIF('365 Days Views 2024_12_26'!C:C,J1551,'365 Days Views 2024_12_26'!B:B)</f>
        <v>0</v>
      </c>
      <c r="O1551" s="4">
        <f>MAX(SUMIF('Lifetime Views 2024_12_26'!C:C,J1551,'Lifetime Views 2024_12_26'!B:B),N1551)</f>
        <v>0</v>
      </c>
    </row>
    <row r="1552" spans="1:15" x14ac:dyDescent="0.25">
      <c r="A1552" t="s">
        <v>3939</v>
      </c>
      <c r="B1552" t="s">
        <v>1140</v>
      </c>
      <c r="C1552" t="s">
        <v>1350</v>
      </c>
      <c r="D1552">
        <v>0</v>
      </c>
      <c r="F1552" s="13">
        <v>4522</v>
      </c>
      <c r="G1552">
        <v>0</v>
      </c>
      <c r="H1552" s="40">
        <v>41274.25</v>
      </c>
      <c r="I1552" s="10">
        <f>+YEAR(H1552)</f>
        <v>2012</v>
      </c>
      <c r="J1552" s="1" t="s">
        <v>2981</v>
      </c>
      <c r="K1552" t="s">
        <v>1236</v>
      </c>
      <c r="L1552" s="4">
        <f>+SUMIF('365 Days Views 2025_12_27'!$C:$C,$J1552,'365 Days Views 2025_12_27'!$B:$B)</f>
        <v>0</v>
      </c>
      <c r="M1552" s="4">
        <f>MAX(SUMIF('Lifetime Views 2025_12_27'!$C:$C,$J1552,'Lifetime Views 2025_12_27'!$B:$B),$L1552,$O1552)</f>
        <v>0</v>
      </c>
      <c r="N1552" s="4">
        <f>+SUMIF('365 Days Views 2024_12_26'!C:C,J1552,'365 Days Views 2024_12_26'!B:B)</f>
        <v>0</v>
      </c>
      <c r="O1552" s="4">
        <f>MAX(SUMIF('Lifetime Views 2024_12_26'!C:C,J1552,'Lifetime Views 2024_12_26'!B:B),N1552)</f>
        <v>0</v>
      </c>
    </row>
    <row r="1553" spans="1:15" x14ac:dyDescent="0.25">
      <c r="A1553" t="s">
        <v>977</v>
      </c>
      <c r="B1553" t="s">
        <v>2246</v>
      </c>
      <c r="C1553" t="s">
        <v>1350</v>
      </c>
      <c r="D1553">
        <v>0</v>
      </c>
      <c r="F1553" s="13">
        <v>2040</v>
      </c>
      <c r="G1553">
        <v>0</v>
      </c>
      <c r="H1553" s="40">
        <v>41273.335416666669</v>
      </c>
      <c r="I1553" s="10">
        <f>+YEAR(H1553)</f>
        <v>2012</v>
      </c>
      <c r="J1553" s="1" t="s">
        <v>976</v>
      </c>
      <c r="K1553" t="s">
        <v>1236</v>
      </c>
      <c r="L1553" s="4">
        <f>+SUMIF('365 Days Views 2025_12_27'!$C:$C,$J1553,'365 Days Views 2025_12_27'!$B:$B)</f>
        <v>35</v>
      </c>
      <c r="M1553" s="4">
        <f>MAX(SUMIF('Lifetime Views 2025_12_27'!$C:$C,$J1553,'Lifetime Views 2025_12_27'!$B:$B),$L1553,$O1553)</f>
        <v>184</v>
      </c>
      <c r="N1553" s="4">
        <f>+SUMIF('365 Days Views 2024_12_26'!C:C,J1553,'365 Days Views 2024_12_26'!B:B)</f>
        <v>0</v>
      </c>
      <c r="O1553" s="4">
        <f>MAX(SUMIF('Lifetime Views 2024_12_26'!C:C,J1553,'Lifetime Views 2024_12_26'!B:B),N1553)</f>
        <v>184</v>
      </c>
    </row>
    <row r="1554" spans="1:15" x14ac:dyDescent="0.25">
      <c r="A1554" t="s">
        <v>3938</v>
      </c>
      <c r="B1554" t="s">
        <v>2246</v>
      </c>
      <c r="C1554" t="s">
        <v>1350</v>
      </c>
      <c r="D1554">
        <v>0</v>
      </c>
      <c r="F1554" s="13">
        <v>1370</v>
      </c>
      <c r="G1554">
        <v>1</v>
      </c>
      <c r="H1554" s="40">
        <v>41273.259722222225</v>
      </c>
      <c r="I1554" s="10">
        <f>+YEAR(H1554)</f>
        <v>2012</v>
      </c>
      <c r="J1554" s="1" t="s">
        <v>3883</v>
      </c>
      <c r="K1554" t="s">
        <v>1236</v>
      </c>
      <c r="L1554" s="4">
        <f>+SUMIF('365 Days Views 2025_12_27'!$C:$C,$J1554,'365 Days Views 2025_12_27'!$B:$B)</f>
        <v>0</v>
      </c>
      <c r="M1554" s="4">
        <f>MAX(SUMIF('Lifetime Views 2025_12_27'!$C:$C,$J1554,'Lifetime Views 2025_12_27'!$B:$B),$L1554,$O1554)</f>
        <v>0</v>
      </c>
      <c r="N1554" s="4">
        <f>+SUMIF('365 Days Views 2024_12_26'!C:C,J1554,'365 Days Views 2024_12_26'!B:B)</f>
        <v>0</v>
      </c>
      <c r="O1554" s="4">
        <f>MAX(SUMIF('Lifetime Views 2024_12_26'!C:C,J1554,'Lifetime Views 2024_12_26'!B:B),N1554)</f>
        <v>0</v>
      </c>
    </row>
    <row r="1555" spans="1:15" x14ac:dyDescent="0.25">
      <c r="A1555" t="s">
        <v>3937</v>
      </c>
      <c r="B1555" t="s">
        <v>2246</v>
      </c>
      <c r="C1555" t="s">
        <v>1350</v>
      </c>
      <c r="D1555">
        <v>0</v>
      </c>
      <c r="F1555" s="13">
        <v>1193</v>
      </c>
      <c r="G1555">
        <v>0</v>
      </c>
      <c r="H1555" s="40">
        <v>41272.267361111109</v>
      </c>
      <c r="I1555" s="10">
        <f>+YEAR(H1555)</f>
        <v>2012</v>
      </c>
      <c r="J1555" s="1" t="s">
        <v>3884</v>
      </c>
      <c r="K1555" t="s">
        <v>1236</v>
      </c>
      <c r="L1555" s="4">
        <f>+SUMIF('365 Days Views 2025_12_27'!$C:$C,$J1555,'365 Days Views 2025_12_27'!$B:$B)</f>
        <v>0</v>
      </c>
      <c r="M1555" s="4">
        <f>MAX(SUMIF('Lifetime Views 2025_12_27'!$C:$C,$J1555,'Lifetime Views 2025_12_27'!$B:$B),$L1555,$O1555)</f>
        <v>0</v>
      </c>
      <c r="N1555" s="4">
        <f>+SUMIF('365 Days Views 2024_12_26'!C:C,J1555,'365 Days Views 2024_12_26'!B:B)</f>
        <v>0</v>
      </c>
      <c r="O1555" s="4">
        <f>MAX(SUMIF('Lifetime Views 2024_12_26'!C:C,J1555,'Lifetime Views 2024_12_26'!B:B),N1555)</f>
        <v>0</v>
      </c>
    </row>
    <row r="1556" spans="1:15" x14ac:dyDescent="0.25">
      <c r="A1556" t="s">
        <v>3936</v>
      </c>
      <c r="B1556" t="s">
        <v>2246</v>
      </c>
      <c r="C1556" t="s">
        <v>1350</v>
      </c>
      <c r="D1556">
        <v>0</v>
      </c>
      <c r="F1556" s="13">
        <v>2293</v>
      </c>
      <c r="G1556">
        <v>1</v>
      </c>
      <c r="H1556" s="40">
        <v>41271.292361111111</v>
      </c>
      <c r="I1556" s="10">
        <f>+YEAR(H1556)</f>
        <v>2012</v>
      </c>
      <c r="J1556" s="1" t="s">
        <v>3885</v>
      </c>
      <c r="K1556" t="s">
        <v>1236</v>
      </c>
      <c r="L1556" s="4">
        <f>+SUMIF('365 Days Views 2025_12_27'!$C:$C,$J1556,'365 Days Views 2025_12_27'!$B:$B)</f>
        <v>0</v>
      </c>
      <c r="M1556" s="4">
        <f>MAX(SUMIF('Lifetime Views 2025_12_27'!$C:$C,$J1556,'Lifetime Views 2025_12_27'!$B:$B),$L1556,$O1556)</f>
        <v>0</v>
      </c>
      <c r="N1556" s="4">
        <f>+SUMIF('365 Days Views 2024_12_26'!C:C,J1556,'365 Days Views 2024_12_26'!B:B)</f>
        <v>0</v>
      </c>
      <c r="O1556" s="4">
        <f>MAX(SUMIF('Lifetime Views 2024_12_26'!C:C,J1556,'Lifetime Views 2024_12_26'!B:B),N1556)</f>
        <v>0</v>
      </c>
    </row>
    <row r="1557" spans="1:15" x14ac:dyDescent="0.25">
      <c r="A1557" t="s">
        <v>3935</v>
      </c>
      <c r="B1557" t="s">
        <v>2246</v>
      </c>
      <c r="C1557" t="s">
        <v>1350</v>
      </c>
      <c r="D1557">
        <v>0</v>
      </c>
      <c r="F1557" s="13">
        <v>1373</v>
      </c>
      <c r="G1557">
        <v>2</v>
      </c>
      <c r="H1557" s="40">
        <v>41270.259027777778</v>
      </c>
      <c r="I1557" s="10">
        <f>+YEAR(H1557)</f>
        <v>2012</v>
      </c>
      <c r="J1557" s="1" t="s">
        <v>3886</v>
      </c>
      <c r="K1557" t="s">
        <v>1236</v>
      </c>
      <c r="L1557" s="4">
        <f>+SUMIF('365 Days Views 2025_12_27'!$C:$C,$J1557,'365 Days Views 2025_12_27'!$B:$B)</f>
        <v>0</v>
      </c>
      <c r="M1557" s="4">
        <f>MAX(SUMIF('Lifetime Views 2025_12_27'!$C:$C,$J1557,'Lifetime Views 2025_12_27'!$B:$B),$L1557,$O1557)</f>
        <v>0</v>
      </c>
      <c r="N1557" s="4">
        <f>+SUMIF('365 Days Views 2024_12_26'!C:C,J1557,'365 Days Views 2024_12_26'!B:B)</f>
        <v>0</v>
      </c>
      <c r="O1557" s="4">
        <f>MAX(SUMIF('Lifetime Views 2024_12_26'!C:C,J1557,'Lifetime Views 2024_12_26'!B:B),N1557)</f>
        <v>0</v>
      </c>
    </row>
    <row r="1558" spans="1:15" x14ac:dyDescent="0.25">
      <c r="A1558" t="s">
        <v>3934</v>
      </c>
      <c r="B1558" t="s">
        <v>2246</v>
      </c>
      <c r="C1558" t="s">
        <v>1350</v>
      </c>
      <c r="D1558">
        <v>0</v>
      </c>
      <c r="F1558" s="13">
        <v>2792</v>
      </c>
      <c r="G1558">
        <v>1</v>
      </c>
      <c r="H1558" s="40">
        <v>41269.28125</v>
      </c>
      <c r="I1558" s="10">
        <f>+YEAR(H1558)</f>
        <v>2012</v>
      </c>
      <c r="J1558" s="1" t="s">
        <v>3887</v>
      </c>
      <c r="K1558" t="s">
        <v>1236</v>
      </c>
      <c r="L1558" s="4">
        <f>+SUMIF('365 Days Views 2025_12_27'!$C:$C,$J1558,'365 Days Views 2025_12_27'!$B:$B)</f>
        <v>0</v>
      </c>
      <c r="M1558" s="4">
        <f>MAX(SUMIF('Lifetime Views 2025_12_27'!$C:$C,$J1558,'Lifetime Views 2025_12_27'!$B:$B),$L1558,$O1558)</f>
        <v>0</v>
      </c>
      <c r="N1558" s="4">
        <f>+SUMIF('365 Days Views 2024_12_26'!C:C,J1558,'365 Days Views 2024_12_26'!B:B)</f>
        <v>0</v>
      </c>
      <c r="O1558" s="4">
        <f>MAX(SUMIF('Lifetime Views 2024_12_26'!C:C,J1558,'Lifetime Views 2024_12_26'!B:B),N1558)</f>
        <v>0</v>
      </c>
    </row>
    <row r="1559" spans="1:15" x14ac:dyDescent="0.25">
      <c r="A1559" t="s">
        <v>3933</v>
      </c>
      <c r="B1559" t="s">
        <v>2246</v>
      </c>
      <c r="C1559" t="s">
        <v>1350</v>
      </c>
      <c r="D1559">
        <v>0</v>
      </c>
      <c r="F1559" s="13">
        <v>428</v>
      </c>
      <c r="G1559">
        <v>0</v>
      </c>
      <c r="H1559" s="40">
        <v>41268.290972222225</v>
      </c>
      <c r="I1559" s="10">
        <f>+YEAR(H1559)</f>
        <v>2012</v>
      </c>
      <c r="J1559" s="1" t="s">
        <v>3888</v>
      </c>
      <c r="K1559" t="s">
        <v>1236</v>
      </c>
      <c r="L1559" s="4">
        <f>+SUMIF('365 Days Views 2025_12_27'!$C:$C,$J1559,'365 Days Views 2025_12_27'!$B:$B)</f>
        <v>0</v>
      </c>
      <c r="M1559" s="4">
        <f>MAX(SUMIF('Lifetime Views 2025_12_27'!$C:$C,$J1559,'Lifetime Views 2025_12_27'!$B:$B),$L1559,$O1559)</f>
        <v>0</v>
      </c>
      <c r="N1559" s="4">
        <f>+SUMIF('365 Days Views 2024_12_26'!C:C,J1559,'365 Days Views 2024_12_26'!B:B)</f>
        <v>0</v>
      </c>
      <c r="O1559" s="4">
        <f>MAX(SUMIF('Lifetime Views 2024_12_26'!C:C,J1559,'Lifetime Views 2024_12_26'!B:B),N1559)</f>
        <v>0</v>
      </c>
    </row>
    <row r="1560" spans="1:15" x14ac:dyDescent="0.25">
      <c r="A1560" t="s">
        <v>365</v>
      </c>
      <c r="B1560" t="s">
        <v>2246</v>
      </c>
      <c r="C1560" t="s">
        <v>2637</v>
      </c>
      <c r="D1560">
        <v>3</v>
      </c>
      <c r="F1560" s="13">
        <v>4347</v>
      </c>
      <c r="G1560">
        <v>0</v>
      </c>
      <c r="H1560" s="40">
        <v>41267.263194444444</v>
      </c>
      <c r="I1560" s="10">
        <f>+YEAR(H1560)</f>
        <v>2012</v>
      </c>
      <c r="J1560" s="1" t="s">
        <v>695</v>
      </c>
      <c r="K1560" t="s">
        <v>1236</v>
      </c>
      <c r="L1560" s="4">
        <f>+SUMIF('365 Days Views 2025_12_27'!$C:$C,$J1560,'365 Days Views 2025_12_27'!$B:$B)</f>
        <v>69</v>
      </c>
      <c r="M1560" s="4">
        <f>MAX(SUMIF('Lifetime Views 2025_12_27'!$C:$C,$J1560,'Lifetime Views 2025_12_27'!$B:$B),$L1560,$O1560)</f>
        <v>755</v>
      </c>
      <c r="N1560" s="4">
        <f>+SUMIF('365 Days Views 2024_12_26'!C:C,J1560,'365 Days Views 2024_12_26'!B:B)</f>
        <v>34</v>
      </c>
      <c r="O1560" s="4">
        <f>MAX(SUMIF('Lifetime Views 2024_12_26'!C:C,J1560,'Lifetime Views 2024_12_26'!B:B),N1560)</f>
        <v>686</v>
      </c>
    </row>
    <row r="1561" spans="1:15" x14ac:dyDescent="0.25">
      <c r="A1561" t="s">
        <v>2743</v>
      </c>
      <c r="B1561" t="s">
        <v>2246</v>
      </c>
      <c r="C1561" t="s">
        <v>1350</v>
      </c>
      <c r="D1561">
        <v>2</v>
      </c>
      <c r="F1561" s="13">
        <v>1725</v>
      </c>
      <c r="G1561">
        <v>0</v>
      </c>
      <c r="H1561" s="40">
        <v>41263.302083333336</v>
      </c>
      <c r="I1561" s="10">
        <f>+YEAR(H1561)</f>
        <v>2012</v>
      </c>
      <c r="J1561" s="1" t="s">
        <v>3890</v>
      </c>
      <c r="K1561" t="s">
        <v>1236</v>
      </c>
      <c r="L1561" s="4">
        <f>+SUMIF('365 Days Views 2025_12_27'!$C:$C,$J1561,'365 Days Views 2025_12_27'!$B:$B)</f>
        <v>33</v>
      </c>
      <c r="M1561" s="4">
        <f>MAX(SUMIF('Lifetime Views 2025_12_27'!$C:$C,$J1561,'Lifetime Views 2025_12_27'!$B:$B),$L1561,$O1561)</f>
        <v>33</v>
      </c>
      <c r="N1561" s="4">
        <f>+SUMIF('365 Days Views 2024_12_26'!C:C,J1561,'365 Days Views 2024_12_26'!B:B)</f>
        <v>0</v>
      </c>
      <c r="O1561" s="4">
        <f>MAX(SUMIF('Lifetime Views 2024_12_26'!C:C,J1561,'Lifetime Views 2024_12_26'!B:B),N1561)</f>
        <v>0</v>
      </c>
    </row>
    <row r="1562" spans="1:15" x14ac:dyDescent="0.25">
      <c r="A1562" t="s">
        <v>2744</v>
      </c>
      <c r="B1562" t="s">
        <v>2246</v>
      </c>
      <c r="C1562" t="s">
        <v>2247</v>
      </c>
      <c r="D1562">
        <v>0</v>
      </c>
      <c r="F1562" s="13">
        <v>663</v>
      </c>
      <c r="G1562">
        <v>0</v>
      </c>
      <c r="H1562" s="40">
        <v>41262.70208333333</v>
      </c>
      <c r="I1562" s="10">
        <f>+YEAR(H1562)</f>
        <v>2012</v>
      </c>
      <c r="J1562" s="1" t="s">
        <v>3889</v>
      </c>
      <c r="K1562" t="s">
        <v>1236</v>
      </c>
      <c r="L1562" s="4">
        <f>+SUMIF('365 Days Views 2025_12_27'!$C:$C,$J1562,'365 Days Views 2025_12_27'!$B:$B)</f>
        <v>0</v>
      </c>
      <c r="M1562" s="4">
        <f>MAX(SUMIF('Lifetime Views 2025_12_27'!$C:$C,$J1562,'Lifetime Views 2025_12_27'!$B:$B),$L1562,$O1562)</f>
        <v>0</v>
      </c>
      <c r="N1562" s="4">
        <f>+SUMIF('365 Days Views 2024_12_26'!C:C,J1562,'365 Days Views 2024_12_26'!B:B)</f>
        <v>0</v>
      </c>
      <c r="O1562" s="4">
        <f>MAX(SUMIF('Lifetime Views 2024_12_26'!C:C,J1562,'Lifetime Views 2024_12_26'!B:B),N1562)</f>
        <v>0</v>
      </c>
    </row>
    <row r="1563" spans="1:15" x14ac:dyDescent="0.25">
      <c r="A1563" t="s">
        <v>2745</v>
      </c>
      <c r="B1563" t="s">
        <v>1226</v>
      </c>
      <c r="C1563" t="s">
        <v>2746</v>
      </c>
      <c r="D1563">
        <v>2</v>
      </c>
      <c r="F1563" s="13">
        <v>2479</v>
      </c>
      <c r="G1563">
        <v>1</v>
      </c>
      <c r="H1563" s="40">
        <v>41260.279166666667</v>
      </c>
      <c r="I1563" s="10">
        <f>+YEAR(H1563)</f>
        <v>2012</v>
      </c>
      <c r="J1563" s="1" t="s">
        <v>3891</v>
      </c>
      <c r="K1563" t="s">
        <v>1236</v>
      </c>
      <c r="L1563" s="4">
        <f>+SUMIF('365 Days Views 2025_12_27'!$C:$C,$J1563,'365 Days Views 2025_12_27'!$B:$B)</f>
        <v>0</v>
      </c>
      <c r="M1563" s="4">
        <f>MAX(SUMIF('Lifetime Views 2025_12_27'!$C:$C,$J1563,'Lifetime Views 2025_12_27'!$B:$B),$L1563,$O1563)</f>
        <v>0</v>
      </c>
      <c r="N1563" s="4">
        <f>+SUMIF('365 Days Views 2024_12_26'!C:C,J1563,'365 Days Views 2024_12_26'!B:B)</f>
        <v>0</v>
      </c>
      <c r="O1563" s="4">
        <f>MAX(SUMIF('Lifetime Views 2024_12_26'!C:C,J1563,'Lifetime Views 2024_12_26'!B:B),N1563)</f>
        <v>0</v>
      </c>
    </row>
    <row r="1564" spans="1:15" x14ac:dyDescent="0.25">
      <c r="A1564" t="s">
        <v>2747</v>
      </c>
      <c r="B1564" t="s">
        <v>2246</v>
      </c>
      <c r="C1564" t="s">
        <v>2748</v>
      </c>
      <c r="D1564">
        <v>0</v>
      </c>
      <c r="F1564" s="13">
        <v>1528</v>
      </c>
      <c r="G1564">
        <v>0</v>
      </c>
      <c r="H1564" s="40">
        <v>41259.369444444441</v>
      </c>
      <c r="I1564" s="10">
        <f>+YEAR(H1564)</f>
        <v>2012</v>
      </c>
      <c r="J1564" s="1" t="s">
        <v>3892</v>
      </c>
      <c r="K1564" t="s">
        <v>1236</v>
      </c>
      <c r="L1564" s="4">
        <f>+SUMIF('365 Days Views 2025_12_27'!$C:$C,$J1564,'365 Days Views 2025_12_27'!$B:$B)</f>
        <v>0</v>
      </c>
      <c r="M1564" s="4">
        <f>MAX(SUMIF('Lifetime Views 2025_12_27'!$C:$C,$J1564,'Lifetime Views 2025_12_27'!$B:$B),$L1564,$O1564)</f>
        <v>0</v>
      </c>
      <c r="N1564" s="4">
        <f>+SUMIF('365 Days Views 2024_12_26'!C:C,J1564,'365 Days Views 2024_12_26'!B:B)</f>
        <v>0</v>
      </c>
      <c r="O1564" s="4">
        <f>MAX(SUMIF('Lifetime Views 2024_12_26'!C:C,J1564,'Lifetime Views 2024_12_26'!B:B),N1564)</f>
        <v>0</v>
      </c>
    </row>
    <row r="1565" spans="1:15" x14ac:dyDescent="0.25">
      <c r="A1565" t="s">
        <v>2749</v>
      </c>
      <c r="B1565" t="s">
        <v>2246</v>
      </c>
      <c r="C1565" t="s">
        <v>1350</v>
      </c>
      <c r="D1565">
        <v>0</v>
      </c>
      <c r="F1565" s="13">
        <v>1373</v>
      </c>
      <c r="G1565">
        <v>0</v>
      </c>
      <c r="H1565" s="40">
        <v>41255.25</v>
      </c>
      <c r="I1565" s="10">
        <f>+YEAR(H1565)</f>
        <v>2012</v>
      </c>
      <c r="J1565" s="1" t="s">
        <v>2966</v>
      </c>
      <c r="K1565" t="s">
        <v>1236</v>
      </c>
      <c r="L1565" s="4">
        <f>+SUMIF('365 Days Views 2025_12_27'!$C:$C,$J1565,'365 Days Views 2025_12_27'!$B:$B)</f>
        <v>0</v>
      </c>
      <c r="M1565" s="4">
        <f>MAX(SUMIF('Lifetime Views 2025_12_27'!$C:$C,$J1565,'Lifetime Views 2025_12_27'!$B:$B),$L1565,$O1565)</f>
        <v>0</v>
      </c>
      <c r="N1565" s="4">
        <f>+SUMIF('365 Days Views 2024_12_26'!C:C,J1565,'365 Days Views 2024_12_26'!B:B)</f>
        <v>0</v>
      </c>
      <c r="O1565" s="4">
        <f>MAX(SUMIF('Lifetime Views 2024_12_26'!C:C,J1565,'Lifetime Views 2024_12_26'!B:B),N1565)</f>
        <v>0</v>
      </c>
    </row>
    <row r="1566" spans="1:15" x14ac:dyDescent="0.25">
      <c r="A1566" t="s">
        <v>2750</v>
      </c>
      <c r="B1566" t="s">
        <v>2246</v>
      </c>
      <c r="C1566" t="s">
        <v>1350</v>
      </c>
      <c r="D1566">
        <v>0</v>
      </c>
      <c r="F1566" s="13">
        <v>1706</v>
      </c>
      <c r="G1566">
        <v>0</v>
      </c>
      <c r="H1566" s="40">
        <v>41252.401388888888</v>
      </c>
      <c r="I1566" s="10">
        <f>+YEAR(H1566)</f>
        <v>2012</v>
      </c>
      <c r="J1566" s="1" t="s">
        <v>3893</v>
      </c>
      <c r="K1566" t="s">
        <v>1236</v>
      </c>
      <c r="L1566" s="4">
        <f>+SUMIF('365 Days Views 2025_12_27'!$C:$C,$J1566,'365 Days Views 2025_12_27'!$B:$B)</f>
        <v>0</v>
      </c>
      <c r="M1566" s="4">
        <f>MAX(SUMIF('Lifetime Views 2025_12_27'!$C:$C,$J1566,'Lifetime Views 2025_12_27'!$B:$B),$L1566,$O1566)</f>
        <v>0</v>
      </c>
      <c r="N1566" s="4">
        <f>+SUMIF('365 Days Views 2024_12_26'!C:C,J1566,'365 Days Views 2024_12_26'!B:B)</f>
        <v>0</v>
      </c>
      <c r="O1566" s="4">
        <f>MAX(SUMIF('Lifetime Views 2024_12_26'!C:C,J1566,'Lifetime Views 2024_12_26'!B:B),N1566)</f>
        <v>0</v>
      </c>
    </row>
    <row r="1567" spans="1:15" x14ac:dyDescent="0.25">
      <c r="A1567" t="s">
        <v>2751</v>
      </c>
      <c r="B1567" t="s">
        <v>2246</v>
      </c>
      <c r="C1567" t="s">
        <v>2752</v>
      </c>
      <c r="D1567">
        <v>4</v>
      </c>
      <c r="F1567" s="13">
        <v>1651</v>
      </c>
      <c r="G1567">
        <v>1</v>
      </c>
      <c r="H1567" s="40">
        <v>41249.274305555555</v>
      </c>
      <c r="I1567" s="10">
        <f>+YEAR(H1567)</f>
        <v>2012</v>
      </c>
      <c r="J1567" s="1" t="s">
        <v>3894</v>
      </c>
      <c r="K1567" t="s">
        <v>1236</v>
      </c>
      <c r="L1567" s="4">
        <f>+SUMIF('365 Days Views 2025_12_27'!$C:$C,$J1567,'365 Days Views 2025_12_27'!$B:$B)</f>
        <v>0</v>
      </c>
      <c r="M1567" s="4">
        <f>MAX(SUMIF('Lifetime Views 2025_12_27'!$C:$C,$J1567,'Lifetime Views 2025_12_27'!$B:$B),$L1567,$O1567)</f>
        <v>0</v>
      </c>
      <c r="N1567" s="4">
        <f>+SUMIF('365 Days Views 2024_12_26'!C:C,J1567,'365 Days Views 2024_12_26'!B:B)</f>
        <v>0</v>
      </c>
      <c r="O1567" s="4">
        <f>MAX(SUMIF('Lifetime Views 2024_12_26'!C:C,J1567,'Lifetime Views 2024_12_26'!B:B),N1567)</f>
        <v>0</v>
      </c>
    </row>
    <row r="1568" spans="1:15" x14ac:dyDescent="0.25">
      <c r="A1568" t="s">
        <v>2753</v>
      </c>
      <c r="B1568" t="s">
        <v>1226</v>
      </c>
      <c r="C1568" t="s">
        <v>2754</v>
      </c>
      <c r="D1568">
        <v>0</v>
      </c>
      <c r="F1568" s="13">
        <v>1366</v>
      </c>
      <c r="G1568">
        <v>0</v>
      </c>
      <c r="H1568" s="40">
        <v>41246.290972222225</v>
      </c>
      <c r="I1568" s="10">
        <f>+YEAR(H1568)</f>
        <v>2012</v>
      </c>
      <c r="J1568" s="1" t="s">
        <v>3895</v>
      </c>
      <c r="K1568" t="s">
        <v>1236</v>
      </c>
      <c r="L1568" s="4">
        <f>+SUMIF('365 Days Views 2025_12_27'!$C:$C,$J1568,'365 Days Views 2025_12_27'!$B:$B)</f>
        <v>0</v>
      </c>
      <c r="M1568" s="4">
        <f>MAX(SUMIF('Lifetime Views 2025_12_27'!$C:$C,$J1568,'Lifetime Views 2025_12_27'!$B:$B),$L1568,$O1568)</f>
        <v>0</v>
      </c>
      <c r="N1568" s="4">
        <f>+SUMIF('365 Days Views 2024_12_26'!C:C,J1568,'365 Days Views 2024_12_26'!B:B)</f>
        <v>0</v>
      </c>
      <c r="O1568" s="4">
        <f>MAX(SUMIF('Lifetime Views 2024_12_26'!C:C,J1568,'Lifetime Views 2024_12_26'!B:B),N1568)</f>
        <v>0</v>
      </c>
    </row>
    <row r="1569" spans="1:15" x14ac:dyDescent="0.25">
      <c r="A1569" t="s">
        <v>2755</v>
      </c>
      <c r="B1569" t="s">
        <v>2246</v>
      </c>
      <c r="C1569" t="s">
        <v>1350</v>
      </c>
      <c r="D1569">
        <v>0</v>
      </c>
      <c r="F1569" s="13">
        <v>3447</v>
      </c>
      <c r="G1569">
        <v>0</v>
      </c>
      <c r="H1569" s="40">
        <v>41245.400694444441</v>
      </c>
      <c r="I1569" s="10">
        <f>+YEAR(H1569)</f>
        <v>2012</v>
      </c>
      <c r="J1569" s="1" t="s">
        <v>3896</v>
      </c>
      <c r="K1569" t="s">
        <v>1236</v>
      </c>
      <c r="L1569" s="4">
        <f>+SUMIF('365 Days Views 2025_12_27'!$C:$C,$J1569,'365 Days Views 2025_12_27'!$B:$B)</f>
        <v>0</v>
      </c>
      <c r="M1569" s="4">
        <f>MAX(SUMIF('Lifetime Views 2025_12_27'!$C:$C,$J1569,'Lifetime Views 2025_12_27'!$B:$B),$L1569,$O1569)</f>
        <v>0</v>
      </c>
      <c r="N1569" s="4">
        <f>+SUMIF('365 Days Views 2024_12_26'!C:C,J1569,'365 Days Views 2024_12_26'!B:B)</f>
        <v>0</v>
      </c>
      <c r="O1569" s="4">
        <f>MAX(SUMIF('Lifetime Views 2024_12_26'!C:C,J1569,'Lifetime Views 2024_12_26'!B:B),N1569)</f>
        <v>0</v>
      </c>
    </row>
    <row r="1570" spans="1:15" x14ac:dyDescent="0.25">
      <c r="A1570" t="s">
        <v>2756</v>
      </c>
      <c r="B1570" t="s">
        <v>1226</v>
      </c>
      <c r="C1570" t="s">
        <v>2757</v>
      </c>
      <c r="D1570">
        <v>0</v>
      </c>
      <c r="F1570" s="13">
        <v>1477</v>
      </c>
      <c r="G1570">
        <v>0</v>
      </c>
      <c r="H1570" s="40">
        <v>41244.293749999997</v>
      </c>
      <c r="I1570" s="10">
        <f>+YEAR(H1570)</f>
        <v>2012</v>
      </c>
      <c r="J1570" s="1" t="s">
        <v>3897</v>
      </c>
      <c r="K1570" t="s">
        <v>1236</v>
      </c>
      <c r="L1570" s="4">
        <f>+SUMIF('365 Days Views 2025_12_27'!$C:$C,$J1570,'365 Days Views 2025_12_27'!$B:$B)</f>
        <v>0</v>
      </c>
      <c r="M1570" s="4">
        <f>MAX(SUMIF('Lifetime Views 2025_12_27'!$C:$C,$J1570,'Lifetime Views 2025_12_27'!$B:$B),$L1570,$O1570)</f>
        <v>0</v>
      </c>
      <c r="N1570" s="4">
        <f>+SUMIF('365 Days Views 2024_12_26'!C:C,J1570,'365 Days Views 2024_12_26'!B:B)</f>
        <v>0</v>
      </c>
      <c r="O1570" s="4">
        <f>MAX(SUMIF('Lifetime Views 2024_12_26'!C:C,J1570,'Lifetime Views 2024_12_26'!B:B),N1570)</f>
        <v>0</v>
      </c>
    </row>
    <row r="1571" spans="1:15" x14ac:dyDescent="0.25">
      <c r="A1571" t="s">
        <v>740</v>
      </c>
      <c r="B1571" t="s">
        <v>2246</v>
      </c>
      <c r="C1571" t="s">
        <v>1350</v>
      </c>
      <c r="D1571">
        <v>2</v>
      </c>
      <c r="F1571" s="13">
        <v>1550</v>
      </c>
      <c r="G1571">
        <v>0</v>
      </c>
      <c r="H1571" s="40">
        <v>41242.284722222219</v>
      </c>
      <c r="I1571" s="10">
        <f>+YEAR(H1571)</f>
        <v>2012</v>
      </c>
      <c r="J1571" s="1" t="s">
        <v>741</v>
      </c>
      <c r="K1571" t="s">
        <v>1236</v>
      </c>
      <c r="L1571" s="4">
        <f>+SUMIF('365 Days Views 2025_12_27'!$C:$C,$J1571,'365 Days Views 2025_12_27'!$B:$B)</f>
        <v>70</v>
      </c>
      <c r="M1571" s="4">
        <f>MAX(SUMIF('Lifetime Views 2025_12_27'!$C:$C,$J1571,'Lifetime Views 2025_12_27'!$B:$B),$L1571,$O1571)</f>
        <v>431</v>
      </c>
      <c r="N1571" s="4">
        <f>+SUMIF('365 Days Views 2024_12_26'!C:C,J1571,'365 Days Views 2024_12_26'!B:B)</f>
        <v>31</v>
      </c>
      <c r="O1571" s="4">
        <f>MAX(SUMIF('Lifetime Views 2024_12_26'!C:C,J1571,'Lifetime Views 2024_12_26'!B:B),N1571)</f>
        <v>361</v>
      </c>
    </row>
    <row r="1572" spans="1:15" x14ac:dyDescent="0.25">
      <c r="A1572" t="s">
        <v>4096</v>
      </c>
      <c r="B1572" t="s">
        <v>1226</v>
      </c>
      <c r="C1572" t="s">
        <v>2758</v>
      </c>
      <c r="D1572">
        <v>0</v>
      </c>
      <c r="F1572" s="13">
        <v>1579</v>
      </c>
      <c r="G1572">
        <v>1</v>
      </c>
      <c r="H1572" s="40">
        <v>41240.279166666667</v>
      </c>
      <c r="I1572" s="10">
        <f>+YEAR(H1572)</f>
        <v>2012</v>
      </c>
      <c r="J1572" s="1" t="s">
        <v>3898</v>
      </c>
      <c r="K1572" t="s">
        <v>1236</v>
      </c>
      <c r="L1572" s="4">
        <f>+SUMIF('365 Days Views 2025_12_27'!$C:$C,$J1572,'365 Days Views 2025_12_27'!$B:$B)</f>
        <v>0</v>
      </c>
      <c r="M1572" s="4">
        <f>MAX(SUMIF('Lifetime Views 2025_12_27'!$C:$C,$J1572,'Lifetime Views 2025_12_27'!$B:$B),$L1572,$O1572)</f>
        <v>0</v>
      </c>
      <c r="N1572" s="4">
        <f>+SUMIF('365 Days Views 2024_12_26'!C:C,J1572,'365 Days Views 2024_12_26'!B:B)</f>
        <v>0</v>
      </c>
      <c r="O1572" s="4">
        <f>MAX(SUMIF('Lifetime Views 2024_12_26'!C:C,J1572,'Lifetime Views 2024_12_26'!B:B),N1572)</f>
        <v>0</v>
      </c>
    </row>
    <row r="1573" spans="1:15" x14ac:dyDescent="0.25">
      <c r="A1573" t="s">
        <v>2759</v>
      </c>
      <c r="B1573" t="s">
        <v>1226</v>
      </c>
      <c r="C1573" t="s">
        <v>2760</v>
      </c>
      <c r="D1573">
        <v>0</v>
      </c>
      <c r="F1573" s="13">
        <v>2311</v>
      </c>
      <c r="G1573">
        <v>0</v>
      </c>
      <c r="H1573" s="40">
        <v>41239.305555555555</v>
      </c>
      <c r="I1573" s="10">
        <f>+YEAR(H1573)</f>
        <v>2012</v>
      </c>
      <c r="J1573" s="1" t="s">
        <v>3899</v>
      </c>
      <c r="K1573" t="s">
        <v>1236</v>
      </c>
      <c r="L1573" s="4">
        <f>+SUMIF('365 Days Views 2025_12_27'!$C:$C,$J1573,'365 Days Views 2025_12_27'!$B:$B)</f>
        <v>0</v>
      </c>
      <c r="M1573" s="4">
        <f>MAX(SUMIF('Lifetime Views 2025_12_27'!$C:$C,$J1573,'Lifetime Views 2025_12_27'!$B:$B),$L1573,$O1573)</f>
        <v>0</v>
      </c>
      <c r="N1573" s="4">
        <f>+SUMIF('365 Days Views 2024_12_26'!C:C,J1573,'365 Days Views 2024_12_26'!B:B)</f>
        <v>0</v>
      </c>
      <c r="O1573" s="4">
        <f>MAX(SUMIF('Lifetime Views 2024_12_26'!C:C,J1573,'Lifetime Views 2024_12_26'!B:B),N1573)</f>
        <v>0</v>
      </c>
    </row>
    <row r="1574" spans="1:15" x14ac:dyDescent="0.25">
      <c r="A1574" t="s">
        <v>2761</v>
      </c>
      <c r="B1574" t="s">
        <v>2246</v>
      </c>
      <c r="C1574" t="s">
        <v>1350</v>
      </c>
      <c r="D1574">
        <v>0</v>
      </c>
      <c r="F1574" s="13">
        <v>2207</v>
      </c>
      <c r="G1574">
        <v>0</v>
      </c>
      <c r="H1574" s="40">
        <v>41238.366666666669</v>
      </c>
      <c r="I1574" s="10">
        <f>+YEAR(H1574)</f>
        <v>2012</v>
      </c>
      <c r="J1574" s="1" t="s">
        <v>3900</v>
      </c>
      <c r="K1574" t="s">
        <v>1236</v>
      </c>
      <c r="L1574" s="4">
        <f>+SUMIF('365 Days Views 2025_12_27'!$C:$C,$J1574,'365 Days Views 2025_12_27'!$B:$B)</f>
        <v>0</v>
      </c>
      <c r="M1574" s="4">
        <f>MAX(SUMIF('Lifetime Views 2025_12_27'!$C:$C,$J1574,'Lifetime Views 2025_12_27'!$B:$B),$L1574,$O1574)</f>
        <v>0</v>
      </c>
      <c r="N1574" s="4">
        <f>+SUMIF('365 Days Views 2024_12_26'!C:C,J1574,'365 Days Views 2024_12_26'!B:B)</f>
        <v>0</v>
      </c>
      <c r="O1574" s="4">
        <f>MAX(SUMIF('Lifetime Views 2024_12_26'!C:C,J1574,'Lifetime Views 2024_12_26'!B:B),N1574)</f>
        <v>0</v>
      </c>
    </row>
    <row r="1575" spans="1:15" x14ac:dyDescent="0.25">
      <c r="A1575" t="s">
        <v>4320</v>
      </c>
      <c r="B1575" t="s">
        <v>3929</v>
      </c>
      <c r="D1575">
        <v>0</v>
      </c>
      <c r="F1575" s="4">
        <v>409</v>
      </c>
      <c r="G1575">
        <v>0</v>
      </c>
      <c r="H1575" s="40">
        <v>41235.956944444442</v>
      </c>
      <c r="I1575" s="10">
        <f>+YEAR(H1575)</f>
        <v>2012</v>
      </c>
      <c r="J1575" t="s">
        <v>4299</v>
      </c>
      <c r="K1575" t="s">
        <v>4296</v>
      </c>
      <c r="L1575" s="4">
        <f>+SUMIF('365 Days Views 2025_12_27'!$C:$C,$J1575,'365 Days Views 2025_12_27'!$B:$B)</f>
        <v>0</v>
      </c>
      <c r="M1575" s="4">
        <f>MAX(SUMIF('Lifetime Views 2025_12_27'!$C:$C,$J1575,'Lifetime Views 2025_12_27'!$B:$B),$L1575,$O1575)</f>
        <v>0</v>
      </c>
      <c r="N1575" s="4">
        <f>+SUMIF('365 Days Views 2024_12_26'!C:C,J1575,'365 Days Views 2024_12_26'!B:B)</f>
        <v>0</v>
      </c>
      <c r="O1575" s="4">
        <f>MAX(SUMIF('Lifetime Views 2024_12_26'!C:C,J1575,'Lifetime Views 2024_12_26'!B:B),N1575)</f>
        <v>0</v>
      </c>
    </row>
    <row r="1576" spans="1:15" x14ac:dyDescent="0.25">
      <c r="A1576" t="s">
        <v>4321</v>
      </c>
      <c r="B1576" t="s">
        <v>3929</v>
      </c>
      <c r="D1576">
        <v>0</v>
      </c>
      <c r="F1576" s="4">
        <v>346</v>
      </c>
      <c r="G1576">
        <v>0</v>
      </c>
      <c r="H1576" s="40">
        <v>41235.904166666667</v>
      </c>
      <c r="I1576" s="10">
        <f>+YEAR(H1576)</f>
        <v>2012</v>
      </c>
      <c r="J1576" t="s">
        <v>4300</v>
      </c>
      <c r="K1576" t="s">
        <v>4296</v>
      </c>
      <c r="L1576" s="4">
        <f>+SUMIF('365 Days Views 2025_12_27'!$C:$C,$J1576,'365 Days Views 2025_12_27'!$B:$B)</f>
        <v>0</v>
      </c>
      <c r="M1576" s="4">
        <f>MAX(SUMIF('Lifetime Views 2025_12_27'!$C:$C,$J1576,'Lifetime Views 2025_12_27'!$B:$B),$L1576,$O1576)</f>
        <v>0</v>
      </c>
      <c r="N1576" s="4">
        <f>+SUMIF('365 Days Views 2024_12_26'!C:C,J1576,'365 Days Views 2024_12_26'!B:B)</f>
        <v>0</v>
      </c>
      <c r="O1576" s="4">
        <f>MAX(SUMIF('Lifetime Views 2024_12_26'!C:C,J1576,'Lifetime Views 2024_12_26'!B:B),N1576)</f>
        <v>0</v>
      </c>
    </row>
    <row r="1577" spans="1:15" x14ac:dyDescent="0.25">
      <c r="A1577" t="s">
        <v>236</v>
      </c>
      <c r="B1577" t="s">
        <v>2246</v>
      </c>
      <c r="C1577" t="s">
        <v>1350</v>
      </c>
      <c r="D1577">
        <v>0</v>
      </c>
      <c r="F1577" s="13">
        <v>2294</v>
      </c>
      <c r="G1577">
        <v>0</v>
      </c>
      <c r="H1577" s="40">
        <v>41235.325694444444</v>
      </c>
      <c r="I1577" s="10">
        <f>+YEAR(H1577)</f>
        <v>2012</v>
      </c>
      <c r="J1577" s="1" t="s">
        <v>237</v>
      </c>
      <c r="K1577" t="s">
        <v>1236</v>
      </c>
      <c r="L1577" s="4">
        <f>+SUMIF('365 Days Views 2025_12_27'!$C:$C,$J1577,'365 Days Views 2025_12_27'!$B:$B)</f>
        <v>96</v>
      </c>
      <c r="M1577" s="4">
        <f>MAX(SUMIF('Lifetime Views 2025_12_27'!$C:$C,$J1577,'Lifetime Views 2025_12_27'!$B:$B),$L1577,$O1577)</f>
        <v>925</v>
      </c>
      <c r="N1577" s="4">
        <f>+SUMIF('365 Days Views 2024_12_26'!C:C,J1577,'365 Days Views 2024_12_26'!B:B)</f>
        <v>295</v>
      </c>
      <c r="O1577" s="4">
        <f>MAX(SUMIF('Lifetime Views 2024_12_26'!C:C,J1577,'Lifetime Views 2024_12_26'!B:B),N1577)</f>
        <v>828</v>
      </c>
    </row>
    <row r="1578" spans="1:15" x14ac:dyDescent="0.25">
      <c r="A1578" t="s">
        <v>2762</v>
      </c>
      <c r="B1578" t="s">
        <v>1226</v>
      </c>
      <c r="C1578" t="s">
        <v>2763</v>
      </c>
      <c r="D1578">
        <v>0</v>
      </c>
      <c r="F1578" s="13">
        <v>2995</v>
      </c>
      <c r="G1578">
        <v>0</v>
      </c>
      <c r="H1578" s="40">
        <v>41232.302083333336</v>
      </c>
      <c r="I1578" s="10">
        <f>+YEAR(H1578)</f>
        <v>2012</v>
      </c>
      <c r="J1578" s="1" t="s">
        <v>3902</v>
      </c>
      <c r="K1578" t="s">
        <v>1236</v>
      </c>
      <c r="L1578" s="4">
        <f>+SUMIF('365 Days Views 2025_12_27'!$C:$C,$J1578,'365 Days Views 2025_12_27'!$B:$B)</f>
        <v>0</v>
      </c>
      <c r="M1578" s="4">
        <f>MAX(SUMIF('Lifetime Views 2025_12_27'!$C:$C,$J1578,'Lifetime Views 2025_12_27'!$B:$B),$L1578,$O1578)</f>
        <v>0</v>
      </c>
      <c r="N1578" s="4">
        <f>+SUMIF('365 Days Views 2024_12_26'!C:C,J1578,'365 Days Views 2024_12_26'!B:B)</f>
        <v>0</v>
      </c>
      <c r="O1578" s="4">
        <f>MAX(SUMIF('Lifetime Views 2024_12_26'!C:C,J1578,'Lifetime Views 2024_12_26'!B:B),N1578)</f>
        <v>0</v>
      </c>
    </row>
    <row r="1579" spans="1:15" x14ac:dyDescent="0.25">
      <c r="A1579" t="s">
        <v>2764</v>
      </c>
      <c r="B1579" t="s">
        <v>2246</v>
      </c>
      <c r="C1579" t="s">
        <v>1350</v>
      </c>
      <c r="D1579">
        <v>0</v>
      </c>
      <c r="F1579" s="13">
        <v>1935</v>
      </c>
      <c r="G1579">
        <v>0</v>
      </c>
      <c r="H1579" s="40">
        <v>41231.353472222225</v>
      </c>
      <c r="I1579" s="10">
        <f>+YEAR(H1579)</f>
        <v>2012</v>
      </c>
      <c r="J1579" s="1" t="s">
        <v>3901</v>
      </c>
      <c r="K1579" t="s">
        <v>1236</v>
      </c>
      <c r="L1579" s="4">
        <f>+SUMIF('365 Days Views 2025_12_27'!$C:$C,$J1579,'365 Days Views 2025_12_27'!$B:$B)</f>
        <v>0</v>
      </c>
      <c r="M1579" s="4">
        <f>MAX(SUMIF('Lifetime Views 2025_12_27'!$C:$C,$J1579,'Lifetime Views 2025_12_27'!$B:$B),$L1579,$O1579)</f>
        <v>0</v>
      </c>
      <c r="N1579" s="4">
        <f>+SUMIF('365 Days Views 2024_12_26'!C:C,J1579,'365 Days Views 2024_12_26'!B:B)</f>
        <v>0</v>
      </c>
      <c r="O1579" s="4">
        <f>MAX(SUMIF('Lifetime Views 2024_12_26'!C:C,J1579,'Lifetime Views 2024_12_26'!B:B),N1579)</f>
        <v>0</v>
      </c>
    </row>
    <row r="1580" spans="1:15" x14ac:dyDescent="0.25">
      <c r="A1580" t="s">
        <v>1217</v>
      </c>
      <c r="B1580" t="s">
        <v>2246</v>
      </c>
      <c r="C1580" t="s">
        <v>1350</v>
      </c>
      <c r="D1580">
        <v>0</v>
      </c>
      <c r="F1580" s="13">
        <v>1930</v>
      </c>
      <c r="G1580">
        <v>0</v>
      </c>
      <c r="H1580" s="40">
        <v>41228.286111111112</v>
      </c>
      <c r="I1580" s="10">
        <f>+YEAR(H1580)</f>
        <v>2012</v>
      </c>
      <c r="J1580" s="1" t="s">
        <v>1216</v>
      </c>
      <c r="K1580" t="s">
        <v>1236</v>
      </c>
      <c r="L1580" s="4">
        <f>+SUMIF('365 Days Views 2025_12_27'!$C:$C,$J1580,'365 Days Views 2025_12_27'!$B:$B)</f>
        <v>0</v>
      </c>
      <c r="M1580" s="4">
        <f>MAX(SUMIF('Lifetime Views 2025_12_27'!$C:$C,$J1580,'Lifetime Views 2025_12_27'!$B:$B),$L1580,$O1580)</f>
        <v>1304</v>
      </c>
      <c r="N1580" s="4">
        <f>+SUMIF('365 Days Views 2024_12_26'!C:C,J1580,'365 Days Views 2024_12_26'!B:B)</f>
        <v>0</v>
      </c>
      <c r="O1580" s="4">
        <f>MAX(SUMIF('Lifetime Views 2024_12_26'!C:C,J1580,'Lifetime Views 2024_12_26'!B:B),N1580)</f>
        <v>1295</v>
      </c>
    </row>
    <row r="1581" spans="1:15" x14ac:dyDescent="0.25">
      <c r="A1581" t="s">
        <v>3932</v>
      </c>
      <c r="B1581" t="s">
        <v>1226</v>
      </c>
      <c r="C1581" t="s">
        <v>2765</v>
      </c>
      <c r="D1581">
        <v>0</v>
      </c>
      <c r="F1581" s="13">
        <v>2490</v>
      </c>
      <c r="G1581">
        <v>0</v>
      </c>
      <c r="H1581" s="40">
        <v>41225.261805555558</v>
      </c>
      <c r="I1581" s="10">
        <f>+YEAR(H1581)</f>
        <v>2012</v>
      </c>
      <c r="J1581" s="1" t="s">
        <v>3904</v>
      </c>
      <c r="K1581" t="s">
        <v>1236</v>
      </c>
      <c r="L1581" s="4">
        <f>+SUMIF('365 Days Views 2025_12_27'!$C:$C,$J1581,'365 Days Views 2025_12_27'!$B:$B)</f>
        <v>0</v>
      </c>
      <c r="M1581" s="4">
        <f>MAX(SUMIF('Lifetime Views 2025_12_27'!$C:$C,$J1581,'Lifetime Views 2025_12_27'!$B:$B),$L1581,$O1581)</f>
        <v>0</v>
      </c>
      <c r="N1581" s="4">
        <f>+SUMIF('365 Days Views 2024_12_26'!C:C,J1581,'365 Days Views 2024_12_26'!B:B)</f>
        <v>0</v>
      </c>
      <c r="O1581" s="4">
        <f>MAX(SUMIF('Lifetime Views 2024_12_26'!C:C,J1581,'Lifetime Views 2024_12_26'!B:B),N1581)</f>
        <v>0</v>
      </c>
    </row>
    <row r="1582" spans="1:15" x14ac:dyDescent="0.25">
      <c r="A1582" t="s">
        <v>2766</v>
      </c>
      <c r="B1582" t="s">
        <v>2246</v>
      </c>
      <c r="C1582" t="s">
        <v>1350</v>
      </c>
      <c r="D1582">
        <v>0</v>
      </c>
      <c r="F1582" s="13">
        <v>3022</v>
      </c>
      <c r="G1582">
        <v>0</v>
      </c>
      <c r="H1582" s="40">
        <v>41224.388888888891</v>
      </c>
      <c r="I1582" s="10">
        <f>+YEAR(H1582)</f>
        <v>2012</v>
      </c>
      <c r="J1582" s="1" t="s">
        <v>3903</v>
      </c>
      <c r="K1582" t="s">
        <v>1236</v>
      </c>
      <c r="L1582" s="4">
        <f>+SUMIF('365 Days Views 2025_12_27'!$C:$C,$J1582,'365 Days Views 2025_12_27'!$B:$B)</f>
        <v>0</v>
      </c>
      <c r="M1582" s="4">
        <f>MAX(SUMIF('Lifetime Views 2025_12_27'!$C:$C,$J1582,'Lifetime Views 2025_12_27'!$B:$B),$L1582,$O1582)</f>
        <v>0</v>
      </c>
      <c r="N1582" s="4">
        <f>+SUMIF('365 Days Views 2024_12_26'!C:C,J1582,'365 Days Views 2024_12_26'!B:B)</f>
        <v>0</v>
      </c>
      <c r="O1582" s="4">
        <f>MAX(SUMIF('Lifetime Views 2024_12_26'!C:C,J1582,'Lifetime Views 2024_12_26'!B:B),N1582)</f>
        <v>0</v>
      </c>
    </row>
    <row r="1583" spans="1:15" x14ac:dyDescent="0.25">
      <c r="A1583" t="s">
        <v>1150</v>
      </c>
      <c r="B1583" t="s">
        <v>2246</v>
      </c>
      <c r="C1583" t="s">
        <v>1350</v>
      </c>
      <c r="D1583">
        <v>2</v>
      </c>
      <c r="F1583" s="13">
        <v>2060</v>
      </c>
      <c r="G1583">
        <v>0</v>
      </c>
      <c r="H1583" s="40">
        <v>41221.290277777778</v>
      </c>
      <c r="I1583" s="10">
        <f>+YEAR(H1583)</f>
        <v>2012</v>
      </c>
      <c r="J1583" s="1" t="s">
        <v>1149</v>
      </c>
      <c r="K1583" t="s">
        <v>1236</v>
      </c>
      <c r="L1583" s="4">
        <f>+SUMIF('365 Days Views 2025_12_27'!$C:$C,$J1583,'365 Days Views 2025_12_27'!$B:$B)</f>
        <v>0</v>
      </c>
      <c r="M1583" s="4">
        <f>MAX(SUMIF('Lifetime Views 2025_12_27'!$C:$C,$J1583,'Lifetime Views 2025_12_27'!$B:$B),$L1583,$O1583)</f>
        <v>458</v>
      </c>
      <c r="N1583" s="4">
        <f>+SUMIF('365 Days Views 2024_12_26'!C:C,J1583,'365 Days Views 2024_12_26'!B:B)</f>
        <v>0</v>
      </c>
      <c r="O1583" s="4">
        <f>MAX(SUMIF('Lifetime Views 2024_12_26'!C:C,J1583,'Lifetime Views 2024_12_26'!B:B),N1583)</f>
        <v>446</v>
      </c>
    </row>
    <row r="1584" spans="1:15" x14ac:dyDescent="0.25">
      <c r="A1584" t="s">
        <v>2767</v>
      </c>
      <c r="B1584" t="s">
        <v>1226</v>
      </c>
      <c r="C1584" t="s">
        <v>2768</v>
      </c>
      <c r="D1584">
        <v>5</v>
      </c>
      <c r="F1584" s="13">
        <v>2396</v>
      </c>
      <c r="G1584">
        <v>3</v>
      </c>
      <c r="H1584" s="40">
        <v>41218.279861111114</v>
      </c>
      <c r="I1584" s="10">
        <f>+YEAR(H1584)</f>
        <v>2012</v>
      </c>
      <c r="J1584" s="1" t="s">
        <v>3906</v>
      </c>
      <c r="K1584" t="s">
        <v>1236</v>
      </c>
      <c r="L1584" s="4">
        <f>+SUMIF('365 Days Views 2025_12_27'!$C:$C,$J1584,'365 Days Views 2025_12_27'!$B:$B)</f>
        <v>0</v>
      </c>
      <c r="M1584" s="4">
        <f>MAX(SUMIF('Lifetime Views 2025_12_27'!$C:$C,$J1584,'Lifetime Views 2025_12_27'!$B:$B),$L1584,$O1584)</f>
        <v>0</v>
      </c>
      <c r="N1584" s="4">
        <f>+SUMIF('365 Days Views 2024_12_26'!C:C,J1584,'365 Days Views 2024_12_26'!B:B)</f>
        <v>0</v>
      </c>
      <c r="O1584" s="4">
        <f>MAX(SUMIF('Lifetime Views 2024_12_26'!C:C,J1584,'Lifetime Views 2024_12_26'!B:B),N1584)</f>
        <v>0</v>
      </c>
    </row>
    <row r="1585" spans="1:15" x14ac:dyDescent="0.25">
      <c r="A1585" t="s">
        <v>2769</v>
      </c>
      <c r="B1585" t="s">
        <v>2246</v>
      </c>
      <c r="C1585" t="s">
        <v>1350</v>
      </c>
      <c r="D1585">
        <v>0</v>
      </c>
      <c r="F1585" s="13">
        <v>1905</v>
      </c>
      <c r="G1585">
        <v>0</v>
      </c>
      <c r="H1585" s="40">
        <v>41217.386111111111</v>
      </c>
      <c r="I1585" s="10">
        <f>+YEAR(H1585)</f>
        <v>2012</v>
      </c>
      <c r="J1585" s="1" t="s">
        <v>3905</v>
      </c>
      <c r="K1585" t="s">
        <v>1236</v>
      </c>
      <c r="L1585" s="4">
        <f>+SUMIF('365 Days Views 2025_12_27'!$C:$C,$J1585,'365 Days Views 2025_12_27'!$B:$B)</f>
        <v>0</v>
      </c>
      <c r="M1585" s="4">
        <f>MAX(SUMIF('Lifetime Views 2025_12_27'!$C:$C,$J1585,'Lifetime Views 2025_12_27'!$B:$B),$L1585,$O1585)</f>
        <v>0</v>
      </c>
      <c r="N1585" s="4">
        <f>+SUMIF('365 Days Views 2024_12_26'!C:C,J1585,'365 Days Views 2024_12_26'!B:B)</f>
        <v>0</v>
      </c>
      <c r="O1585" s="4">
        <f>MAX(SUMIF('Lifetime Views 2024_12_26'!C:C,J1585,'Lifetime Views 2024_12_26'!B:B),N1585)</f>
        <v>0</v>
      </c>
    </row>
    <row r="1586" spans="1:15" x14ac:dyDescent="0.25">
      <c r="A1586" t="s">
        <v>2770</v>
      </c>
      <c r="B1586" t="s">
        <v>2246</v>
      </c>
      <c r="C1586" t="s">
        <v>1350</v>
      </c>
      <c r="D1586">
        <v>0</v>
      </c>
      <c r="F1586" s="13">
        <v>1359</v>
      </c>
      <c r="G1586">
        <v>0</v>
      </c>
      <c r="H1586" s="40">
        <v>41213.25</v>
      </c>
      <c r="I1586" s="10">
        <f>+YEAR(H1586)</f>
        <v>2012</v>
      </c>
      <c r="J1586" s="1" t="s">
        <v>2952</v>
      </c>
      <c r="K1586" t="s">
        <v>1236</v>
      </c>
      <c r="L1586" s="4">
        <f>+SUMIF('365 Days Views 2025_12_27'!$C:$C,$J1586,'365 Days Views 2025_12_27'!$B:$B)</f>
        <v>0</v>
      </c>
      <c r="M1586" s="4">
        <f>MAX(SUMIF('Lifetime Views 2025_12_27'!$C:$C,$J1586,'Lifetime Views 2025_12_27'!$B:$B),$L1586,$O1586)</f>
        <v>0</v>
      </c>
      <c r="N1586" s="4">
        <f>+SUMIF('365 Days Views 2024_12_26'!C:C,J1586,'365 Days Views 2024_12_26'!B:B)</f>
        <v>0</v>
      </c>
      <c r="O1586" s="4">
        <f>MAX(SUMIF('Lifetime Views 2024_12_26'!C:C,J1586,'Lifetime Views 2024_12_26'!B:B),N1586)</f>
        <v>0</v>
      </c>
    </row>
    <row r="1587" spans="1:15" x14ac:dyDescent="0.25">
      <c r="A1587" t="s">
        <v>2771</v>
      </c>
      <c r="B1587" t="s">
        <v>1226</v>
      </c>
      <c r="C1587" t="s">
        <v>2772</v>
      </c>
      <c r="D1587">
        <v>0</v>
      </c>
      <c r="F1587" s="13">
        <v>1689</v>
      </c>
      <c r="G1587">
        <v>0</v>
      </c>
      <c r="H1587" s="40">
        <v>41212.286805555559</v>
      </c>
      <c r="I1587" s="10">
        <f>+YEAR(H1587)</f>
        <v>2012</v>
      </c>
      <c r="J1587" s="1" t="s">
        <v>3908</v>
      </c>
      <c r="K1587" t="s">
        <v>1236</v>
      </c>
      <c r="L1587" s="4">
        <f>+SUMIF('365 Days Views 2025_12_27'!$C:$C,$J1587,'365 Days Views 2025_12_27'!$B:$B)</f>
        <v>0</v>
      </c>
      <c r="M1587" s="4">
        <f>MAX(SUMIF('Lifetime Views 2025_12_27'!$C:$C,$J1587,'Lifetime Views 2025_12_27'!$B:$B),$L1587,$O1587)</f>
        <v>0</v>
      </c>
      <c r="N1587" s="4">
        <f>+SUMIF('365 Days Views 2024_12_26'!C:C,J1587,'365 Days Views 2024_12_26'!B:B)</f>
        <v>0</v>
      </c>
      <c r="O1587" s="4">
        <f>MAX(SUMIF('Lifetime Views 2024_12_26'!C:C,J1587,'Lifetime Views 2024_12_26'!B:B),N1587)</f>
        <v>0</v>
      </c>
    </row>
    <row r="1588" spans="1:15" x14ac:dyDescent="0.25">
      <c r="A1588" t="s">
        <v>2773</v>
      </c>
      <c r="B1588" t="s">
        <v>1226</v>
      </c>
      <c r="C1588" t="s">
        <v>2757</v>
      </c>
      <c r="D1588">
        <v>0</v>
      </c>
      <c r="F1588" s="13">
        <v>1385</v>
      </c>
      <c r="G1588">
        <v>0</v>
      </c>
      <c r="H1588" s="40">
        <v>41211.286111111112</v>
      </c>
      <c r="I1588" s="10">
        <f>+YEAR(H1588)</f>
        <v>2012</v>
      </c>
      <c r="J1588" s="1" t="s">
        <v>3909</v>
      </c>
      <c r="K1588" t="s">
        <v>1236</v>
      </c>
      <c r="L1588" s="4">
        <f>+SUMIF('365 Days Views 2025_12_27'!$C:$C,$J1588,'365 Days Views 2025_12_27'!$B:$B)</f>
        <v>0</v>
      </c>
      <c r="M1588" s="4">
        <f>MAX(SUMIF('Lifetime Views 2025_12_27'!$C:$C,$J1588,'Lifetime Views 2025_12_27'!$B:$B),$L1588,$O1588)</f>
        <v>0</v>
      </c>
      <c r="N1588" s="4">
        <f>+SUMIF('365 Days Views 2024_12_26'!C:C,J1588,'365 Days Views 2024_12_26'!B:B)</f>
        <v>0</v>
      </c>
      <c r="O1588" s="4">
        <f>MAX(SUMIF('Lifetime Views 2024_12_26'!C:C,J1588,'Lifetime Views 2024_12_26'!B:B),N1588)</f>
        <v>0</v>
      </c>
    </row>
    <row r="1589" spans="1:15" x14ac:dyDescent="0.25">
      <c r="A1589" t="s">
        <v>2774</v>
      </c>
      <c r="B1589" t="s">
        <v>2246</v>
      </c>
      <c r="C1589" t="s">
        <v>1350</v>
      </c>
      <c r="D1589">
        <v>0</v>
      </c>
      <c r="F1589" s="13">
        <v>1880</v>
      </c>
      <c r="G1589">
        <v>0</v>
      </c>
      <c r="H1589" s="40">
        <v>41210.375</v>
      </c>
      <c r="I1589" s="10">
        <f>+YEAR(H1589)</f>
        <v>2012</v>
      </c>
      <c r="J1589" s="1" t="s">
        <v>3907</v>
      </c>
      <c r="K1589" t="s">
        <v>1236</v>
      </c>
      <c r="L1589" s="4">
        <f>+SUMIF('365 Days Views 2025_12_27'!$C:$C,$J1589,'365 Days Views 2025_12_27'!$B:$B)</f>
        <v>0</v>
      </c>
      <c r="M1589" s="4">
        <f>MAX(SUMIF('Lifetime Views 2025_12_27'!$C:$C,$J1589,'Lifetime Views 2025_12_27'!$B:$B),$L1589,$O1589)</f>
        <v>0</v>
      </c>
      <c r="N1589" s="4">
        <f>+SUMIF('365 Days Views 2024_12_26'!C:C,J1589,'365 Days Views 2024_12_26'!B:B)</f>
        <v>0</v>
      </c>
      <c r="O1589" s="4">
        <f>MAX(SUMIF('Lifetime Views 2024_12_26'!C:C,J1589,'Lifetime Views 2024_12_26'!B:B),N1589)</f>
        <v>0</v>
      </c>
    </row>
    <row r="1590" spans="1:15" x14ac:dyDescent="0.25">
      <c r="A1590" t="s">
        <v>1112</v>
      </c>
      <c r="B1590" t="s">
        <v>2246</v>
      </c>
      <c r="C1590" t="s">
        <v>1350</v>
      </c>
      <c r="D1590">
        <v>4</v>
      </c>
      <c r="F1590" s="13">
        <v>1829</v>
      </c>
      <c r="G1590">
        <v>0</v>
      </c>
      <c r="H1590" s="40">
        <v>41208.287499999999</v>
      </c>
      <c r="I1590" s="10">
        <f>+YEAR(H1590)</f>
        <v>2012</v>
      </c>
      <c r="J1590" s="1" t="s">
        <v>1111</v>
      </c>
      <c r="K1590" t="s">
        <v>1236</v>
      </c>
      <c r="L1590" s="4">
        <f>+SUMIF('365 Days Views 2025_12_27'!$C:$C,$J1590,'365 Days Views 2025_12_27'!$B:$B)</f>
        <v>0</v>
      </c>
      <c r="M1590" s="4">
        <f>MAX(SUMIF('Lifetime Views 2025_12_27'!$C:$C,$J1590,'Lifetime Views 2025_12_27'!$B:$B),$L1590,$O1590)</f>
        <v>361</v>
      </c>
      <c r="N1590" s="4">
        <f>+SUMIF('365 Days Views 2024_12_26'!C:C,J1590,'365 Days Views 2024_12_26'!B:B)</f>
        <v>0</v>
      </c>
      <c r="O1590" s="4">
        <f>MAX(SUMIF('Lifetime Views 2024_12_26'!C:C,J1590,'Lifetime Views 2024_12_26'!B:B),N1590)</f>
        <v>348</v>
      </c>
    </row>
    <row r="1591" spans="1:15" x14ac:dyDescent="0.25">
      <c r="A1591" t="s">
        <v>2775</v>
      </c>
      <c r="B1591" t="s">
        <v>1226</v>
      </c>
      <c r="C1591" t="s">
        <v>2776</v>
      </c>
      <c r="D1591">
        <v>3</v>
      </c>
      <c r="F1591" s="13">
        <v>2481</v>
      </c>
      <c r="G1591">
        <v>0</v>
      </c>
      <c r="H1591" s="40">
        <v>41206.259722222225</v>
      </c>
      <c r="I1591" s="10">
        <f>+YEAR(H1591)</f>
        <v>2012</v>
      </c>
      <c r="J1591" s="1" t="s">
        <v>3910</v>
      </c>
      <c r="K1591" t="s">
        <v>1236</v>
      </c>
      <c r="L1591" s="4">
        <f>+SUMIF('365 Days Views 2025_12_27'!$C:$C,$J1591,'365 Days Views 2025_12_27'!$B:$B)</f>
        <v>0</v>
      </c>
      <c r="M1591" s="4">
        <f>MAX(SUMIF('Lifetime Views 2025_12_27'!$C:$C,$J1591,'Lifetime Views 2025_12_27'!$B:$B),$L1591,$O1591)</f>
        <v>0</v>
      </c>
      <c r="N1591" s="4">
        <f>+SUMIF('365 Days Views 2024_12_26'!C:C,J1591,'365 Days Views 2024_12_26'!B:B)</f>
        <v>0</v>
      </c>
      <c r="O1591" s="4">
        <f>MAX(SUMIF('Lifetime Views 2024_12_26'!C:C,J1591,'Lifetime Views 2024_12_26'!B:B),N1591)</f>
        <v>0</v>
      </c>
    </row>
    <row r="1592" spans="1:15" x14ac:dyDescent="0.25">
      <c r="A1592" t="s">
        <v>2777</v>
      </c>
      <c r="B1592" t="s">
        <v>1226</v>
      </c>
      <c r="C1592" t="s">
        <v>1350</v>
      </c>
      <c r="D1592">
        <v>0</v>
      </c>
      <c r="F1592" s="13">
        <v>1016</v>
      </c>
      <c r="G1592">
        <v>0</v>
      </c>
      <c r="H1592" s="40">
        <v>41204.25</v>
      </c>
      <c r="I1592" s="10">
        <f>+YEAR(H1592)</f>
        <v>2012</v>
      </c>
      <c r="J1592" s="1" t="s">
        <v>3912</v>
      </c>
      <c r="K1592" t="s">
        <v>1236</v>
      </c>
      <c r="L1592" s="4">
        <f>+SUMIF('365 Days Views 2025_12_27'!$C:$C,$J1592,'365 Days Views 2025_12_27'!$B:$B)</f>
        <v>0</v>
      </c>
      <c r="M1592" s="4">
        <f>MAX(SUMIF('Lifetime Views 2025_12_27'!$C:$C,$J1592,'Lifetime Views 2025_12_27'!$B:$B),$L1592,$O1592)</f>
        <v>0</v>
      </c>
      <c r="N1592" s="4">
        <f>+SUMIF('365 Days Views 2024_12_26'!C:C,J1592,'365 Days Views 2024_12_26'!B:B)</f>
        <v>0</v>
      </c>
      <c r="O1592" s="4">
        <f>MAX(SUMIF('Lifetime Views 2024_12_26'!C:C,J1592,'Lifetime Views 2024_12_26'!B:B),N1592)</f>
        <v>0</v>
      </c>
    </row>
    <row r="1593" spans="1:15" x14ac:dyDescent="0.25">
      <c r="A1593" t="s">
        <v>2778</v>
      </c>
      <c r="B1593" t="s">
        <v>2246</v>
      </c>
      <c r="C1593" t="s">
        <v>1350</v>
      </c>
      <c r="D1593">
        <v>0</v>
      </c>
      <c r="F1593" s="13">
        <v>2217</v>
      </c>
      <c r="G1593">
        <v>0</v>
      </c>
      <c r="H1593" s="40">
        <v>41203.478472222225</v>
      </c>
      <c r="I1593" s="10">
        <f>+YEAR(H1593)</f>
        <v>2012</v>
      </c>
      <c r="J1593" s="1" t="s">
        <v>3911</v>
      </c>
      <c r="K1593" t="s">
        <v>1236</v>
      </c>
      <c r="L1593" s="4">
        <f>+SUMIF('365 Days Views 2025_12_27'!$C:$C,$J1593,'365 Days Views 2025_12_27'!$B:$B)</f>
        <v>0</v>
      </c>
      <c r="M1593" s="4">
        <f>MAX(SUMIF('Lifetime Views 2025_12_27'!$C:$C,$J1593,'Lifetime Views 2025_12_27'!$B:$B),$L1593,$O1593)</f>
        <v>0</v>
      </c>
      <c r="N1593" s="4">
        <f>+SUMIF('365 Days Views 2024_12_26'!C:C,J1593,'365 Days Views 2024_12_26'!B:B)</f>
        <v>0</v>
      </c>
      <c r="O1593" s="4">
        <f>MAX(SUMIF('Lifetime Views 2024_12_26'!C:C,J1593,'Lifetime Views 2024_12_26'!B:B),N1593)</f>
        <v>0</v>
      </c>
    </row>
    <row r="1594" spans="1:15" x14ac:dyDescent="0.25">
      <c r="A1594" t="s">
        <v>3931</v>
      </c>
      <c r="B1594" t="s">
        <v>1226</v>
      </c>
      <c r="C1594" t="s">
        <v>2779</v>
      </c>
      <c r="D1594">
        <v>0</v>
      </c>
      <c r="F1594" s="13">
        <v>1288</v>
      </c>
      <c r="G1594">
        <v>0</v>
      </c>
      <c r="H1594" s="40">
        <v>41202.334027777775</v>
      </c>
      <c r="I1594" s="10">
        <f>+YEAR(H1594)</f>
        <v>2012</v>
      </c>
      <c r="J1594" s="1" t="s">
        <v>3913</v>
      </c>
      <c r="K1594" t="s">
        <v>1236</v>
      </c>
      <c r="L1594" s="4">
        <f>+SUMIF('365 Days Views 2025_12_27'!$C:$C,$J1594,'365 Days Views 2025_12_27'!$B:$B)</f>
        <v>0</v>
      </c>
      <c r="M1594" s="4">
        <f>MAX(SUMIF('Lifetime Views 2025_12_27'!$C:$C,$J1594,'Lifetime Views 2025_12_27'!$B:$B),$L1594,$O1594)</f>
        <v>0</v>
      </c>
      <c r="N1594" s="4">
        <f>+SUMIF('365 Days Views 2024_12_26'!C:C,J1594,'365 Days Views 2024_12_26'!B:B)</f>
        <v>0</v>
      </c>
      <c r="O1594" s="4">
        <f>MAX(SUMIF('Lifetime Views 2024_12_26'!C:C,J1594,'Lifetime Views 2024_12_26'!B:B),N1594)</f>
        <v>0</v>
      </c>
    </row>
    <row r="1595" spans="1:15" x14ac:dyDescent="0.25">
      <c r="A1595" t="s">
        <v>2780</v>
      </c>
      <c r="B1595" t="s">
        <v>1226</v>
      </c>
      <c r="C1595" t="s">
        <v>2779</v>
      </c>
      <c r="D1595">
        <v>2</v>
      </c>
      <c r="F1595" s="13">
        <v>2271</v>
      </c>
      <c r="G1595">
        <v>0</v>
      </c>
      <c r="H1595" s="40">
        <v>41201.250694444447</v>
      </c>
      <c r="I1595" s="10">
        <f>+YEAR(H1595)</f>
        <v>2012</v>
      </c>
      <c r="J1595" s="1" t="s">
        <v>3914</v>
      </c>
      <c r="K1595" t="s">
        <v>1236</v>
      </c>
      <c r="L1595" s="4">
        <f>+SUMIF('365 Days Views 2025_12_27'!$C:$C,$J1595,'365 Days Views 2025_12_27'!$B:$B)</f>
        <v>0</v>
      </c>
      <c r="M1595" s="4">
        <f>MAX(SUMIF('Lifetime Views 2025_12_27'!$C:$C,$J1595,'Lifetime Views 2025_12_27'!$B:$B),$L1595,$O1595)</f>
        <v>0</v>
      </c>
      <c r="N1595" s="4">
        <f>+SUMIF('365 Days Views 2024_12_26'!C:C,J1595,'365 Days Views 2024_12_26'!B:B)</f>
        <v>0</v>
      </c>
      <c r="O1595" s="4">
        <f>MAX(SUMIF('Lifetime Views 2024_12_26'!C:C,J1595,'Lifetime Views 2024_12_26'!B:B),N1595)</f>
        <v>0</v>
      </c>
    </row>
    <row r="1596" spans="1:15" x14ac:dyDescent="0.25">
      <c r="A1596" t="s">
        <v>2781</v>
      </c>
      <c r="B1596" t="s">
        <v>2246</v>
      </c>
      <c r="C1596" t="s">
        <v>1350</v>
      </c>
      <c r="D1596">
        <v>0</v>
      </c>
      <c r="F1596" s="13">
        <v>1605</v>
      </c>
      <c r="G1596">
        <v>0</v>
      </c>
      <c r="H1596" s="40">
        <v>41199.25277777778</v>
      </c>
      <c r="I1596" s="10">
        <f>+YEAR(H1596)</f>
        <v>2012</v>
      </c>
      <c r="J1596" s="1" t="s">
        <v>3916</v>
      </c>
      <c r="K1596" t="s">
        <v>1236</v>
      </c>
      <c r="L1596" s="4">
        <f>+SUMIF('365 Days Views 2025_12_27'!$C:$C,$J1596,'365 Days Views 2025_12_27'!$B:$B)</f>
        <v>0</v>
      </c>
      <c r="M1596" s="4">
        <f>MAX(SUMIF('Lifetime Views 2025_12_27'!$C:$C,$J1596,'Lifetime Views 2025_12_27'!$B:$B),$L1596,$O1596)</f>
        <v>0</v>
      </c>
      <c r="N1596" s="4">
        <f>+SUMIF('365 Days Views 2024_12_26'!C:C,J1596,'365 Days Views 2024_12_26'!B:B)</f>
        <v>0</v>
      </c>
      <c r="O1596" s="4">
        <f>MAX(SUMIF('Lifetime Views 2024_12_26'!C:C,J1596,'Lifetime Views 2024_12_26'!B:B),N1596)</f>
        <v>0</v>
      </c>
    </row>
    <row r="1597" spans="1:15" x14ac:dyDescent="0.25">
      <c r="A1597" t="s">
        <v>2782</v>
      </c>
      <c r="B1597" t="s">
        <v>1226</v>
      </c>
      <c r="C1597" t="s">
        <v>2783</v>
      </c>
      <c r="D1597">
        <v>0</v>
      </c>
      <c r="F1597" s="13">
        <v>1290</v>
      </c>
      <c r="G1597">
        <v>0</v>
      </c>
      <c r="H1597" s="40">
        <v>41197.250694444447</v>
      </c>
      <c r="I1597" s="10">
        <f>+YEAR(H1597)</f>
        <v>2012</v>
      </c>
      <c r="J1597" s="1" t="s">
        <v>3917</v>
      </c>
      <c r="K1597" t="s">
        <v>1236</v>
      </c>
      <c r="L1597" s="4">
        <f>+SUMIF('365 Days Views 2025_12_27'!$C:$C,$J1597,'365 Days Views 2025_12_27'!$B:$B)</f>
        <v>0</v>
      </c>
      <c r="M1597" s="4">
        <f>MAX(SUMIF('Lifetime Views 2025_12_27'!$C:$C,$J1597,'Lifetime Views 2025_12_27'!$B:$B),$L1597,$O1597)</f>
        <v>0</v>
      </c>
      <c r="N1597" s="4">
        <f>+SUMIF('365 Days Views 2024_12_26'!C:C,J1597,'365 Days Views 2024_12_26'!B:B)</f>
        <v>0</v>
      </c>
      <c r="O1597" s="4">
        <f>MAX(SUMIF('Lifetime Views 2024_12_26'!C:C,J1597,'Lifetime Views 2024_12_26'!B:B),N1597)</f>
        <v>0</v>
      </c>
    </row>
    <row r="1598" spans="1:15" x14ac:dyDescent="0.25">
      <c r="A1598" t="s">
        <v>1181</v>
      </c>
      <c r="B1598" t="s">
        <v>2246</v>
      </c>
      <c r="C1598" t="s">
        <v>1350</v>
      </c>
      <c r="D1598">
        <v>0</v>
      </c>
      <c r="F1598" s="13">
        <v>2509</v>
      </c>
      <c r="G1598">
        <v>0</v>
      </c>
      <c r="H1598" s="40">
        <v>41196.042361111111</v>
      </c>
      <c r="I1598" s="10">
        <f>+YEAR(H1598)</f>
        <v>2012</v>
      </c>
      <c r="J1598" s="1" t="s">
        <v>1180</v>
      </c>
      <c r="K1598" t="s">
        <v>1236</v>
      </c>
      <c r="L1598" s="4">
        <f>+SUMIF('365 Days Views 2025_12_27'!$C:$C,$J1598,'365 Days Views 2025_12_27'!$B:$B)</f>
        <v>0</v>
      </c>
      <c r="M1598" s="4">
        <f>MAX(SUMIF('Lifetime Views 2025_12_27'!$C:$C,$J1598,'Lifetime Views 2025_12_27'!$B:$B),$L1598,$O1598)</f>
        <v>649</v>
      </c>
      <c r="N1598" s="4">
        <f>+SUMIF('365 Days Views 2024_12_26'!C:C,J1598,'365 Days Views 2024_12_26'!B:B)</f>
        <v>0</v>
      </c>
      <c r="O1598" s="4">
        <f>MAX(SUMIF('Lifetime Views 2024_12_26'!C:C,J1598,'Lifetime Views 2024_12_26'!B:B),N1598)</f>
        <v>641</v>
      </c>
    </row>
    <row r="1599" spans="1:15" x14ac:dyDescent="0.25">
      <c r="A1599" t="s">
        <v>2784</v>
      </c>
      <c r="B1599" t="s">
        <v>2246</v>
      </c>
      <c r="C1599" t="s">
        <v>1350</v>
      </c>
      <c r="D1599">
        <v>0</v>
      </c>
      <c r="F1599" s="13">
        <v>981</v>
      </c>
      <c r="G1599">
        <v>0</v>
      </c>
      <c r="H1599" s="40">
        <v>41194.25</v>
      </c>
      <c r="I1599" s="10">
        <f>+YEAR(H1599)</f>
        <v>2012</v>
      </c>
      <c r="J1599" s="1" t="s">
        <v>2982</v>
      </c>
      <c r="K1599" t="s">
        <v>1236</v>
      </c>
      <c r="L1599" s="4">
        <f>+SUMIF('365 Days Views 2025_12_27'!$C:$C,$J1599,'365 Days Views 2025_12_27'!$B:$B)</f>
        <v>0</v>
      </c>
      <c r="M1599" s="4">
        <f>MAX(SUMIF('Lifetime Views 2025_12_27'!$C:$C,$J1599,'Lifetime Views 2025_12_27'!$B:$B),$L1599,$O1599)</f>
        <v>0</v>
      </c>
      <c r="N1599" s="4">
        <f>+SUMIF('365 Days Views 2024_12_26'!C:C,J1599,'365 Days Views 2024_12_26'!B:B)</f>
        <v>0</v>
      </c>
      <c r="O1599" s="4">
        <f>MAX(SUMIF('Lifetime Views 2024_12_26'!C:C,J1599,'Lifetime Views 2024_12_26'!B:B),N1599)</f>
        <v>0</v>
      </c>
    </row>
    <row r="1600" spans="1:15" x14ac:dyDescent="0.25">
      <c r="A1600" t="s">
        <v>1200</v>
      </c>
      <c r="B1600" t="s">
        <v>2246</v>
      </c>
      <c r="C1600" t="s">
        <v>1350</v>
      </c>
      <c r="D1600">
        <v>0</v>
      </c>
      <c r="F1600" s="13">
        <v>1822</v>
      </c>
      <c r="G1600">
        <v>0</v>
      </c>
      <c r="H1600" s="40">
        <v>41192.250694444447</v>
      </c>
      <c r="I1600" s="10">
        <f>+YEAR(H1600)</f>
        <v>2012</v>
      </c>
      <c r="J1600" s="1" t="s">
        <v>1199</v>
      </c>
      <c r="K1600" t="s">
        <v>1236</v>
      </c>
      <c r="L1600" s="4">
        <f>+SUMIF('365 Days Views 2025_12_27'!$C:$C,$J1600,'365 Days Views 2025_12_27'!$B:$B)</f>
        <v>0</v>
      </c>
      <c r="M1600" s="4">
        <f>MAX(SUMIF('Lifetime Views 2025_12_27'!$C:$C,$J1600,'Lifetime Views 2025_12_27'!$B:$B),$L1600,$O1600)</f>
        <v>982</v>
      </c>
      <c r="N1600" s="4">
        <f>+SUMIF('365 Days Views 2024_12_26'!C:C,J1600,'365 Days Views 2024_12_26'!B:B)</f>
        <v>0</v>
      </c>
      <c r="O1600" s="4">
        <f>MAX(SUMIF('Lifetime Views 2024_12_26'!C:C,J1600,'Lifetime Views 2024_12_26'!B:B),N1600)</f>
        <v>976</v>
      </c>
    </row>
    <row r="1601" spans="1:15" x14ac:dyDescent="0.25">
      <c r="A1601" t="s">
        <v>4097</v>
      </c>
      <c r="B1601" t="s">
        <v>2246</v>
      </c>
      <c r="C1601" t="s">
        <v>1350</v>
      </c>
      <c r="D1601">
        <v>0</v>
      </c>
      <c r="F1601" s="13">
        <v>853</v>
      </c>
      <c r="G1601">
        <v>0</v>
      </c>
      <c r="H1601" s="40">
        <v>41192.25</v>
      </c>
      <c r="I1601" s="10">
        <f>+YEAR(H1601)</f>
        <v>2012</v>
      </c>
      <c r="J1601" s="1" t="s">
        <v>2967</v>
      </c>
      <c r="K1601" t="s">
        <v>1236</v>
      </c>
      <c r="L1601" s="4">
        <f>+SUMIF('365 Days Views 2025_12_27'!$C:$C,$J1601,'365 Days Views 2025_12_27'!$B:$B)</f>
        <v>0</v>
      </c>
      <c r="M1601" s="4">
        <f>MAX(SUMIF('Lifetime Views 2025_12_27'!$C:$C,$J1601,'Lifetime Views 2025_12_27'!$B:$B),$L1601,$O1601)</f>
        <v>0</v>
      </c>
      <c r="N1601" s="4">
        <f>+SUMIF('365 Days Views 2024_12_26'!C:C,J1601,'365 Days Views 2024_12_26'!B:B)</f>
        <v>0</v>
      </c>
      <c r="O1601" s="4">
        <f>MAX(SUMIF('Lifetime Views 2024_12_26'!C:C,J1601,'Lifetime Views 2024_12_26'!B:B),N1601)</f>
        <v>0</v>
      </c>
    </row>
    <row r="1602" spans="1:15" x14ac:dyDescent="0.25">
      <c r="A1602" s="3" t="s">
        <v>4280</v>
      </c>
      <c r="B1602" t="s">
        <v>1226</v>
      </c>
      <c r="C1602" t="s">
        <v>2783</v>
      </c>
      <c r="D1602">
        <v>2</v>
      </c>
      <c r="F1602" s="13">
        <v>1231</v>
      </c>
      <c r="G1602">
        <v>0</v>
      </c>
      <c r="H1602" s="40">
        <v>41190.250694444447</v>
      </c>
      <c r="I1602" s="10">
        <f>+YEAR(H1602)</f>
        <v>2012</v>
      </c>
      <c r="J1602" s="1" t="s">
        <v>3919</v>
      </c>
      <c r="K1602" t="s">
        <v>1236</v>
      </c>
      <c r="L1602" s="4">
        <f>+SUMIF('365 Days Views 2025_12_27'!$C:$C,$J1602,'365 Days Views 2025_12_27'!$B:$B)</f>
        <v>0</v>
      </c>
      <c r="M1602" s="4">
        <f>MAX(SUMIF('Lifetime Views 2025_12_27'!$C:$C,$J1602,'Lifetime Views 2025_12_27'!$B:$B),$L1602,$O1602)</f>
        <v>0</v>
      </c>
      <c r="N1602" s="4">
        <f>+SUMIF('365 Days Views 2024_12_26'!C:C,J1602,'365 Days Views 2024_12_26'!B:B)</f>
        <v>0</v>
      </c>
      <c r="O1602" s="4">
        <f>MAX(SUMIF('Lifetime Views 2024_12_26'!C:C,J1602,'Lifetime Views 2024_12_26'!B:B),N1602)</f>
        <v>0</v>
      </c>
    </row>
    <row r="1603" spans="1:15" x14ac:dyDescent="0.25">
      <c r="A1603" t="s">
        <v>2785</v>
      </c>
      <c r="B1603" t="s">
        <v>2246</v>
      </c>
      <c r="C1603" t="s">
        <v>1350</v>
      </c>
      <c r="D1603">
        <v>0</v>
      </c>
      <c r="F1603" s="13">
        <v>1717</v>
      </c>
      <c r="G1603">
        <v>0</v>
      </c>
      <c r="H1603" s="40">
        <v>41189.438194444447</v>
      </c>
      <c r="I1603" s="10">
        <f>+YEAR(H1603)</f>
        <v>2012</v>
      </c>
      <c r="J1603" s="1" t="s">
        <v>3915</v>
      </c>
      <c r="K1603" t="s">
        <v>1236</v>
      </c>
      <c r="L1603" s="4">
        <f>+SUMIF('365 Days Views 2025_12_27'!$C:$C,$J1603,'365 Days Views 2025_12_27'!$B:$B)</f>
        <v>0</v>
      </c>
      <c r="M1603" s="4">
        <f>MAX(SUMIF('Lifetime Views 2025_12_27'!$C:$C,$J1603,'Lifetime Views 2025_12_27'!$B:$B),$L1603,$O1603)</f>
        <v>0</v>
      </c>
      <c r="N1603" s="4">
        <f>+SUMIF('365 Days Views 2024_12_26'!C:C,J1603,'365 Days Views 2024_12_26'!B:B)</f>
        <v>0</v>
      </c>
      <c r="O1603" s="4">
        <f>MAX(SUMIF('Lifetime Views 2024_12_26'!C:C,J1603,'Lifetime Views 2024_12_26'!B:B),N1603)</f>
        <v>0</v>
      </c>
    </row>
    <row r="1604" spans="1:15" x14ac:dyDescent="0.25">
      <c r="A1604" t="s">
        <v>2786</v>
      </c>
      <c r="B1604" t="s">
        <v>1226</v>
      </c>
      <c r="C1604" t="s">
        <v>2787</v>
      </c>
      <c r="D1604">
        <v>0</v>
      </c>
      <c r="F1604" s="13">
        <v>1560</v>
      </c>
      <c r="G1604">
        <v>0</v>
      </c>
      <c r="H1604" s="40">
        <v>41187.250694444447</v>
      </c>
      <c r="I1604" s="10">
        <f>+YEAR(H1604)</f>
        <v>2012</v>
      </c>
      <c r="J1604" s="1" t="s">
        <v>3924</v>
      </c>
      <c r="K1604" t="s">
        <v>1236</v>
      </c>
      <c r="L1604" s="4">
        <f>+SUMIF('365 Days Views 2025_12_27'!$C:$C,$J1604,'365 Days Views 2025_12_27'!$B:$B)</f>
        <v>0</v>
      </c>
      <c r="M1604" s="4">
        <f>MAX(SUMIF('Lifetime Views 2025_12_27'!$C:$C,$J1604,'Lifetime Views 2025_12_27'!$B:$B),$L1604,$O1604)</f>
        <v>0</v>
      </c>
      <c r="N1604" s="4">
        <f>+SUMIF('365 Days Views 2024_12_26'!C:C,J1604,'365 Days Views 2024_12_26'!B:B)</f>
        <v>0</v>
      </c>
      <c r="O1604" s="4">
        <f>MAX(SUMIF('Lifetime Views 2024_12_26'!C:C,J1604,'Lifetime Views 2024_12_26'!B:B),N1604)</f>
        <v>0</v>
      </c>
    </row>
    <row r="1605" spans="1:15" x14ac:dyDescent="0.25">
      <c r="A1605" t="s">
        <v>2788</v>
      </c>
      <c r="B1605" t="s">
        <v>2246</v>
      </c>
      <c r="C1605" t="s">
        <v>1350</v>
      </c>
      <c r="D1605">
        <v>0</v>
      </c>
      <c r="F1605" s="13">
        <v>1295</v>
      </c>
      <c r="G1605">
        <v>0</v>
      </c>
      <c r="H1605" s="40">
        <v>41185.250694444447</v>
      </c>
      <c r="I1605" s="10">
        <f>+YEAR(H1605)</f>
        <v>2012</v>
      </c>
      <c r="J1605" s="1" t="s">
        <v>3920</v>
      </c>
      <c r="K1605" t="s">
        <v>1236</v>
      </c>
      <c r="L1605" s="4">
        <f>+SUMIF('365 Days Views 2025_12_27'!$C:$C,$J1605,'365 Days Views 2025_12_27'!$B:$B)</f>
        <v>0</v>
      </c>
      <c r="M1605" s="4">
        <f>MAX(SUMIF('Lifetime Views 2025_12_27'!$C:$C,$J1605,'Lifetime Views 2025_12_27'!$B:$B),$L1605,$O1605)</f>
        <v>0</v>
      </c>
      <c r="N1605" s="4">
        <f>+SUMIF('365 Days Views 2024_12_26'!C:C,J1605,'365 Days Views 2024_12_26'!B:B)</f>
        <v>0</v>
      </c>
      <c r="O1605" s="4">
        <f>MAX(SUMIF('Lifetime Views 2024_12_26'!C:C,J1605,'Lifetime Views 2024_12_26'!B:B),N1605)</f>
        <v>0</v>
      </c>
    </row>
    <row r="1606" spans="1:15" x14ac:dyDescent="0.25">
      <c r="A1606" t="s">
        <v>2789</v>
      </c>
      <c r="B1606" t="s">
        <v>1226</v>
      </c>
      <c r="C1606" t="s">
        <v>2790</v>
      </c>
      <c r="D1606">
        <v>0</v>
      </c>
      <c r="F1606" s="13">
        <v>1226</v>
      </c>
      <c r="G1606">
        <v>0</v>
      </c>
      <c r="H1606" s="40">
        <v>41183.250694444447</v>
      </c>
      <c r="I1606" s="10">
        <f>+YEAR(H1606)</f>
        <v>2012</v>
      </c>
      <c r="J1606" s="1" t="s">
        <v>3922</v>
      </c>
      <c r="K1606" t="s">
        <v>1236</v>
      </c>
      <c r="L1606" s="4">
        <f>+SUMIF('365 Days Views 2025_12_27'!$C:$C,$J1606,'365 Days Views 2025_12_27'!$B:$B)</f>
        <v>0</v>
      </c>
      <c r="M1606" s="4">
        <f>MAX(SUMIF('Lifetime Views 2025_12_27'!$C:$C,$J1606,'Lifetime Views 2025_12_27'!$B:$B),$L1606,$O1606)</f>
        <v>0</v>
      </c>
      <c r="N1606" s="4">
        <f>+SUMIF('365 Days Views 2024_12_26'!C:C,J1606,'365 Days Views 2024_12_26'!B:B)</f>
        <v>0</v>
      </c>
      <c r="O1606" s="4">
        <f>MAX(SUMIF('Lifetime Views 2024_12_26'!C:C,J1606,'Lifetime Views 2024_12_26'!B:B),N1606)</f>
        <v>0</v>
      </c>
    </row>
    <row r="1607" spans="1:15" x14ac:dyDescent="0.25">
      <c r="A1607" t="s">
        <v>2791</v>
      </c>
      <c r="B1607" t="s">
        <v>2246</v>
      </c>
      <c r="C1607" t="s">
        <v>1350</v>
      </c>
      <c r="D1607">
        <v>2</v>
      </c>
      <c r="F1607" s="13">
        <v>1543</v>
      </c>
      <c r="G1607">
        <v>0</v>
      </c>
      <c r="H1607" s="40">
        <v>41182.761805555558</v>
      </c>
      <c r="I1607" s="10">
        <f>+YEAR(H1607)</f>
        <v>2012</v>
      </c>
      <c r="J1607" s="1" t="s">
        <v>3918</v>
      </c>
      <c r="K1607" t="s">
        <v>1236</v>
      </c>
      <c r="L1607" s="4">
        <f>+SUMIF('365 Days Views 2025_12_27'!$C:$C,$J1607,'365 Days Views 2025_12_27'!$B:$B)</f>
        <v>0</v>
      </c>
      <c r="M1607" s="4">
        <f>MAX(SUMIF('Lifetime Views 2025_12_27'!$C:$C,$J1607,'Lifetime Views 2025_12_27'!$B:$B),$L1607,$O1607)</f>
        <v>0</v>
      </c>
      <c r="N1607" s="4">
        <f>+SUMIF('365 Days Views 2024_12_26'!C:C,J1607,'365 Days Views 2024_12_26'!B:B)</f>
        <v>0</v>
      </c>
      <c r="O1607" s="4">
        <f>MAX(SUMIF('Lifetime Views 2024_12_26'!C:C,J1607,'Lifetime Views 2024_12_26'!B:B),N1607)</f>
        <v>0</v>
      </c>
    </row>
    <row r="1608" spans="1:15" x14ac:dyDescent="0.25">
      <c r="A1608" t="s">
        <v>2792</v>
      </c>
      <c r="B1608" t="s">
        <v>1226</v>
      </c>
      <c r="C1608" t="s">
        <v>2793</v>
      </c>
      <c r="D1608">
        <v>0</v>
      </c>
      <c r="F1608" s="13">
        <v>1766</v>
      </c>
      <c r="G1608">
        <v>0</v>
      </c>
      <c r="H1608" s="40">
        <v>41181.250694444447</v>
      </c>
      <c r="I1608" s="10">
        <f>+YEAR(H1608)</f>
        <v>2012</v>
      </c>
      <c r="J1608" s="1" t="s">
        <v>3921</v>
      </c>
      <c r="K1608" t="s">
        <v>1236</v>
      </c>
      <c r="L1608" s="4">
        <f>+SUMIF('365 Days Views 2025_12_27'!$C:$C,$J1608,'365 Days Views 2025_12_27'!$B:$B)</f>
        <v>0</v>
      </c>
      <c r="M1608" s="4">
        <f>MAX(SUMIF('Lifetime Views 2025_12_27'!$C:$C,$J1608,'Lifetime Views 2025_12_27'!$B:$B),$L1608,$O1608)</f>
        <v>0</v>
      </c>
      <c r="N1608" s="4">
        <f>+SUMIF('365 Days Views 2024_12_26'!C:C,J1608,'365 Days Views 2024_12_26'!B:B)</f>
        <v>0</v>
      </c>
      <c r="O1608" s="4">
        <f>MAX(SUMIF('Lifetime Views 2024_12_26'!C:C,J1608,'Lifetime Views 2024_12_26'!B:B),N1608)</f>
        <v>0</v>
      </c>
    </row>
    <row r="1609" spans="1:15" x14ac:dyDescent="0.25">
      <c r="A1609" t="s">
        <v>2794</v>
      </c>
      <c r="B1609" t="s">
        <v>1226</v>
      </c>
      <c r="C1609" t="s">
        <v>2795</v>
      </c>
      <c r="D1609">
        <v>1</v>
      </c>
      <c r="F1609" s="13">
        <v>1783</v>
      </c>
      <c r="G1609">
        <v>0</v>
      </c>
      <c r="H1609" s="40">
        <v>41179.250694444447</v>
      </c>
      <c r="I1609" s="10">
        <f>+YEAR(H1609)</f>
        <v>2012</v>
      </c>
      <c r="J1609" s="1" t="s">
        <v>3923</v>
      </c>
      <c r="K1609" t="s">
        <v>1236</v>
      </c>
      <c r="L1609" s="4">
        <f>+SUMIF('365 Days Views 2025_12_27'!$C:$C,$J1609,'365 Days Views 2025_12_27'!$B:$B)</f>
        <v>0</v>
      </c>
      <c r="M1609" s="4">
        <f>MAX(SUMIF('Lifetime Views 2025_12_27'!$C:$C,$J1609,'Lifetime Views 2025_12_27'!$B:$B),$L1609,$O1609)</f>
        <v>0</v>
      </c>
      <c r="N1609" s="4">
        <f>+SUMIF('365 Days Views 2024_12_26'!C:C,J1609,'365 Days Views 2024_12_26'!B:B)</f>
        <v>0</v>
      </c>
      <c r="O1609" s="4">
        <f>MAX(SUMIF('Lifetime Views 2024_12_26'!C:C,J1609,'Lifetime Views 2024_12_26'!B:B),N1609)</f>
        <v>0</v>
      </c>
    </row>
    <row r="1610" spans="1:15" x14ac:dyDescent="0.25">
      <c r="A1610" t="s">
        <v>1037</v>
      </c>
      <c r="B1610" t="s">
        <v>2246</v>
      </c>
      <c r="C1610" t="s">
        <v>1350</v>
      </c>
      <c r="D1610">
        <v>0</v>
      </c>
      <c r="F1610" s="13">
        <v>1349</v>
      </c>
      <c r="G1610">
        <v>0</v>
      </c>
      <c r="H1610" s="40">
        <v>41176.250694444447</v>
      </c>
      <c r="I1610" s="10">
        <f>+YEAR(H1610)</f>
        <v>2012</v>
      </c>
      <c r="J1610" s="1" t="s">
        <v>1036</v>
      </c>
      <c r="K1610" t="s">
        <v>1236</v>
      </c>
      <c r="L1610" s="4">
        <f>+SUMIF('365 Days Views 2025_12_27'!$C:$C,$J1610,'365 Days Views 2025_12_27'!$B:$B)</f>
        <v>0</v>
      </c>
      <c r="M1610" s="4">
        <f>MAX(SUMIF('Lifetime Views 2025_12_27'!$C:$C,$J1610,'Lifetime Views 2025_12_27'!$B:$B),$L1610,$O1610)</f>
        <v>240</v>
      </c>
      <c r="N1610" s="4">
        <f>+SUMIF('365 Days Views 2024_12_26'!C:C,J1610,'365 Days Views 2024_12_26'!B:B)</f>
        <v>0</v>
      </c>
      <c r="O1610" s="4">
        <f>MAX(SUMIF('Lifetime Views 2024_12_26'!C:C,J1610,'Lifetime Views 2024_12_26'!B:B),N1610)</f>
        <v>229</v>
      </c>
    </row>
    <row r="1611" spans="1:15" x14ac:dyDescent="0.25">
      <c r="A1611" t="s">
        <v>2796</v>
      </c>
      <c r="B1611" t="s">
        <v>2246</v>
      </c>
      <c r="C1611" t="s">
        <v>1350</v>
      </c>
      <c r="D1611">
        <v>0</v>
      </c>
      <c r="F1611" s="13">
        <v>1516</v>
      </c>
      <c r="G1611">
        <v>0</v>
      </c>
      <c r="H1611" s="40">
        <v>41175.25</v>
      </c>
      <c r="I1611" s="10">
        <f>+YEAR(H1611)</f>
        <v>2012</v>
      </c>
      <c r="J1611" s="1" t="s">
        <v>2968</v>
      </c>
      <c r="K1611" t="s">
        <v>1236</v>
      </c>
      <c r="L1611" s="4">
        <f>+SUMIF('365 Days Views 2025_12_27'!$C:$C,$J1611,'365 Days Views 2025_12_27'!$B:$B)</f>
        <v>0</v>
      </c>
      <c r="M1611" s="4">
        <f>MAX(SUMIF('Lifetime Views 2025_12_27'!$C:$C,$J1611,'Lifetime Views 2025_12_27'!$B:$B),$L1611,$O1611)</f>
        <v>0</v>
      </c>
      <c r="N1611" s="4">
        <f>+SUMIF('365 Days Views 2024_12_26'!C:C,J1611,'365 Days Views 2024_12_26'!B:B)</f>
        <v>0</v>
      </c>
      <c r="O1611" s="4">
        <f>MAX(SUMIF('Lifetime Views 2024_12_26'!C:C,J1611,'Lifetime Views 2024_12_26'!B:B),N1611)</f>
        <v>0</v>
      </c>
    </row>
    <row r="1612" spans="1:15" x14ac:dyDescent="0.25">
      <c r="A1612" t="s">
        <v>2797</v>
      </c>
      <c r="B1612" t="s">
        <v>2246</v>
      </c>
      <c r="C1612" t="s">
        <v>1350</v>
      </c>
      <c r="D1612">
        <v>0</v>
      </c>
      <c r="F1612" s="13">
        <v>1420</v>
      </c>
      <c r="G1612">
        <v>0</v>
      </c>
      <c r="H1612" s="40">
        <v>41173.25</v>
      </c>
      <c r="I1612" s="10">
        <f>+YEAR(H1612)</f>
        <v>2012</v>
      </c>
      <c r="J1612" s="1" t="s">
        <v>2965</v>
      </c>
      <c r="K1612" t="s">
        <v>1236</v>
      </c>
      <c r="L1612" s="4">
        <f>+SUMIF('365 Days Views 2025_12_27'!$C:$C,$J1612,'365 Days Views 2025_12_27'!$B:$B)</f>
        <v>0</v>
      </c>
      <c r="M1612" s="4">
        <f>MAX(SUMIF('Lifetime Views 2025_12_27'!$C:$C,$J1612,'Lifetime Views 2025_12_27'!$B:$B),$L1612,$O1612)</f>
        <v>0</v>
      </c>
      <c r="N1612" s="4">
        <f>+SUMIF('365 Days Views 2024_12_26'!C:C,J1612,'365 Days Views 2024_12_26'!B:B)</f>
        <v>0</v>
      </c>
      <c r="O1612" s="4">
        <f>MAX(SUMIF('Lifetime Views 2024_12_26'!C:C,J1612,'Lifetime Views 2024_12_26'!B:B),N1612)</f>
        <v>0</v>
      </c>
    </row>
    <row r="1613" spans="1:15" x14ac:dyDescent="0.25">
      <c r="A1613" t="s">
        <v>2798</v>
      </c>
      <c r="B1613" t="s">
        <v>1226</v>
      </c>
      <c r="C1613" t="s">
        <v>2799</v>
      </c>
      <c r="D1613">
        <v>0</v>
      </c>
      <c r="F1613" s="13">
        <v>1209</v>
      </c>
      <c r="G1613">
        <v>0</v>
      </c>
      <c r="H1613" s="40">
        <v>41169.125694444447</v>
      </c>
      <c r="I1613" s="10">
        <f>+YEAR(H1613)</f>
        <v>2012</v>
      </c>
      <c r="J1613" s="1" t="s">
        <v>3925</v>
      </c>
      <c r="K1613" t="s">
        <v>1236</v>
      </c>
      <c r="L1613" s="4">
        <f>+SUMIF('365 Days Views 2025_12_27'!$C:$C,$J1613,'365 Days Views 2025_12_27'!$B:$B)</f>
        <v>0</v>
      </c>
      <c r="M1613" s="4">
        <f>MAX(SUMIF('Lifetime Views 2025_12_27'!$C:$C,$J1613,'Lifetime Views 2025_12_27'!$B:$B),$L1613,$O1613)</f>
        <v>0</v>
      </c>
      <c r="N1613" s="4">
        <f>+SUMIF('365 Days Views 2024_12_26'!C:C,J1613,'365 Days Views 2024_12_26'!B:B)</f>
        <v>0</v>
      </c>
      <c r="O1613" s="4">
        <f>MAX(SUMIF('Lifetime Views 2024_12_26'!C:C,J1613,'Lifetime Views 2024_12_26'!B:B),N1613)</f>
        <v>0</v>
      </c>
    </row>
    <row r="1614" spans="1:15" x14ac:dyDescent="0.25">
      <c r="A1614" t="s">
        <v>2800</v>
      </c>
      <c r="B1614" t="s">
        <v>2246</v>
      </c>
      <c r="C1614" t="s">
        <v>1350</v>
      </c>
      <c r="D1614">
        <v>0</v>
      </c>
      <c r="F1614" s="13">
        <v>1483</v>
      </c>
      <c r="G1614">
        <v>0</v>
      </c>
      <c r="H1614" s="40">
        <v>41166.25</v>
      </c>
      <c r="I1614" s="10">
        <f>+YEAR(H1614)</f>
        <v>2012</v>
      </c>
      <c r="J1614" s="1" t="s">
        <v>2969</v>
      </c>
      <c r="K1614" t="s">
        <v>1236</v>
      </c>
      <c r="L1614" s="4">
        <f>+SUMIF('365 Days Views 2025_12_27'!$C:$C,$J1614,'365 Days Views 2025_12_27'!$B:$B)</f>
        <v>0</v>
      </c>
      <c r="M1614" s="4">
        <f>MAX(SUMIF('Lifetime Views 2025_12_27'!$C:$C,$J1614,'Lifetime Views 2025_12_27'!$B:$B),$L1614,$O1614)</f>
        <v>0</v>
      </c>
      <c r="N1614" s="4">
        <f>+SUMIF('365 Days Views 2024_12_26'!C:C,J1614,'365 Days Views 2024_12_26'!B:B)</f>
        <v>0</v>
      </c>
      <c r="O1614" s="4">
        <f>MAX(SUMIF('Lifetime Views 2024_12_26'!C:C,J1614,'Lifetime Views 2024_12_26'!B:B),N1614)</f>
        <v>0</v>
      </c>
    </row>
    <row r="1615" spans="1:15" x14ac:dyDescent="0.25">
      <c r="A1615" t="s">
        <v>1033</v>
      </c>
      <c r="B1615" t="s">
        <v>2246</v>
      </c>
      <c r="C1615" t="s">
        <v>1350</v>
      </c>
      <c r="D1615">
        <v>0</v>
      </c>
      <c r="F1615" s="13">
        <v>1574</v>
      </c>
      <c r="G1615">
        <v>0</v>
      </c>
      <c r="H1615" s="40">
        <v>41166.125694444447</v>
      </c>
      <c r="I1615" s="10">
        <f>+YEAR(H1615)</f>
        <v>2012</v>
      </c>
      <c r="J1615" s="1" t="s">
        <v>1032</v>
      </c>
      <c r="K1615" t="s">
        <v>1236</v>
      </c>
      <c r="L1615" s="4">
        <f>+SUMIF('365 Days Views 2025_12_27'!$C:$C,$J1615,'365 Days Views 2025_12_27'!$B:$B)</f>
        <v>0</v>
      </c>
      <c r="M1615" s="4">
        <f>MAX(SUMIF('Lifetime Views 2025_12_27'!$C:$C,$J1615,'Lifetime Views 2025_12_27'!$B:$B),$L1615,$O1615)</f>
        <v>234</v>
      </c>
      <c r="N1615" s="4">
        <f>+SUMIF('365 Days Views 2024_12_26'!C:C,J1615,'365 Days Views 2024_12_26'!B:B)</f>
        <v>0</v>
      </c>
      <c r="O1615" s="4">
        <f>MAX(SUMIF('Lifetime Views 2024_12_26'!C:C,J1615,'Lifetime Views 2024_12_26'!B:B),N1615)</f>
        <v>225</v>
      </c>
    </row>
    <row r="1616" spans="1:15" x14ac:dyDescent="0.25">
      <c r="A1616" t="s">
        <v>2801</v>
      </c>
      <c r="B1616" t="s">
        <v>1226</v>
      </c>
      <c r="C1616" t="s">
        <v>2802</v>
      </c>
      <c r="D1616">
        <v>0</v>
      </c>
      <c r="F1616" s="13">
        <v>2021</v>
      </c>
      <c r="G1616">
        <v>1</v>
      </c>
      <c r="H1616" s="40">
        <v>41164.125694444447</v>
      </c>
      <c r="I1616" s="10">
        <f>+YEAR(H1616)</f>
        <v>2012</v>
      </c>
      <c r="J1616" s="1" t="s">
        <v>3926</v>
      </c>
      <c r="K1616" t="s">
        <v>1236</v>
      </c>
      <c r="L1616" s="4">
        <f>+SUMIF('365 Days Views 2025_12_27'!$C:$C,$J1616,'365 Days Views 2025_12_27'!$B:$B)</f>
        <v>0</v>
      </c>
      <c r="M1616" s="4">
        <f>MAX(SUMIF('Lifetime Views 2025_12_27'!$C:$C,$J1616,'Lifetime Views 2025_12_27'!$B:$B),$L1616,$O1616)</f>
        <v>0</v>
      </c>
      <c r="N1616" s="4">
        <f>+SUMIF('365 Days Views 2024_12_26'!C:C,J1616,'365 Days Views 2024_12_26'!B:B)</f>
        <v>0</v>
      </c>
      <c r="O1616" s="4">
        <f>MAX(SUMIF('Lifetime Views 2024_12_26'!C:C,J1616,'Lifetime Views 2024_12_26'!B:B),N1616)</f>
        <v>0</v>
      </c>
    </row>
    <row r="1617" spans="1:15" x14ac:dyDescent="0.25">
      <c r="A1617" t="s">
        <v>2120</v>
      </c>
      <c r="B1617" t="s">
        <v>1226</v>
      </c>
      <c r="C1617" t="s">
        <v>2803</v>
      </c>
      <c r="D1617">
        <v>1</v>
      </c>
      <c r="F1617" s="13">
        <v>1174</v>
      </c>
      <c r="G1617">
        <v>2</v>
      </c>
      <c r="H1617" s="40">
        <v>41162.125694444447</v>
      </c>
      <c r="I1617" s="10">
        <f>+YEAR(H1617)</f>
        <v>2012</v>
      </c>
      <c r="J1617" s="1" t="s">
        <v>3927</v>
      </c>
      <c r="K1617" t="s">
        <v>1236</v>
      </c>
      <c r="L1617" s="4">
        <f>+SUMIF('365 Days Views 2025_12_27'!$C:$C,$J1617,'365 Days Views 2025_12_27'!$B:$B)</f>
        <v>0</v>
      </c>
      <c r="M1617" s="4">
        <f>MAX(SUMIF('Lifetime Views 2025_12_27'!$C:$C,$J1617,'Lifetime Views 2025_12_27'!$B:$B),$L1617,$O1617)</f>
        <v>0</v>
      </c>
      <c r="N1617" s="4">
        <f>+SUMIF('365 Days Views 2024_12_26'!C:C,J1617,'365 Days Views 2024_12_26'!B:B)</f>
        <v>0</v>
      </c>
      <c r="O1617" s="4">
        <f>MAX(SUMIF('Lifetime Views 2024_12_26'!C:C,J1617,'Lifetime Views 2024_12_26'!B:B),N1617)</f>
        <v>0</v>
      </c>
    </row>
    <row r="1618" spans="1:15" x14ac:dyDescent="0.25">
      <c r="A1618" t="s">
        <v>568</v>
      </c>
      <c r="B1618" t="s">
        <v>2246</v>
      </c>
      <c r="C1618" t="s">
        <v>1350</v>
      </c>
      <c r="D1618">
        <v>2</v>
      </c>
      <c r="F1618" s="13">
        <v>1783</v>
      </c>
      <c r="G1618">
        <v>0</v>
      </c>
      <c r="H1618" s="40">
        <v>41159.125694444447</v>
      </c>
      <c r="I1618" s="10">
        <f>+YEAR(H1618)</f>
        <v>2012</v>
      </c>
      <c r="J1618" s="1" t="s">
        <v>569</v>
      </c>
      <c r="K1618" t="s">
        <v>1236</v>
      </c>
      <c r="L1618" s="4">
        <f>+SUMIF('365 Days Views 2025_12_27'!$C:$C,$J1618,'365 Days Views 2025_12_27'!$B:$B)</f>
        <v>76</v>
      </c>
      <c r="M1618" s="4">
        <f>MAX(SUMIF('Lifetime Views 2025_12_27'!$C:$C,$J1618,'Lifetime Views 2025_12_27'!$B:$B),$L1618,$O1618)</f>
        <v>502</v>
      </c>
      <c r="N1618" s="4">
        <f>+SUMIF('365 Days Views 2024_12_26'!C:C,J1618,'365 Days Views 2024_12_26'!B:B)</f>
        <v>51</v>
      </c>
      <c r="O1618" s="4">
        <f>MAX(SUMIF('Lifetime Views 2024_12_26'!C:C,J1618,'Lifetime Views 2024_12_26'!B:B),N1618)</f>
        <v>427</v>
      </c>
    </row>
    <row r="1619" spans="1:15" x14ac:dyDescent="0.25">
      <c r="A1619" t="s">
        <v>1162</v>
      </c>
      <c r="B1619" t="s">
        <v>2246</v>
      </c>
      <c r="C1619" t="s">
        <v>1350</v>
      </c>
      <c r="D1619">
        <v>2</v>
      </c>
      <c r="F1619" s="13">
        <v>2274</v>
      </c>
      <c r="G1619">
        <v>0</v>
      </c>
      <c r="H1619" s="40">
        <v>41155.125694444447</v>
      </c>
      <c r="I1619" s="10">
        <f>+YEAR(H1619)</f>
        <v>2012</v>
      </c>
      <c r="J1619" s="1" t="s">
        <v>1161</v>
      </c>
      <c r="K1619" t="s">
        <v>1236</v>
      </c>
      <c r="L1619" s="4">
        <f>+SUMIF('365 Days Views 2025_12_27'!$C:$C,$J1619,'365 Days Views 2025_12_27'!$B:$B)</f>
        <v>30</v>
      </c>
      <c r="M1619" s="4">
        <f>MAX(SUMIF('Lifetime Views 2025_12_27'!$C:$C,$J1619,'Lifetime Views 2025_12_27'!$B:$B),$L1619,$O1619)</f>
        <v>511</v>
      </c>
      <c r="N1619" s="4">
        <f>+SUMIF('365 Days Views 2024_12_26'!C:C,J1619,'365 Days Views 2024_12_26'!B:B)</f>
        <v>0</v>
      </c>
      <c r="O1619" s="4">
        <f>MAX(SUMIF('Lifetime Views 2024_12_26'!C:C,J1619,'Lifetime Views 2024_12_26'!B:B),N1619)</f>
        <v>480</v>
      </c>
    </row>
    <row r="1620" spans="1:15" x14ac:dyDescent="0.25">
      <c r="A1620" t="s">
        <v>2804</v>
      </c>
      <c r="B1620" t="s">
        <v>1226</v>
      </c>
      <c r="C1620" t="s">
        <v>1350</v>
      </c>
      <c r="D1620">
        <v>0</v>
      </c>
      <c r="F1620" s="13">
        <v>1551</v>
      </c>
      <c r="G1620">
        <v>0</v>
      </c>
      <c r="H1620" s="40">
        <v>41152.25</v>
      </c>
      <c r="I1620" s="10">
        <f>+YEAR(H1620)</f>
        <v>2012</v>
      </c>
      <c r="J1620" s="1" t="s">
        <v>2985</v>
      </c>
      <c r="K1620" t="s">
        <v>1236</v>
      </c>
      <c r="L1620" s="4">
        <f>+SUMIF('365 Days Views 2025_12_27'!$C:$C,$J1620,'365 Days Views 2025_12_27'!$B:$B)</f>
        <v>0</v>
      </c>
      <c r="M1620" s="4">
        <f>MAX(SUMIF('Lifetime Views 2025_12_27'!$C:$C,$J1620,'Lifetime Views 2025_12_27'!$B:$B),$L1620,$O1620)</f>
        <v>0</v>
      </c>
      <c r="N1620" s="4">
        <f>+SUMIF('365 Days Views 2024_12_26'!C:C,J1620,'365 Days Views 2024_12_26'!B:B)</f>
        <v>0</v>
      </c>
      <c r="O1620" s="4">
        <f>MAX(SUMIF('Lifetime Views 2024_12_26'!C:C,J1620,'Lifetime Views 2024_12_26'!B:B),N1620)</f>
        <v>0</v>
      </c>
    </row>
    <row r="1621" spans="1:15" x14ac:dyDescent="0.25">
      <c r="A1621" t="s">
        <v>2527</v>
      </c>
      <c r="B1621" t="s">
        <v>1226</v>
      </c>
      <c r="C1621" t="s">
        <v>1350</v>
      </c>
      <c r="D1621">
        <v>0</v>
      </c>
      <c r="F1621" s="13">
        <v>1483</v>
      </c>
      <c r="G1621">
        <v>0</v>
      </c>
      <c r="H1621" s="40">
        <v>41150.25</v>
      </c>
      <c r="I1621" s="10">
        <f>+YEAR(H1621)</f>
        <v>2012</v>
      </c>
      <c r="J1621" s="1" t="s">
        <v>2986</v>
      </c>
      <c r="K1621" t="s">
        <v>1236</v>
      </c>
      <c r="L1621" s="4">
        <f>+SUMIF('365 Days Views 2025_12_27'!$C:$C,$J1621,'365 Days Views 2025_12_27'!$B:$B)</f>
        <v>0</v>
      </c>
      <c r="M1621" s="4">
        <f>MAX(SUMIF('Lifetime Views 2025_12_27'!$C:$C,$J1621,'Lifetime Views 2025_12_27'!$B:$B),$L1621,$O1621)</f>
        <v>0</v>
      </c>
      <c r="N1621" s="4">
        <f>+SUMIF('365 Days Views 2024_12_26'!C:C,J1621,'365 Days Views 2024_12_26'!B:B)</f>
        <v>0</v>
      </c>
      <c r="O1621" s="4">
        <f>MAX(SUMIF('Lifetime Views 2024_12_26'!C:C,J1621,'Lifetime Views 2024_12_26'!B:B),N1621)</f>
        <v>0</v>
      </c>
    </row>
    <row r="1622" spans="1:15" x14ac:dyDescent="0.25">
      <c r="A1622" t="s">
        <v>1198</v>
      </c>
      <c r="B1622" t="s">
        <v>1226</v>
      </c>
      <c r="C1622" t="s">
        <v>1350</v>
      </c>
      <c r="D1622">
        <v>0</v>
      </c>
      <c r="F1622" s="13">
        <v>1777</v>
      </c>
      <c r="G1622">
        <v>0</v>
      </c>
      <c r="H1622" s="40">
        <v>41147.25</v>
      </c>
      <c r="I1622" s="10">
        <f>+YEAR(H1622)</f>
        <v>2012</v>
      </c>
      <c r="J1622" s="1" t="s">
        <v>2987</v>
      </c>
      <c r="K1622" t="s">
        <v>1236</v>
      </c>
      <c r="L1622" s="4">
        <f>+SUMIF('365 Days Views 2025_12_27'!$C:$C,$J1622,'365 Days Views 2025_12_27'!$B:$B)</f>
        <v>0</v>
      </c>
      <c r="M1622" s="4">
        <f>MAX(SUMIF('Lifetime Views 2025_12_27'!$C:$C,$J1622,'Lifetime Views 2025_12_27'!$B:$B),$L1622,$O1622)</f>
        <v>0</v>
      </c>
      <c r="N1622" s="4">
        <f>+SUMIF('365 Days Views 2024_12_26'!C:C,J1622,'365 Days Views 2024_12_26'!B:B)</f>
        <v>0</v>
      </c>
      <c r="O1622" s="4">
        <f>MAX(SUMIF('Lifetime Views 2024_12_26'!C:C,J1622,'Lifetime Views 2024_12_26'!B:B),N1622)</f>
        <v>0</v>
      </c>
    </row>
    <row r="1623" spans="1:15" x14ac:dyDescent="0.25">
      <c r="A1623" t="s">
        <v>924</v>
      </c>
      <c r="B1623" t="s">
        <v>1226</v>
      </c>
      <c r="C1623" t="s">
        <v>1350</v>
      </c>
      <c r="D1623">
        <v>0</v>
      </c>
      <c r="F1623" s="13">
        <v>1264</v>
      </c>
      <c r="G1623">
        <v>0</v>
      </c>
      <c r="H1623" s="40">
        <v>41143.25</v>
      </c>
      <c r="I1623" s="10">
        <f>+YEAR(H1623)</f>
        <v>2012</v>
      </c>
      <c r="J1623" s="1" t="s">
        <v>2988</v>
      </c>
      <c r="K1623" t="s">
        <v>1236</v>
      </c>
      <c r="L1623" s="4">
        <f>+SUMIF('365 Days Views 2025_12_27'!$C:$C,$J1623,'365 Days Views 2025_12_27'!$B:$B)</f>
        <v>0</v>
      </c>
      <c r="M1623" s="4">
        <f>MAX(SUMIF('Lifetime Views 2025_12_27'!$C:$C,$J1623,'Lifetime Views 2025_12_27'!$B:$B),$L1623,$O1623)</f>
        <v>0</v>
      </c>
      <c r="N1623" s="4">
        <f>+SUMIF('365 Days Views 2024_12_26'!C:C,J1623,'365 Days Views 2024_12_26'!B:B)</f>
        <v>0</v>
      </c>
      <c r="O1623" s="4">
        <f>MAX(SUMIF('Lifetime Views 2024_12_26'!C:C,J1623,'Lifetime Views 2024_12_26'!B:B),N1623)</f>
        <v>0</v>
      </c>
    </row>
    <row r="1624" spans="1:15" x14ac:dyDescent="0.25">
      <c r="A1624" t="s">
        <v>1016</v>
      </c>
      <c r="B1624" t="s">
        <v>2246</v>
      </c>
      <c r="C1624" t="s">
        <v>1350</v>
      </c>
      <c r="D1624">
        <v>0</v>
      </c>
      <c r="F1624" s="13">
        <v>2856</v>
      </c>
      <c r="G1624">
        <v>1</v>
      </c>
      <c r="H1624" s="40">
        <v>41140.302777777775</v>
      </c>
      <c r="I1624" s="10">
        <f>+YEAR(H1624)</f>
        <v>2012</v>
      </c>
      <c r="J1624" s="1" t="s">
        <v>1015</v>
      </c>
      <c r="K1624" t="s">
        <v>1236</v>
      </c>
      <c r="L1624" s="4">
        <f>+SUMIF('365 Days Views 2025_12_27'!$C:$C,$J1624,'365 Days Views 2025_12_27'!$B:$B)</f>
        <v>0</v>
      </c>
      <c r="M1624" s="4">
        <f>MAX(SUMIF('Lifetime Views 2025_12_27'!$C:$C,$J1624,'Lifetime Views 2025_12_27'!$B:$B),$L1624,$O1624)</f>
        <v>212</v>
      </c>
      <c r="N1624" s="4">
        <f>+SUMIF('365 Days Views 2024_12_26'!C:C,J1624,'365 Days Views 2024_12_26'!B:B)</f>
        <v>0</v>
      </c>
      <c r="O1624" s="4">
        <f>MAX(SUMIF('Lifetime Views 2024_12_26'!C:C,J1624,'Lifetime Views 2024_12_26'!B:B),N1624)</f>
        <v>212</v>
      </c>
    </row>
    <row r="1625" spans="1:15" x14ac:dyDescent="0.25">
      <c r="A1625" t="s">
        <v>2805</v>
      </c>
      <c r="B1625" t="s">
        <v>2246</v>
      </c>
      <c r="C1625" t="s">
        <v>1350</v>
      </c>
      <c r="D1625">
        <v>0</v>
      </c>
      <c r="F1625" s="13">
        <v>1197</v>
      </c>
      <c r="G1625">
        <v>0</v>
      </c>
      <c r="H1625" s="40">
        <v>41140.25</v>
      </c>
      <c r="I1625" s="10">
        <f>+YEAR(H1625)</f>
        <v>2012</v>
      </c>
      <c r="J1625" s="1" t="s">
        <v>2970</v>
      </c>
      <c r="K1625" t="s">
        <v>1236</v>
      </c>
      <c r="L1625" s="4">
        <f>+SUMIF('365 Days Views 2025_12_27'!$C:$C,$J1625,'365 Days Views 2025_12_27'!$B:$B)</f>
        <v>0</v>
      </c>
      <c r="M1625" s="4">
        <f>MAX(SUMIF('Lifetime Views 2025_12_27'!$C:$C,$J1625,'Lifetime Views 2025_12_27'!$B:$B),$L1625,$O1625)</f>
        <v>0</v>
      </c>
      <c r="N1625" s="4">
        <f>+SUMIF('365 Days Views 2024_12_26'!C:C,J1625,'365 Days Views 2024_12_26'!B:B)</f>
        <v>0</v>
      </c>
      <c r="O1625" s="4">
        <f>MAX(SUMIF('Lifetime Views 2024_12_26'!C:C,J1625,'Lifetime Views 2024_12_26'!B:B),N1625)</f>
        <v>0</v>
      </c>
    </row>
    <row r="1626" spans="1:15" x14ac:dyDescent="0.25">
      <c r="A1626" t="s">
        <v>507</v>
      </c>
      <c r="B1626" t="s">
        <v>1226</v>
      </c>
      <c r="C1626" t="s">
        <v>1350</v>
      </c>
      <c r="D1626">
        <v>0</v>
      </c>
      <c r="F1626" s="13">
        <v>1324</v>
      </c>
      <c r="G1626">
        <v>0</v>
      </c>
      <c r="H1626" s="40">
        <v>41136.25</v>
      </c>
      <c r="I1626" s="10">
        <f>+YEAR(H1626)</f>
        <v>2012</v>
      </c>
      <c r="J1626" s="1" t="s">
        <v>2989</v>
      </c>
      <c r="K1626" t="s">
        <v>1236</v>
      </c>
      <c r="L1626" s="4">
        <f>+SUMIF('365 Days Views 2025_12_27'!$C:$C,$J1626,'365 Days Views 2025_12_27'!$B:$B)</f>
        <v>0</v>
      </c>
      <c r="M1626" s="4">
        <f>MAX(SUMIF('Lifetime Views 2025_12_27'!$C:$C,$J1626,'Lifetime Views 2025_12_27'!$B:$B),$L1626,$O1626)</f>
        <v>0</v>
      </c>
      <c r="N1626" s="4">
        <f>+SUMIF('365 Days Views 2024_12_26'!C:C,J1626,'365 Days Views 2024_12_26'!B:B)</f>
        <v>0</v>
      </c>
      <c r="O1626" s="4">
        <f>MAX(SUMIF('Lifetime Views 2024_12_26'!C:C,J1626,'Lifetime Views 2024_12_26'!B:B),N1626)</f>
        <v>0</v>
      </c>
    </row>
    <row r="1627" spans="1:15" x14ac:dyDescent="0.25">
      <c r="A1627" t="s">
        <v>1152</v>
      </c>
      <c r="B1627" t="s">
        <v>2246</v>
      </c>
      <c r="C1627" t="s">
        <v>1350</v>
      </c>
      <c r="D1627">
        <v>1</v>
      </c>
      <c r="F1627" s="13">
        <v>2256</v>
      </c>
      <c r="G1627">
        <v>1</v>
      </c>
      <c r="H1627" s="40">
        <v>41133.29791666667</v>
      </c>
      <c r="I1627" s="10">
        <f>+YEAR(H1627)</f>
        <v>2012</v>
      </c>
      <c r="J1627" s="1" t="s">
        <v>1151</v>
      </c>
      <c r="K1627" t="s">
        <v>1236</v>
      </c>
      <c r="L1627" s="4">
        <f>+SUMIF('365 Days Views 2025_12_27'!$C:$C,$J1627,'365 Days Views 2025_12_27'!$B:$B)</f>
        <v>0</v>
      </c>
      <c r="M1627" s="4">
        <f>MAX(SUMIF('Lifetime Views 2025_12_27'!$C:$C,$J1627,'Lifetime Views 2025_12_27'!$B:$B),$L1627,$O1627)</f>
        <v>452</v>
      </c>
      <c r="N1627" s="4">
        <f>+SUMIF('365 Days Views 2024_12_26'!C:C,J1627,'365 Days Views 2024_12_26'!B:B)</f>
        <v>0</v>
      </c>
      <c r="O1627" s="4">
        <f>MAX(SUMIF('Lifetime Views 2024_12_26'!C:C,J1627,'Lifetime Views 2024_12_26'!B:B),N1627)</f>
        <v>446</v>
      </c>
    </row>
    <row r="1628" spans="1:15" x14ac:dyDescent="0.25">
      <c r="A1628" t="s">
        <v>2806</v>
      </c>
      <c r="B1628" t="s">
        <v>1226</v>
      </c>
      <c r="C1628" t="s">
        <v>1350</v>
      </c>
      <c r="D1628">
        <v>0</v>
      </c>
      <c r="F1628" s="13">
        <v>1097</v>
      </c>
      <c r="G1628">
        <v>0</v>
      </c>
      <c r="H1628" s="40">
        <v>41129.25</v>
      </c>
      <c r="I1628" s="10">
        <f>+YEAR(H1628)</f>
        <v>2012</v>
      </c>
      <c r="J1628" s="1" t="s">
        <v>2990</v>
      </c>
      <c r="K1628" t="s">
        <v>1236</v>
      </c>
      <c r="L1628" s="4">
        <f>+SUMIF('365 Days Views 2025_12_27'!$C:$C,$J1628,'365 Days Views 2025_12_27'!$B:$B)</f>
        <v>0</v>
      </c>
      <c r="M1628" s="4">
        <f>MAX(SUMIF('Lifetime Views 2025_12_27'!$C:$C,$J1628,'Lifetime Views 2025_12_27'!$B:$B),$L1628,$O1628)</f>
        <v>0</v>
      </c>
      <c r="N1628" s="4">
        <f>+SUMIF('365 Days Views 2024_12_26'!C:C,J1628,'365 Days Views 2024_12_26'!B:B)</f>
        <v>0</v>
      </c>
      <c r="O1628" s="4">
        <f>MAX(SUMIF('Lifetime Views 2024_12_26'!C:C,J1628,'Lifetime Views 2024_12_26'!B:B),N1628)</f>
        <v>0</v>
      </c>
    </row>
    <row r="1629" spans="1:15" x14ac:dyDescent="0.25">
      <c r="A1629" t="s">
        <v>439</v>
      </c>
      <c r="B1629" t="s">
        <v>2246</v>
      </c>
      <c r="C1629" t="s">
        <v>1350</v>
      </c>
      <c r="D1629">
        <v>0</v>
      </c>
      <c r="F1629" s="13">
        <v>2062</v>
      </c>
      <c r="G1629">
        <v>1</v>
      </c>
      <c r="H1629" s="40">
        <v>41126.304166666669</v>
      </c>
      <c r="I1629" s="10">
        <f>+YEAR(H1629)</f>
        <v>2012</v>
      </c>
      <c r="J1629" s="1" t="s">
        <v>440</v>
      </c>
      <c r="K1629" t="s">
        <v>1236</v>
      </c>
      <c r="L1629" s="4">
        <f>+SUMIF('365 Days Views 2025_12_27'!$C:$C,$J1629,'365 Days Views 2025_12_27'!$B:$B)</f>
        <v>134</v>
      </c>
      <c r="M1629" s="4">
        <f>MAX(SUMIF('Lifetime Views 2025_12_27'!$C:$C,$J1629,'Lifetime Views 2025_12_27'!$B:$B),$L1629,$O1629)</f>
        <v>759</v>
      </c>
      <c r="N1629" s="4">
        <f>+SUMIF('365 Days Views 2024_12_26'!C:C,J1629,'365 Days Views 2024_12_26'!B:B)</f>
        <v>89</v>
      </c>
      <c r="O1629" s="4">
        <f>MAX(SUMIF('Lifetime Views 2024_12_26'!C:C,J1629,'Lifetime Views 2024_12_26'!B:B),N1629)</f>
        <v>619</v>
      </c>
    </row>
    <row r="1630" spans="1:15" x14ac:dyDescent="0.25">
      <c r="A1630" t="s">
        <v>4098</v>
      </c>
      <c r="B1630" t="s">
        <v>2246</v>
      </c>
      <c r="C1630" t="s">
        <v>1350</v>
      </c>
      <c r="D1630">
        <v>0</v>
      </c>
      <c r="F1630" s="13">
        <v>1576</v>
      </c>
      <c r="G1630">
        <v>0</v>
      </c>
      <c r="H1630" s="40">
        <v>41124.25</v>
      </c>
      <c r="I1630" s="10">
        <f>+YEAR(H1630)</f>
        <v>2012</v>
      </c>
      <c r="J1630" s="1" t="s">
        <v>2971</v>
      </c>
      <c r="K1630" t="s">
        <v>1236</v>
      </c>
      <c r="L1630" s="4">
        <f>+SUMIF('365 Days Views 2025_12_27'!$C:$C,$J1630,'365 Days Views 2025_12_27'!$B:$B)</f>
        <v>0</v>
      </c>
      <c r="M1630" s="4">
        <f>MAX(SUMIF('Lifetime Views 2025_12_27'!$C:$C,$J1630,'Lifetime Views 2025_12_27'!$B:$B),$L1630,$O1630)</f>
        <v>0</v>
      </c>
      <c r="N1630" s="4">
        <f>+SUMIF('365 Days Views 2024_12_26'!C:C,J1630,'365 Days Views 2024_12_26'!B:B)</f>
        <v>0</v>
      </c>
      <c r="O1630" s="4">
        <f>MAX(SUMIF('Lifetime Views 2024_12_26'!C:C,J1630,'Lifetime Views 2024_12_26'!B:B),N1630)</f>
        <v>0</v>
      </c>
    </row>
    <row r="1631" spans="1:15" x14ac:dyDescent="0.25">
      <c r="A1631" t="s">
        <v>2807</v>
      </c>
      <c r="B1631" t="s">
        <v>2246</v>
      </c>
      <c r="C1631" t="s">
        <v>1350</v>
      </c>
      <c r="D1631">
        <v>0</v>
      </c>
      <c r="F1631" s="13">
        <v>1029</v>
      </c>
      <c r="G1631">
        <v>0</v>
      </c>
      <c r="H1631" s="40">
        <v>41123.25</v>
      </c>
      <c r="I1631" s="10">
        <f>+YEAR(H1631)</f>
        <v>2012</v>
      </c>
      <c r="J1631" s="1" t="s">
        <v>2953</v>
      </c>
      <c r="K1631" t="s">
        <v>1236</v>
      </c>
      <c r="L1631" s="4">
        <f>+SUMIF('365 Days Views 2025_12_27'!$C:$C,$J1631,'365 Days Views 2025_12_27'!$B:$B)</f>
        <v>0</v>
      </c>
      <c r="M1631" s="4">
        <f>MAX(SUMIF('Lifetime Views 2025_12_27'!$C:$C,$J1631,'Lifetime Views 2025_12_27'!$B:$B),$L1631,$O1631)</f>
        <v>0</v>
      </c>
      <c r="N1631" s="4">
        <f>+SUMIF('365 Days Views 2024_12_26'!C:C,J1631,'365 Days Views 2024_12_26'!B:B)</f>
        <v>0</v>
      </c>
      <c r="O1631" s="4">
        <f>MAX(SUMIF('Lifetime Views 2024_12_26'!C:C,J1631,'Lifetime Views 2024_12_26'!B:B),N1631)</f>
        <v>0</v>
      </c>
    </row>
    <row r="1632" spans="1:15" x14ac:dyDescent="0.25">
      <c r="A1632" t="s">
        <v>2808</v>
      </c>
      <c r="B1632" t="s">
        <v>1226</v>
      </c>
      <c r="C1632" t="s">
        <v>1350</v>
      </c>
      <c r="D1632">
        <v>0</v>
      </c>
      <c r="F1632" s="13">
        <v>1484</v>
      </c>
      <c r="G1632">
        <v>0</v>
      </c>
      <c r="H1632" s="40">
        <v>41122.25</v>
      </c>
      <c r="I1632" s="10">
        <f>+YEAR(H1632)</f>
        <v>2012</v>
      </c>
      <c r="J1632" s="1" t="s">
        <v>2991</v>
      </c>
      <c r="K1632" t="s">
        <v>1236</v>
      </c>
      <c r="L1632" s="4">
        <f>+SUMIF('365 Days Views 2025_12_27'!$C:$C,$J1632,'365 Days Views 2025_12_27'!$B:$B)</f>
        <v>0</v>
      </c>
      <c r="M1632" s="4">
        <f>MAX(SUMIF('Lifetime Views 2025_12_27'!$C:$C,$J1632,'Lifetime Views 2025_12_27'!$B:$B),$L1632,$O1632)</f>
        <v>0</v>
      </c>
      <c r="N1632" s="4">
        <f>+SUMIF('365 Days Views 2024_12_26'!C:C,J1632,'365 Days Views 2024_12_26'!B:B)</f>
        <v>0</v>
      </c>
      <c r="O1632" s="4">
        <f>MAX(SUMIF('Lifetime Views 2024_12_26'!C:C,J1632,'Lifetime Views 2024_12_26'!B:B),N1632)</f>
        <v>0</v>
      </c>
    </row>
    <row r="1633" spans="1:15" x14ac:dyDescent="0.25">
      <c r="A1633" t="s">
        <v>724</v>
      </c>
      <c r="B1633" t="s">
        <v>2246</v>
      </c>
      <c r="C1633" t="s">
        <v>1350</v>
      </c>
      <c r="D1633">
        <v>0</v>
      </c>
      <c r="F1633" s="13">
        <v>2651</v>
      </c>
      <c r="G1633">
        <v>0</v>
      </c>
      <c r="H1633" s="40">
        <v>41119.270833333336</v>
      </c>
      <c r="I1633" s="10">
        <f>+YEAR(H1633)</f>
        <v>2012</v>
      </c>
      <c r="J1633" s="1" t="s">
        <v>725</v>
      </c>
      <c r="K1633" t="s">
        <v>1236</v>
      </c>
      <c r="L1633" s="4">
        <f>+SUMIF('365 Days Views 2025_12_27'!$C:$C,$J1633,'365 Days Views 2025_12_27'!$B:$B)</f>
        <v>47</v>
      </c>
      <c r="M1633" s="4">
        <f>MAX(SUMIF('Lifetime Views 2025_12_27'!$C:$C,$J1633,'Lifetime Views 2025_12_27'!$B:$B),$L1633,$O1633)</f>
        <v>400</v>
      </c>
      <c r="N1633" s="4">
        <f>+SUMIF('365 Days Views 2024_12_26'!C:C,J1633,'365 Days Views 2024_12_26'!B:B)</f>
        <v>32</v>
      </c>
      <c r="O1633" s="4">
        <f>MAX(SUMIF('Lifetime Views 2024_12_26'!C:C,J1633,'Lifetime Views 2024_12_26'!B:B),N1633)</f>
        <v>352</v>
      </c>
    </row>
    <row r="1634" spans="1:15" x14ac:dyDescent="0.25">
      <c r="A1634" t="s">
        <v>4099</v>
      </c>
      <c r="B1634" t="s">
        <v>1226</v>
      </c>
      <c r="C1634" t="s">
        <v>1350</v>
      </c>
      <c r="D1634">
        <v>0</v>
      </c>
      <c r="F1634" s="13">
        <v>1967</v>
      </c>
      <c r="G1634">
        <v>0</v>
      </c>
      <c r="H1634" s="40">
        <v>41117.25</v>
      </c>
      <c r="I1634" s="10">
        <f>+YEAR(H1634)</f>
        <v>2012</v>
      </c>
      <c r="J1634" s="1" t="s">
        <v>2992</v>
      </c>
      <c r="K1634" t="s">
        <v>1236</v>
      </c>
      <c r="L1634" s="4">
        <f>+SUMIF('365 Days Views 2025_12_27'!$C:$C,$J1634,'365 Days Views 2025_12_27'!$B:$B)</f>
        <v>0</v>
      </c>
      <c r="M1634" s="4">
        <f>MAX(SUMIF('Lifetime Views 2025_12_27'!$C:$C,$J1634,'Lifetime Views 2025_12_27'!$B:$B),$L1634,$O1634)</f>
        <v>0</v>
      </c>
      <c r="N1634" s="4">
        <f>+SUMIF('365 Days Views 2024_12_26'!C:C,J1634,'365 Days Views 2024_12_26'!B:B)</f>
        <v>0</v>
      </c>
      <c r="O1634" s="4">
        <f>MAX(SUMIF('Lifetime Views 2024_12_26'!C:C,J1634,'Lifetime Views 2024_12_26'!B:B),N1634)</f>
        <v>0</v>
      </c>
    </row>
    <row r="1635" spans="1:15" x14ac:dyDescent="0.25">
      <c r="A1635" t="s">
        <v>2809</v>
      </c>
      <c r="B1635" t="s">
        <v>2246</v>
      </c>
      <c r="C1635" t="s">
        <v>1350</v>
      </c>
      <c r="D1635">
        <v>0</v>
      </c>
      <c r="F1635" s="13">
        <v>1809</v>
      </c>
      <c r="G1635">
        <v>0</v>
      </c>
      <c r="H1635" s="40">
        <v>41117.25</v>
      </c>
      <c r="I1635" s="10">
        <f>+YEAR(H1635)</f>
        <v>2012</v>
      </c>
      <c r="J1635" s="1" t="s">
        <v>2972</v>
      </c>
      <c r="K1635" t="s">
        <v>1236</v>
      </c>
      <c r="L1635" s="4">
        <f>+SUMIF('365 Days Views 2025_12_27'!$C:$C,$J1635,'365 Days Views 2025_12_27'!$B:$B)</f>
        <v>0</v>
      </c>
      <c r="M1635" s="4">
        <f>MAX(SUMIF('Lifetime Views 2025_12_27'!$C:$C,$J1635,'Lifetime Views 2025_12_27'!$B:$B),$L1635,$O1635)</f>
        <v>0</v>
      </c>
      <c r="N1635" s="4">
        <f>+SUMIF('365 Days Views 2024_12_26'!C:C,J1635,'365 Days Views 2024_12_26'!B:B)</f>
        <v>0</v>
      </c>
      <c r="O1635" s="4">
        <f>MAX(SUMIF('Lifetime Views 2024_12_26'!C:C,J1635,'Lifetime Views 2024_12_26'!B:B),N1635)</f>
        <v>0</v>
      </c>
    </row>
    <row r="1636" spans="1:15" x14ac:dyDescent="0.25">
      <c r="A1636" t="s">
        <v>2810</v>
      </c>
      <c r="B1636" t="s">
        <v>1226</v>
      </c>
      <c r="C1636" t="s">
        <v>1350</v>
      </c>
      <c r="D1636">
        <v>0</v>
      </c>
      <c r="F1636" s="13">
        <v>1731</v>
      </c>
      <c r="G1636">
        <v>0</v>
      </c>
      <c r="H1636" s="40">
        <v>41114.25</v>
      </c>
      <c r="I1636" s="10">
        <f>+YEAR(H1636)</f>
        <v>2012</v>
      </c>
      <c r="J1636" s="1" t="s">
        <v>2993</v>
      </c>
      <c r="K1636" t="s">
        <v>1236</v>
      </c>
      <c r="L1636" s="4">
        <f>+SUMIF('365 Days Views 2025_12_27'!$C:$C,$J1636,'365 Days Views 2025_12_27'!$B:$B)</f>
        <v>0</v>
      </c>
      <c r="M1636" s="4">
        <f>MAX(SUMIF('Lifetime Views 2025_12_27'!$C:$C,$J1636,'Lifetime Views 2025_12_27'!$B:$B),$L1636,$O1636)</f>
        <v>0</v>
      </c>
      <c r="N1636" s="4">
        <f>+SUMIF('365 Days Views 2024_12_26'!C:C,J1636,'365 Days Views 2024_12_26'!B:B)</f>
        <v>0</v>
      </c>
      <c r="O1636" s="4">
        <f>MAX(SUMIF('Lifetime Views 2024_12_26'!C:C,J1636,'Lifetime Views 2024_12_26'!B:B),N1636)</f>
        <v>0</v>
      </c>
    </row>
    <row r="1637" spans="1:15" x14ac:dyDescent="0.25">
      <c r="A1637" t="s">
        <v>2811</v>
      </c>
      <c r="B1637" t="s">
        <v>1226</v>
      </c>
      <c r="C1637" t="s">
        <v>1350</v>
      </c>
      <c r="D1637">
        <v>0</v>
      </c>
      <c r="F1637" s="13">
        <v>1891</v>
      </c>
      <c r="G1637">
        <v>0</v>
      </c>
      <c r="H1637" s="40">
        <v>41112.25</v>
      </c>
      <c r="I1637" s="10">
        <f>+YEAR(H1637)</f>
        <v>2012</v>
      </c>
      <c r="J1637" s="1" t="s">
        <v>2994</v>
      </c>
      <c r="K1637" t="s">
        <v>1236</v>
      </c>
      <c r="L1637" s="4">
        <f>+SUMIF('365 Days Views 2025_12_27'!$C:$C,$J1637,'365 Days Views 2025_12_27'!$B:$B)</f>
        <v>0</v>
      </c>
      <c r="M1637" s="4">
        <f>MAX(SUMIF('Lifetime Views 2025_12_27'!$C:$C,$J1637,'Lifetime Views 2025_12_27'!$B:$B),$L1637,$O1637)</f>
        <v>0</v>
      </c>
      <c r="N1637" s="4">
        <f>+SUMIF('365 Days Views 2024_12_26'!C:C,J1637,'365 Days Views 2024_12_26'!B:B)</f>
        <v>0</v>
      </c>
      <c r="O1637" s="4">
        <f>MAX(SUMIF('Lifetime Views 2024_12_26'!C:C,J1637,'Lifetime Views 2024_12_26'!B:B),N1637)</f>
        <v>0</v>
      </c>
    </row>
    <row r="1638" spans="1:15" x14ac:dyDescent="0.25">
      <c r="A1638" t="s">
        <v>2812</v>
      </c>
      <c r="B1638" t="s">
        <v>1226</v>
      </c>
      <c r="C1638" t="s">
        <v>1350</v>
      </c>
      <c r="D1638">
        <v>0</v>
      </c>
      <c r="F1638" s="13">
        <v>2160</v>
      </c>
      <c r="G1638">
        <v>0</v>
      </c>
      <c r="H1638" s="40">
        <v>41110.25</v>
      </c>
      <c r="I1638" s="10">
        <f>+YEAR(H1638)</f>
        <v>2012</v>
      </c>
      <c r="J1638" s="1" t="s">
        <v>2995</v>
      </c>
      <c r="K1638" t="s">
        <v>1236</v>
      </c>
      <c r="L1638" s="4">
        <f>+SUMIF('365 Days Views 2025_12_27'!$C:$C,$J1638,'365 Days Views 2025_12_27'!$B:$B)</f>
        <v>0</v>
      </c>
      <c r="M1638" s="4">
        <f>MAX(SUMIF('Lifetime Views 2025_12_27'!$C:$C,$J1638,'Lifetime Views 2025_12_27'!$B:$B),$L1638,$O1638)</f>
        <v>0</v>
      </c>
      <c r="N1638" s="4">
        <f>+SUMIF('365 Days Views 2024_12_26'!C:C,J1638,'365 Days Views 2024_12_26'!B:B)</f>
        <v>0</v>
      </c>
      <c r="O1638" s="4">
        <f>MAX(SUMIF('Lifetime Views 2024_12_26'!C:C,J1638,'Lifetime Views 2024_12_26'!B:B),N1638)</f>
        <v>0</v>
      </c>
    </row>
    <row r="1639" spans="1:15" x14ac:dyDescent="0.25">
      <c r="A1639" t="s">
        <v>1058</v>
      </c>
      <c r="B1639" t="s">
        <v>2246</v>
      </c>
      <c r="C1639" t="s">
        <v>1350</v>
      </c>
      <c r="D1639">
        <v>0</v>
      </c>
      <c r="F1639" s="13">
        <v>1847</v>
      </c>
      <c r="G1639">
        <v>1</v>
      </c>
      <c r="H1639" s="40">
        <v>41106.317361111112</v>
      </c>
      <c r="I1639" s="10">
        <f>+YEAR(H1639)</f>
        <v>2012</v>
      </c>
      <c r="J1639" s="1" t="s">
        <v>1057</v>
      </c>
      <c r="K1639" t="s">
        <v>1236</v>
      </c>
      <c r="L1639" s="4">
        <f>+SUMIF('365 Days Views 2025_12_27'!$C:$C,$J1639,'365 Days Views 2025_12_27'!$B:$B)</f>
        <v>0</v>
      </c>
      <c r="M1639" s="4">
        <f>MAX(SUMIF('Lifetime Views 2025_12_27'!$C:$C,$J1639,'Lifetime Views 2025_12_27'!$B:$B),$L1639,$O1639)</f>
        <v>281</v>
      </c>
      <c r="N1639" s="4">
        <f>+SUMIF('365 Days Views 2024_12_26'!C:C,J1639,'365 Days Views 2024_12_26'!B:B)</f>
        <v>0</v>
      </c>
      <c r="O1639" s="4">
        <f>MAX(SUMIF('Lifetime Views 2024_12_26'!C:C,J1639,'Lifetime Views 2024_12_26'!B:B),N1639)</f>
        <v>258</v>
      </c>
    </row>
    <row r="1640" spans="1:15" x14ac:dyDescent="0.25">
      <c r="A1640" t="s">
        <v>2813</v>
      </c>
      <c r="B1640" t="s">
        <v>1226</v>
      </c>
      <c r="C1640" t="s">
        <v>1350</v>
      </c>
      <c r="D1640">
        <v>0</v>
      </c>
      <c r="F1640" s="13">
        <v>4552</v>
      </c>
      <c r="G1640">
        <v>0</v>
      </c>
      <c r="H1640" s="40">
        <v>41103.25</v>
      </c>
      <c r="I1640" s="10">
        <f>+YEAR(H1640)</f>
        <v>2012</v>
      </c>
      <c r="J1640" s="1" t="s">
        <v>2996</v>
      </c>
      <c r="K1640" t="s">
        <v>1236</v>
      </c>
      <c r="L1640" s="4">
        <f>+SUMIF('365 Days Views 2025_12_27'!$C:$C,$J1640,'365 Days Views 2025_12_27'!$B:$B)</f>
        <v>0</v>
      </c>
      <c r="M1640" s="4">
        <f>MAX(SUMIF('Lifetime Views 2025_12_27'!$C:$C,$J1640,'Lifetime Views 2025_12_27'!$B:$B),$L1640,$O1640)</f>
        <v>0</v>
      </c>
      <c r="N1640" s="4">
        <f>+SUMIF('365 Days Views 2024_12_26'!C:C,J1640,'365 Days Views 2024_12_26'!B:B)</f>
        <v>0</v>
      </c>
      <c r="O1640" s="4">
        <f>MAX(SUMIF('Lifetime Views 2024_12_26'!C:C,J1640,'Lifetime Views 2024_12_26'!B:B),N1640)</f>
        <v>0</v>
      </c>
    </row>
    <row r="1641" spans="1:15" x14ac:dyDescent="0.25">
      <c r="A1641" t="s">
        <v>2814</v>
      </c>
      <c r="B1641" t="s">
        <v>1226</v>
      </c>
      <c r="C1641" t="s">
        <v>1350</v>
      </c>
      <c r="D1641">
        <v>0</v>
      </c>
      <c r="F1641" s="13">
        <v>2166</v>
      </c>
      <c r="G1641">
        <v>0</v>
      </c>
      <c r="H1641" s="40">
        <v>41100.25</v>
      </c>
      <c r="I1641" s="10">
        <f>+YEAR(H1641)</f>
        <v>2012</v>
      </c>
      <c r="J1641" s="1" t="s">
        <v>2997</v>
      </c>
      <c r="K1641" t="s">
        <v>1236</v>
      </c>
      <c r="L1641" s="4">
        <f>+SUMIF('365 Days Views 2025_12_27'!$C:$C,$J1641,'365 Days Views 2025_12_27'!$B:$B)</f>
        <v>0</v>
      </c>
      <c r="M1641" s="4">
        <f>MAX(SUMIF('Lifetime Views 2025_12_27'!$C:$C,$J1641,'Lifetime Views 2025_12_27'!$B:$B),$L1641,$O1641)</f>
        <v>0</v>
      </c>
      <c r="N1641" s="4">
        <f>+SUMIF('365 Days Views 2024_12_26'!C:C,J1641,'365 Days Views 2024_12_26'!B:B)</f>
        <v>0</v>
      </c>
      <c r="O1641" s="4">
        <f>MAX(SUMIF('Lifetime Views 2024_12_26'!C:C,J1641,'Lifetime Views 2024_12_26'!B:B),N1641)</f>
        <v>0</v>
      </c>
    </row>
    <row r="1642" spans="1:15" x14ac:dyDescent="0.25">
      <c r="A1642" t="s">
        <v>2815</v>
      </c>
      <c r="B1642" t="s">
        <v>2246</v>
      </c>
      <c r="C1642" t="s">
        <v>1350</v>
      </c>
      <c r="D1642">
        <v>0</v>
      </c>
      <c r="F1642" s="13">
        <v>991</v>
      </c>
      <c r="G1642">
        <v>0</v>
      </c>
      <c r="H1642" s="40">
        <v>41099.25</v>
      </c>
      <c r="I1642" s="10">
        <f>+YEAR(H1642)</f>
        <v>2012</v>
      </c>
      <c r="J1642" s="1" t="s">
        <v>2983</v>
      </c>
      <c r="K1642" t="s">
        <v>1236</v>
      </c>
      <c r="L1642" s="4">
        <f>+SUMIF('365 Days Views 2025_12_27'!$C:$C,$J1642,'365 Days Views 2025_12_27'!$B:$B)</f>
        <v>0</v>
      </c>
      <c r="M1642" s="4">
        <f>MAX(SUMIF('Lifetime Views 2025_12_27'!$C:$C,$J1642,'Lifetime Views 2025_12_27'!$B:$B),$L1642,$O1642)</f>
        <v>0</v>
      </c>
      <c r="N1642" s="4">
        <f>+SUMIF('365 Days Views 2024_12_26'!C:C,J1642,'365 Days Views 2024_12_26'!B:B)</f>
        <v>0</v>
      </c>
      <c r="O1642" s="4">
        <f>MAX(SUMIF('Lifetime Views 2024_12_26'!C:C,J1642,'Lifetime Views 2024_12_26'!B:B),N1642)</f>
        <v>0</v>
      </c>
    </row>
    <row r="1643" spans="1:15" x14ac:dyDescent="0.25">
      <c r="A1643" t="s">
        <v>4100</v>
      </c>
      <c r="B1643" t="s">
        <v>1226</v>
      </c>
      <c r="C1643" t="s">
        <v>1350</v>
      </c>
      <c r="D1643">
        <v>0</v>
      </c>
      <c r="F1643" s="13">
        <v>665</v>
      </c>
      <c r="G1643">
        <v>0</v>
      </c>
      <c r="H1643" s="40">
        <v>41098.25</v>
      </c>
      <c r="I1643" s="10">
        <f>+YEAR(H1643)</f>
        <v>2012</v>
      </c>
      <c r="J1643" s="1" t="s">
        <v>2998</v>
      </c>
      <c r="K1643" t="s">
        <v>1236</v>
      </c>
      <c r="L1643" s="4">
        <f>+SUMIF('365 Days Views 2025_12_27'!$C:$C,$J1643,'365 Days Views 2025_12_27'!$B:$B)</f>
        <v>0</v>
      </c>
      <c r="M1643" s="4">
        <f>MAX(SUMIF('Lifetime Views 2025_12_27'!$C:$C,$J1643,'Lifetime Views 2025_12_27'!$B:$B),$L1643,$O1643)</f>
        <v>0</v>
      </c>
      <c r="N1643" s="4">
        <f>+SUMIF('365 Days Views 2024_12_26'!C:C,J1643,'365 Days Views 2024_12_26'!B:B)</f>
        <v>0</v>
      </c>
      <c r="O1643" s="4">
        <f>MAX(SUMIF('Lifetime Views 2024_12_26'!C:C,J1643,'Lifetime Views 2024_12_26'!B:B),N1643)</f>
        <v>0</v>
      </c>
    </row>
    <row r="1644" spans="1:15" x14ac:dyDescent="0.25">
      <c r="A1644" t="s">
        <v>2816</v>
      </c>
      <c r="B1644" t="s">
        <v>1226</v>
      </c>
      <c r="C1644" t="s">
        <v>1350</v>
      </c>
      <c r="D1644">
        <v>0</v>
      </c>
      <c r="F1644" s="13">
        <v>897</v>
      </c>
      <c r="G1644">
        <v>0</v>
      </c>
      <c r="H1644" s="40">
        <v>41097.25</v>
      </c>
      <c r="I1644" s="10">
        <f>+YEAR(H1644)</f>
        <v>2012</v>
      </c>
      <c r="J1644" s="1" t="s">
        <v>2999</v>
      </c>
      <c r="K1644" t="s">
        <v>1236</v>
      </c>
      <c r="L1644" s="4">
        <f>+SUMIF('365 Days Views 2025_12_27'!$C:$C,$J1644,'365 Days Views 2025_12_27'!$B:$B)</f>
        <v>0</v>
      </c>
      <c r="M1644" s="4">
        <f>MAX(SUMIF('Lifetime Views 2025_12_27'!$C:$C,$J1644,'Lifetime Views 2025_12_27'!$B:$B),$L1644,$O1644)</f>
        <v>0</v>
      </c>
      <c r="N1644" s="4">
        <f>+SUMIF('365 Days Views 2024_12_26'!C:C,J1644,'365 Days Views 2024_12_26'!B:B)</f>
        <v>0</v>
      </c>
      <c r="O1644" s="4">
        <f>MAX(SUMIF('Lifetime Views 2024_12_26'!C:C,J1644,'Lifetime Views 2024_12_26'!B:B),N1644)</f>
        <v>0</v>
      </c>
    </row>
    <row r="1645" spans="1:15" x14ac:dyDescent="0.25">
      <c r="A1645" t="s">
        <v>2817</v>
      </c>
      <c r="B1645" t="s">
        <v>1226</v>
      </c>
      <c r="C1645" t="s">
        <v>1350</v>
      </c>
      <c r="D1645">
        <v>0</v>
      </c>
      <c r="F1645" s="13">
        <v>1086</v>
      </c>
      <c r="G1645">
        <v>0</v>
      </c>
      <c r="H1645" s="40">
        <v>41095.25</v>
      </c>
      <c r="I1645" s="10">
        <f>+YEAR(H1645)</f>
        <v>2012</v>
      </c>
      <c r="J1645" s="1" t="s">
        <v>3000</v>
      </c>
      <c r="K1645" t="s">
        <v>1236</v>
      </c>
      <c r="L1645" s="4">
        <f>+SUMIF('365 Days Views 2025_12_27'!$C:$C,$J1645,'365 Days Views 2025_12_27'!$B:$B)</f>
        <v>0</v>
      </c>
      <c r="M1645" s="4">
        <f>MAX(SUMIF('Lifetime Views 2025_12_27'!$C:$C,$J1645,'Lifetime Views 2025_12_27'!$B:$B),$L1645,$O1645)</f>
        <v>0</v>
      </c>
      <c r="N1645" s="4">
        <f>+SUMIF('365 Days Views 2024_12_26'!C:C,J1645,'365 Days Views 2024_12_26'!B:B)</f>
        <v>0</v>
      </c>
      <c r="O1645" s="4">
        <f>MAX(SUMIF('Lifetime Views 2024_12_26'!C:C,J1645,'Lifetime Views 2024_12_26'!B:B),N1645)</f>
        <v>0</v>
      </c>
    </row>
    <row r="1646" spans="1:15" x14ac:dyDescent="0.25">
      <c r="A1646" t="s">
        <v>2818</v>
      </c>
      <c r="B1646" t="s">
        <v>2246</v>
      </c>
      <c r="C1646" t="s">
        <v>1350</v>
      </c>
      <c r="D1646">
        <v>0</v>
      </c>
      <c r="F1646" s="13">
        <v>1245</v>
      </c>
      <c r="G1646">
        <v>0</v>
      </c>
      <c r="H1646" s="40">
        <v>41094.25</v>
      </c>
      <c r="I1646" s="10">
        <f>+YEAR(H1646)</f>
        <v>2012</v>
      </c>
      <c r="J1646" s="1" t="s">
        <v>2984</v>
      </c>
      <c r="K1646" t="s">
        <v>1236</v>
      </c>
      <c r="L1646" s="4">
        <f>+SUMIF('365 Days Views 2025_12_27'!$C:$C,$J1646,'365 Days Views 2025_12_27'!$B:$B)</f>
        <v>0</v>
      </c>
      <c r="M1646" s="4">
        <f>MAX(SUMIF('Lifetime Views 2025_12_27'!$C:$C,$J1646,'Lifetime Views 2025_12_27'!$B:$B),$L1646,$O1646)</f>
        <v>0</v>
      </c>
      <c r="N1646" s="4">
        <f>+SUMIF('365 Days Views 2024_12_26'!C:C,J1646,'365 Days Views 2024_12_26'!B:B)</f>
        <v>0</v>
      </c>
      <c r="O1646" s="4">
        <f>MAX(SUMIF('Lifetime Views 2024_12_26'!C:C,J1646,'Lifetime Views 2024_12_26'!B:B),N1646)</f>
        <v>0</v>
      </c>
    </row>
    <row r="1647" spans="1:15" x14ac:dyDescent="0.25">
      <c r="A1647" t="s">
        <v>3930</v>
      </c>
      <c r="B1647" t="s">
        <v>1226</v>
      </c>
      <c r="C1647" t="s">
        <v>1350</v>
      </c>
      <c r="D1647">
        <v>0</v>
      </c>
      <c r="F1647" s="13">
        <v>1323</v>
      </c>
      <c r="G1647">
        <v>0</v>
      </c>
      <c r="H1647" s="40">
        <v>41092.25</v>
      </c>
      <c r="I1647" s="10">
        <f>+YEAR(H1647)</f>
        <v>2012</v>
      </c>
      <c r="J1647" s="1" t="s">
        <v>3001</v>
      </c>
      <c r="K1647" t="s">
        <v>1236</v>
      </c>
      <c r="L1647" s="4">
        <f>+SUMIF('365 Days Views 2025_12_27'!$C:$C,$J1647,'365 Days Views 2025_12_27'!$B:$B)</f>
        <v>0</v>
      </c>
      <c r="M1647" s="4">
        <f>MAX(SUMIF('Lifetime Views 2025_12_27'!$C:$C,$J1647,'Lifetime Views 2025_12_27'!$B:$B),$L1647,$O1647)</f>
        <v>0</v>
      </c>
      <c r="N1647" s="4">
        <f>+SUMIF('365 Days Views 2024_12_26'!C:C,J1647,'365 Days Views 2024_12_26'!B:B)</f>
        <v>0</v>
      </c>
      <c r="O1647" s="4">
        <f>MAX(SUMIF('Lifetime Views 2024_12_26'!C:C,J1647,'Lifetime Views 2024_12_26'!B:B),N1647)</f>
        <v>0</v>
      </c>
    </row>
    <row r="1648" spans="1:15" x14ac:dyDescent="0.25">
      <c r="A1648" t="s">
        <v>2819</v>
      </c>
      <c r="B1648" t="s">
        <v>1226</v>
      </c>
      <c r="C1648" t="s">
        <v>1350</v>
      </c>
      <c r="D1648">
        <v>0</v>
      </c>
      <c r="F1648" s="13">
        <v>1526</v>
      </c>
      <c r="G1648">
        <v>0</v>
      </c>
      <c r="H1648" s="40">
        <v>41091.25</v>
      </c>
      <c r="I1648" s="10">
        <f>+YEAR(H1648)</f>
        <v>2012</v>
      </c>
      <c r="J1648" s="1" t="s">
        <v>3002</v>
      </c>
      <c r="K1648" t="s">
        <v>1236</v>
      </c>
      <c r="L1648" s="4">
        <f>+SUMIF('365 Days Views 2025_12_27'!$C:$C,$J1648,'365 Days Views 2025_12_27'!$B:$B)</f>
        <v>0</v>
      </c>
      <c r="M1648" s="4">
        <f>MAX(SUMIF('Lifetime Views 2025_12_27'!$C:$C,$J1648,'Lifetime Views 2025_12_27'!$B:$B),$L1648,$O1648)</f>
        <v>0</v>
      </c>
      <c r="N1648" s="4">
        <f>+SUMIF('365 Days Views 2024_12_26'!C:C,J1648,'365 Days Views 2024_12_26'!B:B)</f>
        <v>0</v>
      </c>
      <c r="O1648" s="4">
        <f>MAX(SUMIF('Lifetime Views 2024_12_26'!C:C,J1648,'Lifetime Views 2024_12_26'!B:B),N1648)</f>
        <v>0</v>
      </c>
    </row>
    <row r="1649" spans="1:15" x14ac:dyDescent="0.25">
      <c r="A1649" t="s">
        <v>2820</v>
      </c>
      <c r="B1649" t="s">
        <v>2246</v>
      </c>
      <c r="C1649" t="s">
        <v>1350</v>
      </c>
      <c r="D1649">
        <v>0</v>
      </c>
      <c r="F1649" s="13">
        <v>1280</v>
      </c>
      <c r="G1649">
        <v>0</v>
      </c>
      <c r="H1649" s="40">
        <v>41087.25</v>
      </c>
      <c r="I1649" s="10">
        <f>+YEAR(H1649)</f>
        <v>2012</v>
      </c>
      <c r="J1649" s="1" t="s">
        <v>2974</v>
      </c>
      <c r="K1649" t="s">
        <v>1236</v>
      </c>
      <c r="L1649" s="4">
        <f>+SUMIF('365 Days Views 2025_12_27'!$C:$C,$J1649,'365 Days Views 2025_12_27'!$B:$B)</f>
        <v>0</v>
      </c>
      <c r="M1649" s="4">
        <f>MAX(SUMIF('Lifetime Views 2025_12_27'!$C:$C,$J1649,'Lifetime Views 2025_12_27'!$B:$B),$L1649,$O1649)</f>
        <v>0</v>
      </c>
      <c r="N1649" s="4">
        <f>+SUMIF('365 Days Views 2024_12_26'!C:C,J1649,'365 Days Views 2024_12_26'!B:B)</f>
        <v>0</v>
      </c>
      <c r="O1649" s="4">
        <f>MAX(SUMIF('Lifetime Views 2024_12_26'!C:C,J1649,'Lifetime Views 2024_12_26'!B:B),N1649)</f>
        <v>0</v>
      </c>
    </row>
    <row r="1650" spans="1:15" x14ac:dyDescent="0.25">
      <c r="A1650" t="s">
        <v>2821</v>
      </c>
      <c r="B1650" t="s">
        <v>1226</v>
      </c>
      <c r="C1650" t="s">
        <v>1350</v>
      </c>
      <c r="D1650">
        <v>0</v>
      </c>
      <c r="F1650" s="13">
        <v>1510</v>
      </c>
      <c r="G1650">
        <v>0</v>
      </c>
      <c r="H1650" s="40">
        <v>41086.25</v>
      </c>
      <c r="I1650" s="10">
        <f>+YEAR(H1650)</f>
        <v>2012</v>
      </c>
      <c r="J1650" s="1" t="s">
        <v>3004</v>
      </c>
      <c r="K1650" t="s">
        <v>1236</v>
      </c>
      <c r="L1650" s="4">
        <f>+SUMIF('365 Days Views 2025_12_27'!$C:$C,$J1650,'365 Days Views 2025_12_27'!$B:$B)</f>
        <v>0</v>
      </c>
      <c r="M1650" s="4">
        <f>MAX(SUMIF('Lifetime Views 2025_12_27'!$C:$C,$J1650,'Lifetime Views 2025_12_27'!$B:$B),$L1650,$O1650)</f>
        <v>0</v>
      </c>
      <c r="N1650" s="4">
        <f>+SUMIF('365 Days Views 2024_12_26'!C:C,J1650,'365 Days Views 2024_12_26'!B:B)</f>
        <v>0</v>
      </c>
      <c r="O1650" s="4">
        <f>MAX(SUMIF('Lifetime Views 2024_12_26'!C:C,J1650,'Lifetime Views 2024_12_26'!B:B),N1650)</f>
        <v>0</v>
      </c>
    </row>
    <row r="1651" spans="1:15" x14ac:dyDescent="0.25">
      <c r="A1651" t="s">
        <v>2822</v>
      </c>
      <c r="B1651" t="s">
        <v>1226</v>
      </c>
      <c r="C1651" t="s">
        <v>1350</v>
      </c>
      <c r="D1651">
        <v>0</v>
      </c>
      <c r="F1651" s="13">
        <v>1872</v>
      </c>
      <c r="G1651">
        <v>0</v>
      </c>
      <c r="H1651" s="40">
        <v>41084.25</v>
      </c>
      <c r="I1651" s="10">
        <f>+YEAR(H1651)</f>
        <v>2012</v>
      </c>
      <c r="J1651" s="1" t="s">
        <v>3005</v>
      </c>
      <c r="K1651" t="s">
        <v>1236</v>
      </c>
      <c r="L1651" s="4">
        <f>+SUMIF('365 Days Views 2025_12_27'!$C:$C,$J1651,'365 Days Views 2025_12_27'!$B:$B)</f>
        <v>0</v>
      </c>
      <c r="M1651" s="4">
        <f>MAX(SUMIF('Lifetime Views 2025_12_27'!$C:$C,$J1651,'Lifetime Views 2025_12_27'!$B:$B),$L1651,$O1651)</f>
        <v>0</v>
      </c>
      <c r="N1651" s="4">
        <f>+SUMIF('365 Days Views 2024_12_26'!C:C,J1651,'365 Days Views 2024_12_26'!B:B)</f>
        <v>0</v>
      </c>
      <c r="O1651" s="4">
        <f>MAX(SUMIF('Lifetime Views 2024_12_26'!C:C,J1651,'Lifetime Views 2024_12_26'!B:B),N1651)</f>
        <v>0</v>
      </c>
    </row>
    <row r="1652" spans="1:15" x14ac:dyDescent="0.25">
      <c r="A1652" t="s">
        <v>2823</v>
      </c>
      <c r="B1652" t="s">
        <v>1226</v>
      </c>
      <c r="C1652" t="s">
        <v>1350</v>
      </c>
      <c r="D1652">
        <v>0</v>
      </c>
      <c r="F1652" s="13">
        <v>725</v>
      </c>
      <c r="G1652">
        <v>0</v>
      </c>
      <c r="H1652" s="40">
        <v>41079.25</v>
      </c>
      <c r="I1652" s="10">
        <f>+YEAR(H1652)</f>
        <v>2012</v>
      </c>
      <c r="J1652" s="1" t="s">
        <v>3006</v>
      </c>
      <c r="K1652" t="s">
        <v>1236</v>
      </c>
      <c r="L1652" s="4">
        <f>+SUMIF('365 Days Views 2025_12_27'!$C:$C,$J1652,'365 Days Views 2025_12_27'!$B:$B)</f>
        <v>0</v>
      </c>
      <c r="M1652" s="4">
        <f>MAX(SUMIF('Lifetime Views 2025_12_27'!$C:$C,$J1652,'Lifetime Views 2025_12_27'!$B:$B),$L1652,$O1652)</f>
        <v>0</v>
      </c>
      <c r="N1652" s="4">
        <f>+SUMIF('365 Days Views 2024_12_26'!C:C,J1652,'365 Days Views 2024_12_26'!B:B)</f>
        <v>0</v>
      </c>
      <c r="O1652" s="4">
        <f>MAX(SUMIF('Lifetime Views 2024_12_26'!C:C,J1652,'Lifetime Views 2024_12_26'!B:B),N1652)</f>
        <v>0</v>
      </c>
    </row>
    <row r="1653" spans="1:15" x14ac:dyDescent="0.25">
      <c r="A1653" t="s">
        <v>2824</v>
      </c>
      <c r="B1653" t="s">
        <v>1226</v>
      </c>
      <c r="C1653" t="s">
        <v>1350</v>
      </c>
      <c r="D1653">
        <v>0</v>
      </c>
      <c r="F1653" s="13">
        <v>1742</v>
      </c>
      <c r="G1653">
        <v>0</v>
      </c>
      <c r="H1653" s="40">
        <v>41077.25</v>
      </c>
      <c r="I1653" s="10">
        <f>+YEAR(H1653)</f>
        <v>2012</v>
      </c>
      <c r="J1653" s="1" t="s">
        <v>3007</v>
      </c>
      <c r="K1653" t="s">
        <v>1236</v>
      </c>
      <c r="L1653" s="4">
        <f>+SUMIF('365 Days Views 2025_12_27'!$C:$C,$J1653,'365 Days Views 2025_12_27'!$B:$B)</f>
        <v>0</v>
      </c>
      <c r="M1653" s="4">
        <f>MAX(SUMIF('Lifetime Views 2025_12_27'!$C:$C,$J1653,'Lifetime Views 2025_12_27'!$B:$B),$L1653,$O1653)</f>
        <v>0</v>
      </c>
      <c r="N1653" s="4">
        <f>+SUMIF('365 Days Views 2024_12_26'!C:C,J1653,'365 Days Views 2024_12_26'!B:B)</f>
        <v>0</v>
      </c>
      <c r="O1653" s="4">
        <f>MAX(SUMIF('Lifetime Views 2024_12_26'!C:C,J1653,'Lifetime Views 2024_12_26'!B:B),N1653)</f>
        <v>0</v>
      </c>
    </row>
    <row r="1654" spans="1:15" x14ac:dyDescent="0.25">
      <c r="A1654" t="s">
        <v>4101</v>
      </c>
      <c r="B1654" t="s">
        <v>2246</v>
      </c>
      <c r="C1654" t="s">
        <v>1350</v>
      </c>
      <c r="D1654">
        <v>0</v>
      </c>
      <c r="F1654" s="13">
        <v>950</v>
      </c>
      <c r="G1654">
        <v>0</v>
      </c>
      <c r="H1654" s="40">
        <v>41076.25</v>
      </c>
      <c r="I1654" s="10">
        <f>+YEAR(H1654)</f>
        <v>2012</v>
      </c>
      <c r="J1654" s="1" t="s">
        <v>2954</v>
      </c>
      <c r="K1654" t="s">
        <v>1236</v>
      </c>
      <c r="L1654" s="4">
        <f>+SUMIF('365 Days Views 2025_12_27'!$C:$C,$J1654,'365 Days Views 2025_12_27'!$B:$B)</f>
        <v>0</v>
      </c>
      <c r="M1654" s="4">
        <f>MAX(SUMIF('Lifetime Views 2025_12_27'!$C:$C,$J1654,'Lifetime Views 2025_12_27'!$B:$B),$L1654,$O1654)</f>
        <v>0</v>
      </c>
      <c r="N1654" s="4">
        <f>+SUMIF('365 Days Views 2024_12_26'!C:C,J1654,'365 Days Views 2024_12_26'!B:B)</f>
        <v>0</v>
      </c>
      <c r="O1654" s="4">
        <f>MAX(SUMIF('Lifetime Views 2024_12_26'!C:C,J1654,'Lifetime Views 2024_12_26'!B:B),N1654)</f>
        <v>0</v>
      </c>
    </row>
    <row r="1655" spans="1:15" x14ac:dyDescent="0.25">
      <c r="A1655" t="s">
        <v>2825</v>
      </c>
      <c r="B1655" t="s">
        <v>1226</v>
      </c>
      <c r="C1655" t="s">
        <v>1350</v>
      </c>
      <c r="D1655">
        <v>0</v>
      </c>
      <c r="F1655" s="13">
        <v>1251</v>
      </c>
      <c r="G1655">
        <v>0</v>
      </c>
      <c r="H1655" s="40">
        <v>41074.25</v>
      </c>
      <c r="I1655" s="10">
        <f>+YEAR(H1655)</f>
        <v>2012</v>
      </c>
      <c r="J1655" s="1" t="s">
        <v>3010</v>
      </c>
      <c r="K1655" t="s">
        <v>1236</v>
      </c>
      <c r="L1655" s="4">
        <f>+SUMIF('365 Days Views 2025_12_27'!$C:$C,$J1655,'365 Days Views 2025_12_27'!$B:$B)</f>
        <v>0</v>
      </c>
      <c r="M1655" s="4">
        <f>MAX(SUMIF('Lifetime Views 2025_12_27'!$C:$C,$J1655,'Lifetime Views 2025_12_27'!$B:$B),$L1655,$O1655)</f>
        <v>0</v>
      </c>
      <c r="N1655" s="4">
        <f>+SUMIF('365 Days Views 2024_12_26'!C:C,J1655,'365 Days Views 2024_12_26'!B:B)</f>
        <v>0</v>
      </c>
      <c r="O1655" s="4">
        <f>MAX(SUMIF('Lifetime Views 2024_12_26'!C:C,J1655,'Lifetime Views 2024_12_26'!B:B),N1655)</f>
        <v>0</v>
      </c>
    </row>
    <row r="1656" spans="1:15" x14ac:dyDescent="0.25">
      <c r="A1656" t="s">
        <v>2826</v>
      </c>
      <c r="B1656" t="s">
        <v>2246</v>
      </c>
      <c r="C1656" t="s">
        <v>1350</v>
      </c>
      <c r="D1656">
        <v>0</v>
      </c>
      <c r="F1656" s="13">
        <v>842</v>
      </c>
      <c r="G1656">
        <v>0</v>
      </c>
      <c r="H1656" s="40">
        <v>41073.25</v>
      </c>
      <c r="I1656" s="10">
        <f>+YEAR(H1656)</f>
        <v>2012</v>
      </c>
      <c r="J1656" s="1" t="s">
        <v>3011</v>
      </c>
      <c r="K1656" t="s">
        <v>1236</v>
      </c>
      <c r="L1656" s="4">
        <f>+SUMIF('365 Days Views 2025_12_27'!$C:$C,$J1656,'365 Days Views 2025_12_27'!$B:$B)</f>
        <v>0</v>
      </c>
      <c r="M1656" s="4">
        <f>MAX(SUMIF('Lifetime Views 2025_12_27'!$C:$C,$J1656,'Lifetime Views 2025_12_27'!$B:$B),$L1656,$O1656)</f>
        <v>0</v>
      </c>
      <c r="N1656" s="4">
        <f>+SUMIF('365 Days Views 2024_12_26'!C:C,J1656,'365 Days Views 2024_12_26'!B:B)</f>
        <v>0</v>
      </c>
      <c r="O1656" s="4">
        <f>MAX(SUMIF('Lifetime Views 2024_12_26'!C:C,J1656,'Lifetime Views 2024_12_26'!B:B),N1656)</f>
        <v>0</v>
      </c>
    </row>
    <row r="1657" spans="1:15" x14ac:dyDescent="0.25">
      <c r="A1657" t="s">
        <v>2827</v>
      </c>
      <c r="B1657" t="s">
        <v>1226</v>
      </c>
      <c r="C1657" t="s">
        <v>1350</v>
      </c>
      <c r="D1657">
        <v>0</v>
      </c>
      <c r="F1657" s="13">
        <v>937</v>
      </c>
      <c r="G1657">
        <v>0</v>
      </c>
      <c r="H1657" s="40">
        <v>41072.25</v>
      </c>
      <c r="I1657" s="10">
        <f>+YEAR(H1657)</f>
        <v>2012</v>
      </c>
      <c r="J1657" s="1" t="s">
        <v>3012</v>
      </c>
      <c r="K1657" t="s">
        <v>1236</v>
      </c>
      <c r="L1657" s="4">
        <f>+SUMIF('365 Days Views 2025_12_27'!$C:$C,$J1657,'365 Days Views 2025_12_27'!$B:$B)</f>
        <v>0</v>
      </c>
      <c r="M1657" s="4">
        <f>MAX(SUMIF('Lifetime Views 2025_12_27'!$C:$C,$J1657,'Lifetime Views 2025_12_27'!$B:$B),$L1657,$O1657)</f>
        <v>0</v>
      </c>
      <c r="N1657" s="4">
        <f>+SUMIF('365 Days Views 2024_12_26'!C:C,J1657,'365 Days Views 2024_12_26'!B:B)</f>
        <v>0</v>
      </c>
      <c r="O1657" s="4">
        <f>MAX(SUMIF('Lifetime Views 2024_12_26'!C:C,J1657,'Lifetime Views 2024_12_26'!B:B),N1657)</f>
        <v>0</v>
      </c>
    </row>
    <row r="1658" spans="1:15" x14ac:dyDescent="0.25">
      <c r="A1658" t="s">
        <v>4117</v>
      </c>
      <c r="B1658" t="s">
        <v>2246</v>
      </c>
      <c r="C1658" t="s">
        <v>1350</v>
      </c>
      <c r="D1658">
        <v>0</v>
      </c>
      <c r="F1658" s="13">
        <v>1683</v>
      </c>
      <c r="G1658">
        <v>0</v>
      </c>
      <c r="H1658" s="40">
        <v>41071.25</v>
      </c>
      <c r="I1658" s="10">
        <f>+YEAR(H1658)</f>
        <v>2012</v>
      </c>
      <c r="J1658" s="1" t="s">
        <v>3013</v>
      </c>
      <c r="K1658" t="s">
        <v>1236</v>
      </c>
      <c r="L1658" s="4">
        <f>+SUMIF('365 Days Views 2025_12_27'!$C:$C,$J1658,'365 Days Views 2025_12_27'!$B:$B)</f>
        <v>0</v>
      </c>
      <c r="M1658" s="4">
        <f>MAX(SUMIF('Lifetime Views 2025_12_27'!$C:$C,$J1658,'Lifetime Views 2025_12_27'!$B:$B),$L1658,$O1658)</f>
        <v>0</v>
      </c>
      <c r="N1658" s="4">
        <f>+SUMIF('365 Days Views 2024_12_26'!C:C,J1658,'365 Days Views 2024_12_26'!B:B)</f>
        <v>0</v>
      </c>
      <c r="O1658" s="4">
        <f>MAX(SUMIF('Lifetime Views 2024_12_26'!C:C,J1658,'Lifetime Views 2024_12_26'!B:B),N1658)</f>
        <v>0</v>
      </c>
    </row>
    <row r="1659" spans="1:15" x14ac:dyDescent="0.25">
      <c r="A1659" t="s">
        <v>2829</v>
      </c>
      <c r="B1659" t="s">
        <v>1226</v>
      </c>
      <c r="C1659" t="s">
        <v>1350</v>
      </c>
      <c r="D1659">
        <v>0</v>
      </c>
      <c r="F1659" s="13">
        <v>2614</v>
      </c>
      <c r="G1659">
        <v>0</v>
      </c>
      <c r="H1659" s="40">
        <v>41070.25</v>
      </c>
      <c r="I1659" s="10">
        <f>+YEAR(H1659)</f>
        <v>2012</v>
      </c>
      <c r="J1659" s="1" t="s">
        <v>3008</v>
      </c>
      <c r="K1659" t="s">
        <v>1236</v>
      </c>
      <c r="L1659" s="4">
        <f>+SUMIF('365 Days Views 2025_12_27'!$C:$C,$J1659,'365 Days Views 2025_12_27'!$B:$B)</f>
        <v>0</v>
      </c>
      <c r="M1659" s="4">
        <f>MAX(SUMIF('Lifetime Views 2025_12_27'!$C:$C,$J1659,'Lifetime Views 2025_12_27'!$B:$B),$L1659,$O1659)</f>
        <v>0</v>
      </c>
      <c r="N1659" s="4">
        <f>+SUMIF('365 Days Views 2024_12_26'!C:C,J1659,'365 Days Views 2024_12_26'!B:B)</f>
        <v>0</v>
      </c>
      <c r="O1659" s="4">
        <f>MAX(SUMIF('Lifetime Views 2024_12_26'!C:C,J1659,'Lifetime Views 2024_12_26'!B:B),N1659)</f>
        <v>0</v>
      </c>
    </row>
    <row r="1660" spans="1:15" x14ac:dyDescent="0.25">
      <c r="A1660" t="s">
        <v>2828</v>
      </c>
      <c r="B1660" t="s">
        <v>1226</v>
      </c>
      <c r="C1660" t="s">
        <v>1350</v>
      </c>
      <c r="D1660">
        <v>0</v>
      </c>
      <c r="F1660" s="13">
        <v>2746</v>
      </c>
      <c r="G1660">
        <v>0</v>
      </c>
      <c r="H1660" s="40">
        <v>41070.25</v>
      </c>
      <c r="I1660" s="10">
        <f>+YEAR(H1660)</f>
        <v>2012</v>
      </c>
      <c r="J1660" s="1" t="s">
        <v>3014</v>
      </c>
      <c r="K1660" t="s">
        <v>1236</v>
      </c>
      <c r="L1660" s="4">
        <f>+SUMIF('365 Days Views 2025_12_27'!$C:$C,$J1660,'365 Days Views 2025_12_27'!$B:$B)</f>
        <v>0</v>
      </c>
      <c r="M1660" s="4">
        <f>MAX(SUMIF('Lifetime Views 2025_12_27'!$C:$C,$J1660,'Lifetime Views 2025_12_27'!$B:$B),$L1660,$O1660)</f>
        <v>0</v>
      </c>
      <c r="N1660" s="4">
        <f>+SUMIF('365 Days Views 2024_12_26'!C:C,J1660,'365 Days Views 2024_12_26'!B:B)</f>
        <v>0</v>
      </c>
      <c r="O1660" s="4">
        <f>MAX(SUMIF('Lifetime Views 2024_12_26'!C:C,J1660,'Lifetime Views 2024_12_26'!B:B),N1660)</f>
        <v>0</v>
      </c>
    </row>
    <row r="1661" spans="1:15" x14ac:dyDescent="0.25">
      <c r="A1661" t="s">
        <v>2830</v>
      </c>
      <c r="B1661" t="s">
        <v>1226</v>
      </c>
      <c r="C1661" t="s">
        <v>1350</v>
      </c>
      <c r="D1661">
        <v>0</v>
      </c>
      <c r="F1661" s="13">
        <v>1236</v>
      </c>
      <c r="G1661">
        <v>0</v>
      </c>
      <c r="H1661" s="40">
        <v>41069.25</v>
      </c>
      <c r="I1661" s="10">
        <f>+YEAR(H1661)</f>
        <v>2012</v>
      </c>
      <c r="J1661" s="1" t="s">
        <v>3015</v>
      </c>
      <c r="K1661" t="s">
        <v>1236</v>
      </c>
      <c r="L1661" s="4">
        <f>+SUMIF('365 Days Views 2025_12_27'!$C:$C,$J1661,'365 Days Views 2025_12_27'!$B:$B)</f>
        <v>0</v>
      </c>
      <c r="M1661" s="4">
        <f>MAX(SUMIF('Lifetime Views 2025_12_27'!$C:$C,$J1661,'Lifetime Views 2025_12_27'!$B:$B),$L1661,$O1661)</f>
        <v>0</v>
      </c>
      <c r="N1661" s="4">
        <f>+SUMIF('365 Days Views 2024_12_26'!C:C,J1661,'365 Days Views 2024_12_26'!B:B)</f>
        <v>0</v>
      </c>
      <c r="O1661" s="4">
        <f>MAX(SUMIF('Lifetime Views 2024_12_26'!C:C,J1661,'Lifetime Views 2024_12_26'!B:B),N1661)</f>
        <v>0</v>
      </c>
    </row>
    <row r="1662" spans="1:15" x14ac:dyDescent="0.25">
      <c r="A1662" t="s">
        <v>2831</v>
      </c>
      <c r="B1662" t="s">
        <v>1226</v>
      </c>
      <c r="C1662" t="s">
        <v>1350</v>
      </c>
      <c r="D1662">
        <v>0</v>
      </c>
      <c r="F1662" s="13">
        <v>851</v>
      </c>
      <c r="G1662">
        <v>0</v>
      </c>
      <c r="H1662" s="40">
        <v>41068.25</v>
      </c>
      <c r="I1662" s="10">
        <f>+YEAR(H1662)</f>
        <v>2012</v>
      </c>
      <c r="J1662" s="1" t="s">
        <v>3016</v>
      </c>
      <c r="K1662" t="s">
        <v>1236</v>
      </c>
      <c r="L1662" s="4">
        <f>+SUMIF('365 Days Views 2025_12_27'!$C:$C,$J1662,'365 Days Views 2025_12_27'!$B:$B)</f>
        <v>0</v>
      </c>
      <c r="M1662" s="4">
        <f>MAX(SUMIF('Lifetime Views 2025_12_27'!$C:$C,$J1662,'Lifetime Views 2025_12_27'!$B:$B),$L1662,$O1662)</f>
        <v>0</v>
      </c>
      <c r="N1662" s="4">
        <f>+SUMIF('365 Days Views 2024_12_26'!C:C,J1662,'365 Days Views 2024_12_26'!B:B)</f>
        <v>0</v>
      </c>
      <c r="O1662" s="4">
        <f>MAX(SUMIF('Lifetime Views 2024_12_26'!C:C,J1662,'Lifetime Views 2024_12_26'!B:B),N1662)</f>
        <v>0</v>
      </c>
    </row>
    <row r="1663" spans="1:15" x14ac:dyDescent="0.25">
      <c r="A1663" t="s">
        <v>2832</v>
      </c>
      <c r="B1663" t="s">
        <v>1226</v>
      </c>
      <c r="C1663" t="s">
        <v>1350</v>
      </c>
      <c r="D1663">
        <v>0</v>
      </c>
      <c r="F1663" s="13">
        <v>2267</v>
      </c>
      <c r="G1663">
        <v>0</v>
      </c>
      <c r="H1663" s="40">
        <v>41067.25</v>
      </c>
      <c r="I1663" s="10">
        <f>+YEAR(H1663)</f>
        <v>2012</v>
      </c>
      <c r="J1663" s="1" t="s">
        <v>3020</v>
      </c>
      <c r="K1663" t="s">
        <v>1236</v>
      </c>
      <c r="L1663" s="4">
        <f>+SUMIF('365 Days Views 2025_12_27'!$C:$C,$J1663,'365 Days Views 2025_12_27'!$B:$B)</f>
        <v>0</v>
      </c>
      <c r="M1663" s="4">
        <f>MAX(SUMIF('Lifetime Views 2025_12_27'!$C:$C,$J1663,'Lifetime Views 2025_12_27'!$B:$B),$L1663,$O1663)</f>
        <v>0</v>
      </c>
      <c r="N1663" s="4">
        <f>+SUMIF('365 Days Views 2024_12_26'!C:C,J1663,'365 Days Views 2024_12_26'!B:B)</f>
        <v>0</v>
      </c>
      <c r="O1663" s="4">
        <f>MAX(SUMIF('Lifetime Views 2024_12_26'!C:C,J1663,'Lifetime Views 2024_12_26'!B:B),N1663)</f>
        <v>0</v>
      </c>
    </row>
    <row r="1664" spans="1:15" x14ac:dyDescent="0.25">
      <c r="A1664" t="s">
        <v>2833</v>
      </c>
      <c r="B1664" t="s">
        <v>1237</v>
      </c>
      <c r="C1664" t="s">
        <v>1350</v>
      </c>
      <c r="D1664">
        <v>0</v>
      </c>
      <c r="F1664" s="13">
        <v>938</v>
      </c>
      <c r="G1664">
        <v>0</v>
      </c>
      <c r="H1664" s="40">
        <v>41066.75</v>
      </c>
      <c r="I1664" s="10">
        <f>+YEAR(H1664)</f>
        <v>2012</v>
      </c>
      <c r="J1664" s="1" t="s">
        <v>2976</v>
      </c>
      <c r="K1664" t="s">
        <v>1236</v>
      </c>
      <c r="L1664" s="4">
        <f>+SUMIF('365 Days Views 2025_12_27'!$C:$C,$J1664,'365 Days Views 2025_12_27'!$B:$B)</f>
        <v>0</v>
      </c>
      <c r="M1664" s="4">
        <f>MAX(SUMIF('Lifetime Views 2025_12_27'!$C:$C,$J1664,'Lifetime Views 2025_12_27'!$B:$B),$L1664,$O1664)</f>
        <v>0</v>
      </c>
      <c r="N1664" s="4">
        <f>+SUMIF('365 Days Views 2024_12_26'!C:C,J1664,'365 Days Views 2024_12_26'!B:B)</f>
        <v>0</v>
      </c>
      <c r="O1664" s="4">
        <f>MAX(SUMIF('Lifetime Views 2024_12_26'!C:C,J1664,'Lifetime Views 2024_12_26'!B:B),N1664)</f>
        <v>0</v>
      </c>
    </row>
    <row r="1665" spans="1:15" x14ac:dyDescent="0.25">
      <c r="A1665" t="s">
        <v>2835</v>
      </c>
      <c r="B1665" t="s">
        <v>2246</v>
      </c>
      <c r="C1665" t="s">
        <v>1350</v>
      </c>
      <c r="D1665">
        <v>0</v>
      </c>
      <c r="F1665" s="13">
        <v>1601</v>
      </c>
      <c r="G1665">
        <v>0</v>
      </c>
      <c r="H1665" s="40">
        <v>41066.25</v>
      </c>
      <c r="I1665" s="10">
        <f>+YEAR(H1665)</f>
        <v>2012</v>
      </c>
      <c r="J1665" s="1" t="s">
        <v>2955</v>
      </c>
      <c r="K1665" t="s">
        <v>1236</v>
      </c>
      <c r="L1665" s="4">
        <f>+SUMIF('365 Days Views 2025_12_27'!$C:$C,$J1665,'365 Days Views 2025_12_27'!$B:$B)</f>
        <v>0</v>
      </c>
      <c r="M1665" s="4">
        <f>MAX(SUMIF('Lifetime Views 2025_12_27'!$C:$C,$J1665,'Lifetime Views 2025_12_27'!$B:$B),$L1665,$O1665)</f>
        <v>0</v>
      </c>
      <c r="N1665" s="4">
        <f>+SUMIF('365 Days Views 2024_12_26'!C:C,J1665,'365 Days Views 2024_12_26'!B:B)</f>
        <v>0</v>
      </c>
      <c r="O1665" s="4">
        <f>MAX(SUMIF('Lifetime Views 2024_12_26'!C:C,J1665,'Lifetime Views 2024_12_26'!B:B),N1665)</f>
        <v>0</v>
      </c>
    </row>
    <row r="1666" spans="1:15" x14ac:dyDescent="0.25">
      <c r="A1666" t="s">
        <v>2834</v>
      </c>
      <c r="B1666" t="s">
        <v>1237</v>
      </c>
      <c r="C1666" t="s">
        <v>1350</v>
      </c>
      <c r="D1666">
        <v>0</v>
      </c>
      <c r="F1666" s="13">
        <v>1619</v>
      </c>
      <c r="G1666">
        <v>0</v>
      </c>
      <c r="H1666" s="40">
        <v>41066.25</v>
      </c>
      <c r="I1666" s="10">
        <f>+YEAR(H1666)</f>
        <v>2012</v>
      </c>
      <c r="J1666" s="1" t="s">
        <v>2977</v>
      </c>
      <c r="K1666" t="s">
        <v>1236</v>
      </c>
      <c r="L1666" s="4">
        <f>+SUMIF('365 Days Views 2025_12_27'!$C:$C,$J1666,'365 Days Views 2025_12_27'!$B:$B)</f>
        <v>0</v>
      </c>
      <c r="M1666" s="4">
        <f>MAX(SUMIF('Lifetime Views 2025_12_27'!$C:$C,$J1666,'Lifetime Views 2025_12_27'!$B:$B),$L1666,$O1666)</f>
        <v>0</v>
      </c>
      <c r="N1666" s="4">
        <f>+SUMIF('365 Days Views 2024_12_26'!C:C,J1666,'365 Days Views 2024_12_26'!B:B)</f>
        <v>0</v>
      </c>
      <c r="O1666" s="4">
        <f>MAX(SUMIF('Lifetime Views 2024_12_26'!C:C,J1666,'Lifetime Views 2024_12_26'!B:B),N1666)</f>
        <v>0</v>
      </c>
    </row>
    <row r="1667" spans="1:15" x14ac:dyDescent="0.25">
      <c r="A1667" t="s">
        <v>2836</v>
      </c>
      <c r="B1667" t="s">
        <v>1226</v>
      </c>
      <c r="C1667" t="s">
        <v>1350</v>
      </c>
      <c r="D1667">
        <v>0</v>
      </c>
      <c r="F1667" s="13">
        <v>1162</v>
      </c>
      <c r="G1667">
        <v>0</v>
      </c>
      <c r="H1667" s="40">
        <v>41065.25</v>
      </c>
      <c r="I1667" s="10">
        <f>+YEAR(H1667)</f>
        <v>2012</v>
      </c>
      <c r="J1667" s="1" t="s">
        <v>3017</v>
      </c>
      <c r="K1667" t="s">
        <v>1236</v>
      </c>
      <c r="L1667" s="4">
        <f>+SUMIF('365 Days Views 2025_12_27'!$C:$C,$J1667,'365 Days Views 2025_12_27'!$B:$B)</f>
        <v>0</v>
      </c>
      <c r="M1667" s="4">
        <f>MAX(SUMIF('Lifetime Views 2025_12_27'!$C:$C,$J1667,'Lifetime Views 2025_12_27'!$B:$B),$L1667,$O1667)</f>
        <v>0</v>
      </c>
      <c r="N1667" s="4">
        <f>+SUMIF('365 Days Views 2024_12_26'!C:C,J1667,'365 Days Views 2024_12_26'!B:B)</f>
        <v>0</v>
      </c>
      <c r="O1667" s="4">
        <f>MAX(SUMIF('Lifetime Views 2024_12_26'!C:C,J1667,'Lifetime Views 2024_12_26'!B:B),N1667)</f>
        <v>0</v>
      </c>
    </row>
    <row r="1668" spans="1:15" x14ac:dyDescent="0.25">
      <c r="A1668" t="s">
        <v>2837</v>
      </c>
      <c r="B1668" t="s">
        <v>1237</v>
      </c>
      <c r="C1668" t="s">
        <v>1350</v>
      </c>
      <c r="D1668">
        <v>0</v>
      </c>
      <c r="F1668" s="13">
        <v>1796</v>
      </c>
      <c r="G1668">
        <v>0</v>
      </c>
      <c r="H1668" s="40">
        <v>41065.25</v>
      </c>
      <c r="I1668" s="10">
        <f>+YEAR(H1668)</f>
        <v>2012</v>
      </c>
      <c r="J1668" s="1" t="s">
        <v>2978</v>
      </c>
      <c r="K1668" t="s">
        <v>1236</v>
      </c>
      <c r="L1668" s="4">
        <f>+SUMIF('365 Days Views 2025_12_27'!$C:$C,$J1668,'365 Days Views 2025_12_27'!$B:$B)</f>
        <v>0</v>
      </c>
      <c r="M1668" s="4">
        <f>MAX(SUMIF('Lifetime Views 2025_12_27'!$C:$C,$J1668,'Lifetime Views 2025_12_27'!$B:$B),$L1668,$O1668)</f>
        <v>0</v>
      </c>
      <c r="N1668" s="4">
        <f>+SUMIF('365 Days Views 2024_12_26'!C:C,J1668,'365 Days Views 2024_12_26'!B:B)</f>
        <v>0</v>
      </c>
      <c r="O1668" s="4">
        <f>MAX(SUMIF('Lifetime Views 2024_12_26'!C:C,J1668,'Lifetime Views 2024_12_26'!B:B),N1668)</f>
        <v>0</v>
      </c>
    </row>
    <row r="1669" spans="1:15" x14ac:dyDescent="0.25">
      <c r="A1669" t="s">
        <v>2838</v>
      </c>
      <c r="B1669" t="s">
        <v>1226</v>
      </c>
      <c r="C1669" t="s">
        <v>1350</v>
      </c>
      <c r="D1669">
        <v>0</v>
      </c>
      <c r="F1669" s="13">
        <v>1227</v>
      </c>
      <c r="G1669">
        <v>0</v>
      </c>
      <c r="H1669" s="40">
        <v>41064.25</v>
      </c>
      <c r="I1669" s="10">
        <f>+YEAR(H1669)</f>
        <v>2012</v>
      </c>
      <c r="J1669" s="1" t="s">
        <v>3018</v>
      </c>
      <c r="K1669" t="s">
        <v>1236</v>
      </c>
      <c r="L1669" s="4">
        <f>+SUMIF('365 Days Views 2025_12_27'!$C:$C,$J1669,'365 Days Views 2025_12_27'!$B:$B)</f>
        <v>0</v>
      </c>
      <c r="M1669" s="4">
        <f>MAX(SUMIF('Lifetime Views 2025_12_27'!$C:$C,$J1669,'Lifetime Views 2025_12_27'!$B:$B),$L1669,$O1669)</f>
        <v>0</v>
      </c>
      <c r="N1669" s="4">
        <f>+SUMIF('365 Days Views 2024_12_26'!C:C,J1669,'365 Days Views 2024_12_26'!B:B)</f>
        <v>0</v>
      </c>
      <c r="O1669" s="4">
        <f>MAX(SUMIF('Lifetime Views 2024_12_26'!C:C,J1669,'Lifetime Views 2024_12_26'!B:B),N1669)</f>
        <v>0</v>
      </c>
    </row>
    <row r="1670" spans="1:15" x14ac:dyDescent="0.25">
      <c r="A1670" t="s">
        <v>2839</v>
      </c>
      <c r="B1670" t="s">
        <v>1237</v>
      </c>
      <c r="C1670" t="s">
        <v>1350</v>
      </c>
      <c r="D1670">
        <v>0</v>
      </c>
      <c r="F1670" s="13">
        <v>1677</v>
      </c>
      <c r="G1670">
        <v>0</v>
      </c>
      <c r="H1670" s="40">
        <v>41064.25</v>
      </c>
      <c r="I1670" s="10">
        <f>+YEAR(H1670)</f>
        <v>2012</v>
      </c>
      <c r="J1670" s="1" t="s">
        <v>2979</v>
      </c>
      <c r="K1670" t="s">
        <v>1236</v>
      </c>
      <c r="L1670" s="4">
        <f>+SUMIF('365 Days Views 2025_12_27'!$C:$C,$J1670,'365 Days Views 2025_12_27'!$B:$B)</f>
        <v>0</v>
      </c>
      <c r="M1670" s="4">
        <f>MAX(SUMIF('Lifetime Views 2025_12_27'!$C:$C,$J1670,'Lifetime Views 2025_12_27'!$B:$B),$L1670,$O1670)</f>
        <v>0</v>
      </c>
      <c r="N1670" s="4">
        <f>+SUMIF('365 Days Views 2024_12_26'!C:C,J1670,'365 Days Views 2024_12_26'!B:B)</f>
        <v>0</v>
      </c>
      <c r="O1670" s="4">
        <f>MAX(SUMIF('Lifetime Views 2024_12_26'!C:C,J1670,'Lifetime Views 2024_12_26'!B:B),N1670)</f>
        <v>0</v>
      </c>
    </row>
    <row r="1671" spans="1:15" x14ac:dyDescent="0.25">
      <c r="A1671" t="s">
        <v>2842</v>
      </c>
      <c r="B1671" t="s">
        <v>2246</v>
      </c>
      <c r="C1671" t="s">
        <v>1350</v>
      </c>
      <c r="D1671">
        <v>0</v>
      </c>
      <c r="F1671" s="13">
        <v>1009</v>
      </c>
      <c r="G1671">
        <v>0</v>
      </c>
      <c r="H1671" s="40">
        <v>41063.25</v>
      </c>
      <c r="I1671" s="10">
        <f>+YEAR(H1671)</f>
        <v>2012</v>
      </c>
      <c r="J1671" s="1" t="s">
        <v>2973</v>
      </c>
      <c r="K1671" t="s">
        <v>1236</v>
      </c>
      <c r="L1671" s="4">
        <f>+SUMIF('365 Days Views 2025_12_27'!$C:$C,$J1671,'365 Days Views 2025_12_27'!$B:$B)</f>
        <v>0</v>
      </c>
      <c r="M1671" s="4">
        <f>MAX(SUMIF('Lifetime Views 2025_12_27'!$C:$C,$J1671,'Lifetime Views 2025_12_27'!$B:$B),$L1671,$O1671)</f>
        <v>0</v>
      </c>
      <c r="N1671" s="4">
        <f>+SUMIF('365 Days Views 2024_12_26'!C:C,J1671,'365 Days Views 2024_12_26'!B:B)</f>
        <v>0</v>
      </c>
      <c r="O1671" s="4">
        <f>MAX(SUMIF('Lifetime Views 2024_12_26'!C:C,J1671,'Lifetime Views 2024_12_26'!B:B),N1671)</f>
        <v>0</v>
      </c>
    </row>
    <row r="1672" spans="1:15" x14ac:dyDescent="0.25">
      <c r="A1672" t="s">
        <v>2841</v>
      </c>
      <c r="B1672" t="s">
        <v>1226</v>
      </c>
      <c r="C1672" t="s">
        <v>1350</v>
      </c>
      <c r="D1672">
        <v>2</v>
      </c>
      <c r="F1672" s="13">
        <v>1321</v>
      </c>
      <c r="G1672">
        <v>0</v>
      </c>
      <c r="H1672" s="40">
        <v>41063.25</v>
      </c>
      <c r="I1672" s="10">
        <f>+YEAR(H1672)</f>
        <v>2012</v>
      </c>
      <c r="J1672" s="1" t="s">
        <v>3003</v>
      </c>
      <c r="K1672" t="s">
        <v>1236</v>
      </c>
      <c r="L1672" s="4">
        <f>+SUMIF('365 Days Views 2025_12_27'!$C:$C,$J1672,'365 Days Views 2025_12_27'!$B:$B)</f>
        <v>0</v>
      </c>
      <c r="M1672" s="4">
        <f>MAX(SUMIF('Lifetime Views 2025_12_27'!$C:$C,$J1672,'Lifetime Views 2025_12_27'!$B:$B),$L1672,$O1672)</f>
        <v>0</v>
      </c>
      <c r="N1672" s="4">
        <f>+SUMIF('365 Days Views 2024_12_26'!C:C,J1672,'365 Days Views 2024_12_26'!B:B)</f>
        <v>0</v>
      </c>
      <c r="O1672" s="4">
        <f>MAX(SUMIF('Lifetime Views 2024_12_26'!C:C,J1672,'Lifetime Views 2024_12_26'!B:B),N1672)</f>
        <v>0</v>
      </c>
    </row>
    <row r="1673" spans="1:15" x14ac:dyDescent="0.25">
      <c r="A1673" t="s">
        <v>2840</v>
      </c>
      <c r="B1673" t="s">
        <v>1226</v>
      </c>
      <c r="C1673" t="s">
        <v>1350</v>
      </c>
      <c r="D1673">
        <v>0</v>
      </c>
      <c r="F1673" s="13">
        <v>2761</v>
      </c>
      <c r="G1673">
        <v>0</v>
      </c>
      <c r="H1673" s="40">
        <v>41063.25</v>
      </c>
      <c r="I1673" s="10">
        <f>+YEAR(H1673)</f>
        <v>2012</v>
      </c>
      <c r="J1673" s="1" t="s">
        <v>3019</v>
      </c>
      <c r="K1673" t="s">
        <v>1236</v>
      </c>
      <c r="L1673" s="4">
        <f>+SUMIF('365 Days Views 2025_12_27'!$C:$C,$J1673,'365 Days Views 2025_12_27'!$B:$B)</f>
        <v>0</v>
      </c>
      <c r="M1673" s="4">
        <f>MAX(SUMIF('Lifetime Views 2025_12_27'!$C:$C,$J1673,'Lifetime Views 2025_12_27'!$B:$B),$L1673,$O1673)</f>
        <v>0</v>
      </c>
      <c r="N1673" s="4">
        <f>+SUMIF('365 Days Views 2024_12_26'!C:C,J1673,'365 Days Views 2024_12_26'!B:B)</f>
        <v>0</v>
      </c>
      <c r="O1673" s="4">
        <f>MAX(SUMIF('Lifetime Views 2024_12_26'!C:C,J1673,'Lifetime Views 2024_12_26'!B:B),N1673)</f>
        <v>0</v>
      </c>
    </row>
    <row r="1674" spans="1:15" x14ac:dyDescent="0.25">
      <c r="A1674" t="s">
        <v>2843</v>
      </c>
      <c r="B1674" t="s">
        <v>2246</v>
      </c>
      <c r="C1674" t="s">
        <v>1350</v>
      </c>
      <c r="D1674">
        <v>0</v>
      </c>
      <c r="F1674" s="13">
        <v>916</v>
      </c>
      <c r="G1674">
        <v>0</v>
      </c>
      <c r="H1674" s="40">
        <v>41062.291666666664</v>
      </c>
      <c r="I1674" s="10">
        <f>+YEAR(H1674)</f>
        <v>2012</v>
      </c>
      <c r="J1674" s="1" t="s">
        <v>2957</v>
      </c>
      <c r="K1674" t="s">
        <v>1236</v>
      </c>
      <c r="L1674" s="4">
        <f>+SUMIF('365 Days Views 2025_12_27'!$C:$C,$J1674,'365 Days Views 2025_12_27'!$B:$B)</f>
        <v>0</v>
      </c>
      <c r="M1674" s="4">
        <f>MAX(SUMIF('Lifetime Views 2025_12_27'!$C:$C,$J1674,'Lifetime Views 2025_12_27'!$B:$B),$L1674,$O1674)</f>
        <v>0</v>
      </c>
      <c r="N1674" s="4">
        <f>+SUMIF('365 Days Views 2024_12_26'!C:C,J1674,'365 Days Views 2024_12_26'!B:B)</f>
        <v>0</v>
      </c>
      <c r="O1674" s="4">
        <f>MAX(SUMIF('Lifetime Views 2024_12_26'!C:C,J1674,'Lifetime Views 2024_12_26'!B:B),N1674)</f>
        <v>0</v>
      </c>
    </row>
    <row r="1675" spans="1:15" x14ac:dyDescent="0.25">
      <c r="A1675" t="s">
        <v>2844</v>
      </c>
      <c r="B1675" t="s">
        <v>2246</v>
      </c>
      <c r="C1675" t="s">
        <v>1350</v>
      </c>
      <c r="D1675">
        <v>0</v>
      </c>
      <c r="F1675" s="13">
        <v>674</v>
      </c>
      <c r="G1675">
        <v>0</v>
      </c>
      <c r="H1675" s="40">
        <v>41062.25</v>
      </c>
      <c r="I1675" s="10">
        <f>+YEAR(H1675)</f>
        <v>2012</v>
      </c>
      <c r="J1675" s="1" t="s">
        <v>2958</v>
      </c>
      <c r="K1675" t="s">
        <v>1236</v>
      </c>
      <c r="L1675" s="4">
        <f>+SUMIF('365 Days Views 2025_12_27'!$C:$C,$J1675,'365 Days Views 2025_12_27'!$B:$B)</f>
        <v>0</v>
      </c>
      <c r="M1675" s="4">
        <f>MAX(SUMIF('Lifetime Views 2025_12_27'!$C:$C,$J1675,'Lifetime Views 2025_12_27'!$B:$B),$L1675,$O1675)</f>
        <v>0</v>
      </c>
      <c r="N1675" s="4">
        <f>+SUMIF('365 Days Views 2024_12_26'!C:C,J1675,'365 Days Views 2024_12_26'!B:B)</f>
        <v>0</v>
      </c>
      <c r="O1675" s="4">
        <f>MAX(SUMIF('Lifetime Views 2024_12_26'!C:C,J1675,'Lifetime Views 2024_12_26'!B:B),N1675)</f>
        <v>0</v>
      </c>
    </row>
    <row r="1676" spans="1:15" x14ac:dyDescent="0.25">
      <c r="A1676" t="s">
        <v>2846</v>
      </c>
      <c r="B1676" t="s">
        <v>1237</v>
      </c>
      <c r="C1676" t="s">
        <v>1350</v>
      </c>
      <c r="D1676">
        <v>0</v>
      </c>
      <c r="F1676" s="13">
        <v>1344</v>
      </c>
      <c r="G1676">
        <v>0</v>
      </c>
      <c r="H1676" s="40">
        <v>41061.25</v>
      </c>
      <c r="I1676" s="10">
        <f>+YEAR(H1676)</f>
        <v>2012</v>
      </c>
      <c r="J1676" s="1" t="s">
        <v>2980</v>
      </c>
      <c r="K1676" t="s">
        <v>1236</v>
      </c>
      <c r="L1676" s="4">
        <f>+SUMIF('365 Days Views 2025_12_27'!$C:$C,$J1676,'365 Days Views 2025_12_27'!$B:$B)</f>
        <v>0</v>
      </c>
      <c r="M1676" s="4">
        <f>MAX(SUMIF('Lifetime Views 2025_12_27'!$C:$C,$J1676,'Lifetime Views 2025_12_27'!$B:$B),$L1676,$O1676)</f>
        <v>0</v>
      </c>
      <c r="N1676" s="4">
        <f>+SUMIF('365 Days Views 2024_12_26'!C:C,J1676,'365 Days Views 2024_12_26'!B:B)</f>
        <v>0</v>
      </c>
      <c r="O1676" s="4">
        <f>MAX(SUMIF('Lifetime Views 2024_12_26'!C:C,J1676,'Lifetime Views 2024_12_26'!B:B),N1676)</f>
        <v>0</v>
      </c>
    </row>
    <row r="1677" spans="1:15" x14ac:dyDescent="0.25">
      <c r="A1677" t="s">
        <v>2845</v>
      </c>
      <c r="B1677" t="s">
        <v>1226</v>
      </c>
      <c r="C1677" t="s">
        <v>1350</v>
      </c>
      <c r="D1677">
        <v>0</v>
      </c>
      <c r="F1677" s="13">
        <v>1422</v>
      </c>
      <c r="G1677">
        <v>0</v>
      </c>
      <c r="H1677" s="40">
        <v>41061.25</v>
      </c>
      <c r="I1677" s="10">
        <f>+YEAR(H1677)</f>
        <v>2012</v>
      </c>
      <c r="J1677" s="1" t="s">
        <v>3021</v>
      </c>
      <c r="K1677" t="s">
        <v>1236</v>
      </c>
      <c r="L1677" s="4">
        <f>+SUMIF('365 Days Views 2025_12_27'!$C:$C,$J1677,'365 Days Views 2025_12_27'!$B:$B)</f>
        <v>0</v>
      </c>
      <c r="M1677" s="4">
        <f>MAX(SUMIF('Lifetime Views 2025_12_27'!$C:$C,$J1677,'Lifetime Views 2025_12_27'!$B:$B),$L1677,$O1677)</f>
        <v>0</v>
      </c>
      <c r="N1677" s="4">
        <f>+SUMIF('365 Days Views 2024_12_26'!C:C,J1677,'365 Days Views 2024_12_26'!B:B)</f>
        <v>0</v>
      </c>
      <c r="O1677" s="4">
        <f>MAX(SUMIF('Lifetime Views 2024_12_26'!C:C,J1677,'Lifetime Views 2024_12_26'!B:B),N1677)</f>
        <v>0</v>
      </c>
    </row>
    <row r="1678" spans="1:15" x14ac:dyDescent="0.25">
      <c r="A1678" t="s">
        <v>2847</v>
      </c>
      <c r="B1678" t="s">
        <v>1226</v>
      </c>
      <c r="C1678" t="s">
        <v>1350</v>
      </c>
      <c r="D1678">
        <v>0</v>
      </c>
      <c r="F1678" s="13">
        <v>1062</v>
      </c>
      <c r="G1678">
        <v>0</v>
      </c>
      <c r="H1678" s="40">
        <v>41060.25</v>
      </c>
      <c r="I1678" s="10">
        <f>+YEAR(H1678)</f>
        <v>2012</v>
      </c>
      <c r="J1678" s="1" t="s">
        <v>3022</v>
      </c>
      <c r="K1678" t="s">
        <v>1236</v>
      </c>
      <c r="L1678" s="4">
        <f>+SUMIF('365 Days Views 2025_12_27'!$C:$C,$J1678,'365 Days Views 2025_12_27'!$B:$B)</f>
        <v>0</v>
      </c>
      <c r="M1678" s="4">
        <f>MAX(SUMIF('Lifetime Views 2025_12_27'!$C:$C,$J1678,'Lifetime Views 2025_12_27'!$B:$B),$L1678,$O1678)</f>
        <v>0</v>
      </c>
      <c r="N1678" s="4">
        <f>+SUMIF('365 Days Views 2024_12_26'!C:C,J1678,'365 Days Views 2024_12_26'!B:B)</f>
        <v>0</v>
      </c>
      <c r="O1678" s="4">
        <f>MAX(SUMIF('Lifetime Views 2024_12_26'!C:C,J1678,'Lifetime Views 2024_12_26'!B:B),N1678)</f>
        <v>0</v>
      </c>
    </row>
    <row r="1679" spans="1:15" x14ac:dyDescent="0.25">
      <c r="A1679" t="s">
        <v>2848</v>
      </c>
      <c r="B1679" t="s">
        <v>1226</v>
      </c>
      <c r="C1679" t="s">
        <v>1350</v>
      </c>
      <c r="D1679">
        <v>0</v>
      </c>
      <c r="F1679" s="13">
        <v>1884</v>
      </c>
      <c r="G1679">
        <v>0</v>
      </c>
      <c r="H1679" s="40">
        <v>41059.25</v>
      </c>
      <c r="I1679" s="10">
        <f>+YEAR(H1679)</f>
        <v>2012</v>
      </c>
      <c r="J1679" s="1" t="s">
        <v>3023</v>
      </c>
      <c r="K1679" t="s">
        <v>1236</v>
      </c>
      <c r="L1679" s="4">
        <f>+SUMIF('365 Days Views 2025_12_27'!$C:$C,$J1679,'365 Days Views 2025_12_27'!$B:$B)</f>
        <v>0</v>
      </c>
      <c r="M1679" s="4">
        <f>MAX(SUMIF('Lifetime Views 2025_12_27'!$C:$C,$J1679,'Lifetime Views 2025_12_27'!$B:$B),$L1679,$O1679)</f>
        <v>0</v>
      </c>
      <c r="N1679" s="4">
        <f>+SUMIF('365 Days Views 2024_12_26'!C:C,J1679,'365 Days Views 2024_12_26'!B:B)</f>
        <v>0</v>
      </c>
      <c r="O1679" s="4">
        <f>MAX(SUMIF('Lifetime Views 2024_12_26'!C:C,J1679,'Lifetime Views 2024_12_26'!B:B),N1679)</f>
        <v>0</v>
      </c>
    </row>
    <row r="1680" spans="1:15" x14ac:dyDescent="0.25">
      <c r="A1680" t="s">
        <v>2849</v>
      </c>
      <c r="B1680" t="s">
        <v>1226</v>
      </c>
      <c r="C1680" t="s">
        <v>1350</v>
      </c>
      <c r="D1680">
        <v>0</v>
      </c>
      <c r="F1680" s="13">
        <v>2105</v>
      </c>
      <c r="G1680">
        <v>0</v>
      </c>
      <c r="H1680" s="40">
        <v>41058.25</v>
      </c>
      <c r="I1680" s="10">
        <f>+YEAR(H1680)</f>
        <v>2012</v>
      </c>
      <c r="J1680" s="1" t="s">
        <v>3024</v>
      </c>
      <c r="K1680" t="s">
        <v>1236</v>
      </c>
      <c r="L1680" s="4">
        <f>+SUMIF('365 Days Views 2025_12_27'!$C:$C,$J1680,'365 Days Views 2025_12_27'!$B:$B)</f>
        <v>0</v>
      </c>
      <c r="M1680" s="4">
        <f>MAX(SUMIF('Lifetime Views 2025_12_27'!$C:$C,$J1680,'Lifetime Views 2025_12_27'!$B:$B),$L1680,$O1680)</f>
        <v>0</v>
      </c>
      <c r="N1680" s="4">
        <f>+SUMIF('365 Days Views 2024_12_26'!C:C,J1680,'365 Days Views 2024_12_26'!B:B)</f>
        <v>0</v>
      </c>
      <c r="O1680" s="4">
        <f>MAX(SUMIF('Lifetime Views 2024_12_26'!C:C,J1680,'Lifetime Views 2024_12_26'!B:B),N1680)</f>
        <v>0</v>
      </c>
    </row>
    <row r="1681" spans="1:15" x14ac:dyDescent="0.25">
      <c r="A1681" t="s">
        <v>2850</v>
      </c>
      <c r="B1681" t="s">
        <v>2246</v>
      </c>
      <c r="C1681" t="s">
        <v>1350</v>
      </c>
      <c r="D1681">
        <v>0</v>
      </c>
      <c r="F1681" s="13">
        <v>565</v>
      </c>
      <c r="G1681">
        <v>0</v>
      </c>
      <c r="H1681" s="40">
        <v>41057.458333333336</v>
      </c>
      <c r="I1681" s="10">
        <f>+YEAR(H1681)</f>
        <v>2012</v>
      </c>
      <c r="J1681" s="1" t="s">
        <v>2960</v>
      </c>
      <c r="K1681" t="s">
        <v>1236</v>
      </c>
      <c r="L1681" s="4">
        <f>+SUMIF('365 Days Views 2025_12_27'!$C:$C,$J1681,'365 Days Views 2025_12_27'!$B:$B)</f>
        <v>0</v>
      </c>
      <c r="M1681" s="4">
        <f>MAX(SUMIF('Lifetime Views 2025_12_27'!$C:$C,$J1681,'Lifetime Views 2025_12_27'!$B:$B),$L1681,$O1681)</f>
        <v>0</v>
      </c>
      <c r="N1681" s="4">
        <f>+SUMIF('365 Days Views 2024_12_26'!C:C,J1681,'365 Days Views 2024_12_26'!B:B)</f>
        <v>0</v>
      </c>
      <c r="O1681" s="4">
        <f>MAX(SUMIF('Lifetime Views 2024_12_26'!C:C,J1681,'Lifetime Views 2024_12_26'!B:B),N1681)</f>
        <v>0</v>
      </c>
    </row>
    <row r="1682" spans="1:15" x14ac:dyDescent="0.25">
      <c r="A1682" t="s">
        <v>2851</v>
      </c>
      <c r="B1682" t="s">
        <v>2246</v>
      </c>
      <c r="C1682" t="s">
        <v>1350</v>
      </c>
      <c r="D1682">
        <v>0</v>
      </c>
      <c r="F1682" s="13">
        <v>652</v>
      </c>
      <c r="G1682">
        <v>0</v>
      </c>
      <c r="H1682" s="40">
        <v>41057.416666666664</v>
      </c>
      <c r="I1682" s="10">
        <f>+YEAR(H1682)</f>
        <v>2012</v>
      </c>
      <c r="J1682" s="1" t="s">
        <v>2959</v>
      </c>
      <c r="K1682" t="s">
        <v>1236</v>
      </c>
      <c r="L1682" s="4">
        <f>+SUMIF('365 Days Views 2025_12_27'!$C:$C,$J1682,'365 Days Views 2025_12_27'!$B:$B)</f>
        <v>0</v>
      </c>
      <c r="M1682" s="4">
        <f>MAX(SUMIF('Lifetime Views 2025_12_27'!$C:$C,$J1682,'Lifetime Views 2025_12_27'!$B:$B),$L1682,$O1682)</f>
        <v>0</v>
      </c>
      <c r="N1682" s="4">
        <f>+SUMIF('365 Days Views 2024_12_26'!C:C,J1682,'365 Days Views 2024_12_26'!B:B)</f>
        <v>0</v>
      </c>
      <c r="O1682" s="4">
        <f>MAX(SUMIF('Lifetime Views 2024_12_26'!C:C,J1682,'Lifetime Views 2024_12_26'!B:B),N1682)</f>
        <v>0</v>
      </c>
    </row>
    <row r="1683" spans="1:15" x14ac:dyDescent="0.25">
      <c r="A1683" t="s">
        <v>2852</v>
      </c>
      <c r="B1683" t="s">
        <v>2246</v>
      </c>
      <c r="C1683" t="s">
        <v>1350</v>
      </c>
      <c r="D1683">
        <v>0</v>
      </c>
      <c r="F1683" s="13">
        <v>701</v>
      </c>
      <c r="G1683">
        <v>0</v>
      </c>
      <c r="H1683" s="40">
        <v>41057.375</v>
      </c>
      <c r="I1683" s="10">
        <f>+YEAR(H1683)</f>
        <v>2012</v>
      </c>
      <c r="J1683" s="1" t="s">
        <v>2961</v>
      </c>
      <c r="K1683" t="s">
        <v>1236</v>
      </c>
      <c r="L1683" s="4">
        <f>+SUMIF('365 Days Views 2025_12_27'!$C:$C,$J1683,'365 Days Views 2025_12_27'!$B:$B)</f>
        <v>0</v>
      </c>
      <c r="M1683" s="4">
        <f>MAX(SUMIF('Lifetime Views 2025_12_27'!$C:$C,$J1683,'Lifetime Views 2025_12_27'!$B:$B),$L1683,$O1683)</f>
        <v>0</v>
      </c>
      <c r="N1683" s="4">
        <f>+SUMIF('365 Days Views 2024_12_26'!C:C,J1683,'365 Days Views 2024_12_26'!B:B)</f>
        <v>0</v>
      </c>
      <c r="O1683" s="4">
        <f>MAX(SUMIF('Lifetime Views 2024_12_26'!C:C,J1683,'Lifetime Views 2024_12_26'!B:B),N1683)</f>
        <v>0</v>
      </c>
    </row>
    <row r="1684" spans="1:15" x14ac:dyDescent="0.25">
      <c r="A1684" t="s">
        <v>2853</v>
      </c>
      <c r="B1684" t="s">
        <v>2246</v>
      </c>
      <c r="C1684" t="s">
        <v>1350</v>
      </c>
      <c r="D1684">
        <v>0</v>
      </c>
      <c r="F1684" s="13">
        <v>579</v>
      </c>
      <c r="G1684">
        <v>0</v>
      </c>
      <c r="H1684" s="40">
        <v>41057.333333333336</v>
      </c>
      <c r="I1684" s="10">
        <f>+YEAR(H1684)</f>
        <v>2012</v>
      </c>
      <c r="J1684" s="1" t="s">
        <v>2962</v>
      </c>
      <c r="K1684" t="s">
        <v>1236</v>
      </c>
      <c r="L1684" s="4">
        <f>+SUMIF('365 Days Views 2025_12_27'!$C:$C,$J1684,'365 Days Views 2025_12_27'!$B:$B)</f>
        <v>0</v>
      </c>
      <c r="M1684" s="4">
        <f>MAX(SUMIF('Lifetime Views 2025_12_27'!$C:$C,$J1684,'Lifetime Views 2025_12_27'!$B:$B),$L1684,$O1684)</f>
        <v>0</v>
      </c>
      <c r="N1684" s="4">
        <f>+SUMIF('365 Days Views 2024_12_26'!C:C,J1684,'365 Days Views 2024_12_26'!B:B)</f>
        <v>0</v>
      </c>
      <c r="O1684" s="4">
        <f>MAX(SUMIF('Lifetime Views 2024_12_26'!C:C,J1684,'Lifetime Views 2024_12_26'!B:B),N1684)</f>
        <v>0</v>
      </c>
    </row>
    <row r="1685" spans="1:15" x14ac:dyDescent="0.25">
      <c r="A1685" t="s">
        <v>4102</v>
      </c>
      <c r="B1685" t="s">
        <v>2246</v>
      </c>
      <c r="C1685" t="s">
        <v>1350</v>
      </c>
      <c r="D1685">
        <v>0</v>
      </c>
      <c r="F1685" s="13">
        <v>406</v>
      </c>
      <c r="G1685">
        <v>0</v>
      </c>
      <c r="H1685" s="40">
        <v>41057.291666666664</v>
      </c>
      <c r="I1685" s="10">
        <f>+YEAR(H1685)</f>
        <v>2012</v>
      </c>
      <c r="J1685" s="1" t="s">
        <v>2963</v>
      </c>
      <c r="K1685" t="s">
        <v>1236</v>
      </c>
      <c r="L1685" s="4">
        <f>+SUMIF('365 Days Views 2025_12_27'!$C:$C,$J1685,'365 Days Views 2025_12_27'!$B:$B)</f>
        <v>0</v>
      </c>
      <c r="M1685" s="4">
        <f>MAX(SUMIF('Lifetime Views 2025_12_27'!$C:$C,$J1685,'Lifetime Views 2025_12_27'!$B:$B),$L1685,$O1685)</f>
        <v>0</v>
      </c>
      <c r="N1685" s="4">
        <f>+SUMIF('365 Days Views 2024_12_26'!C:C,J1685,'365 Days Views 2024_12_26'!B:B)</f>
        <v>0</v>
      </c>
      <c r="O1685" s="4">
        <f>MAX(SUMIF('Lifetime Views 2024_12_26'!C:C,J1685,'Lifetime Views 2024_12_26'!B:B),N1685)</f>
        <v>0</v>
      </c>
    </row>
    <row r="1686" spans="1:15" x14ac:dyDescent="0.25">
      <c r="A1686" t="s">
        <v>2854</v>
      </c>
      <c r="B1686" t="s">
        <v>2246</v>
      </c>
      <c r="C1686" t="s">
        <v>1350</v>
      </c>
      <c r="D1686">
        <v>0</v>
      </c>
      <c r="F1686" s="13">
        <v>554</v>
      </c>
      <c r="G1686">
        <v>0</v>
      </c>
      <c r="H1686" s="40">
        <v>41057.25</v>
      </c>
      <c r="I1686" s="10">
        <f>+YEAR(H1686)</f>
        <v>2012</v>
      </c>
      <c r="J1686" s="1" t="s">
        <v>2964</v>
      </c>
      <c r="K1686" t="s">
        <v>1236</v>
      </c>
      <c r="L1686" s="4">
        <f>+SUMIF('365 Days Views 2025_12_27'!$C:$C,$J1686,'365 Days Views 2025_12_27'!$B:$B)</f>
        <v>0</v>
      </c>
      <c r="M1686" s="4">
        <f>MAX(SUMIF('Lifetime Views 2025_12_27'!$C:$C,$J1686,'Lifetime Views 2025_12_27'!$B:$B),$L1686,$O1686)</f>
        <v>0</v>
      </c>
      <c r="N1686" s="4">
        <f>+SUMIF('365 Days Views 2024_12_26'!C:C,J1686,'365 Days Views 2024_12_26'!B:B)</f>
        <v>0</v>
      </c>
      <c r="O1686" s="4">
        <f>MAX(SUMIF('Lifetime Views 2024_12_26'!C:C,J1686,'Lifetime Views 2024_12_26'!B:B),N1686)</f>
        <v>0</v>
      </c>
    </row>
    <row r="1687" spans="1:15" x14ac:dyDescent="0.25">
      <c r="A1687" t="s">
        <v>2855</v>
      </c>
      <c r="B1687" t="s">
        <v>1226</v>
      </c>
      <c r="C1687" t="s">
        <v>1350</v>
      </c>
      <c r="D1687">
        <v>0</v>
      </c>
      <c r="F1687" s="13">
        <v>2240</v>
      </c>
      <c r="G1687">
        <v>0</v>
      </c>
      <c r="H1687" s="40">
        <v>41056.25</v>
      </c>
      <c r="I1687" s="10">
        <f>+YEAR(H1687)</f>
        <v>2012</v>
      </c>
      <c r="J1687" s="1" t="s">
        <v>3009</v>
      </c>
      <c r="K1687" t="s">
        <v>1236</v>
      </c>
      <c r="L1687" s="4">
        <f>+SUMIF('365 Days Views 2025_12_27'!$C:$C,$J1687,'365 Days Views 2025_12_27'!$B:$B)</f>
        <v>0</v>
      </c>
      <c r="M1687" s="4">
        <f>MAX(SUMIF('Lifetime Views 2025_12_27'!$C:$C,$J1687,'Lifetime Views 2025_12_27'!$B:$B),$L1687,$O1687)</f>
        <v>0</v>
      </c>
      <c r="N1687" s="4">
        <f>+SUMIF('365 Days Views 2024_12_26'!C:C,J1687,'365 Days Views 2024_12_26'!B:B)</f>
        <v>0</v>
      </c>
      <c r="O1687" s="4">
        <f>MAX(SUMIF('Lifetime Views 2024_12_26'!C:C,J1687,'Lifetime Views 2024_12_26'!B:B),N1687)</f>
        <v>0</v>
      </c>
    </row>
    <row r="1688" spans="1:15" x14ac:dyDescent="0.25">
      <c r="A1688" t="s">
        <v>2856</v>
      </c>
      <c r="B1688" t="s">
        <v>1226</v>
      </c>
      <c r="C1688" t="s">
        <v>1350</v>
      </c>
      <c r="D1688">
        <v>0</v>
      </c>
      <c r="F1688" s="13">
        <v>1164</v>
      </c>
      <c r="G1688">
        <v>0</v>
      </c>
      <c r="H1688" s="40">
        <v>41055.25</v>
      </c>
      <c r="I1688" s="10">
        <f>+YEAR(H1688)</f>
        <v>2012</v>
      </c>
      <c r="J1688" s="1" t="s">
        <v>3025</v>
      </c>
      <c r="K1688" t="s">
        <v>1236</v>
      </c>
      <c r="L1688" s="4">
        <f>+SUMIF('365 Days Views 2025_12_27'!$C:$C,$J1688,'365 Days Views 2025_12_27'!$B:$B)</f>
        <v>0</v>
      </c>
      <c r="M1688" s="4">
        <f>MAX(SUMIF('Lifetime Views 2025_12_27'!$C:$C,$J1688,'Lifetime Views 2025_12_27'!$B:$B),$L1688,$O1688)</f>
        <v>0</v>
      </c>
      <c r="N1688" s="4">
        <f>+SUMIF('365 Days Views 2024_12_26'!C:C,J1688,'365 Days Views 2024_12_26'!B:B)</f>
        <v>0</v>
      </c>
      <c r="O1688" s="4">
        <f>MAX(SUMIF('Lifetime Views 2024_12_26'!C:C,J1688,'Lifetime Views 2024_12_26'!B:B),N1688)</f>
        <v>0</v>
      </c>
    </row>
    <row r="1689" spans="1:15" x14ac:dyDescent="0.25">
      <c r="A1689" t="s">
        <v>4103</v>
      </c>
      <c r="B1689" t="s">
        <v>2246</v>
      </c>
      <c r="C1689" t="s">
        <v>1350</v>
      </c>
      <c r="D1689">
        <v>0</v>
      </c>
      <c r="F1689" s="13">
        <v>527</v>
      </c>
      <c r="G1689">
        <v>0</v>
      </c>
      <c r="H1689" s="40">
        <v>41054.25</v>
      </c>
      <c r="I1689" s="10">
        <f>+YEAR(H1689)</f>
        <v>2012</v>
      </c>
      <c r="J1689" s="1" t="s">
        <v>2975</v>
      </c>
      <c r="K1689" t="s">
        <v>1236</v>
      </c>
      <c r="L1689" s="4">
        <f>+SUMIF('365 Days Views 2025_12_27'!$C:$C,$J1689,'365 Days Views 2025_12_27'!$B:$B)</f>
        <v>0</v>
      </c>
      <c r="M1689" s="4">
        <f>MAX(SUMIF('Lifetime Views 2025_12_27'!$C:$C,$J1689,'Lifetime Views 2025_12_27'!$B:$B),$L1689,$O1689)</f>
        <v>0</v>
      </c>
      <c r="N1689" s="4">
        <f>+SUMIF('365 Days Views 2024_12_26'!C:C,J1689,'365 Days Views 2024_12_26'!B:B)</f>
        <v>0</v>
      </c>
      <c r="O1689" s="4">
        <f>MAX(SUMIF('Lifetime Views 2024_12_26'!C:C,J1689,'Lifetime Views 2024_12_26'!B:B),N1689)</f>
        <v>0</v>
      </c>
    </row>
    <row r="1690" spans="1:15" x14ac:dyDescent="0.25">
      <c r="A1690" t="s">
        <v>7358</v>
      </c>
      <c r="B1690" t="s">
        <v>3929</v>
      </c>
      <c r="C1690" t="s">
        <v>1350</v>
      </c>
      <c r="D1690">
        <v>0</v>
      </c>
      <c r="F1690" s="13">
        <v>0</v>
      </c>
      <c r="G1690">
        <v>0</v>
      </c>
      <c r="H1690" s="40">
        <v>41054</v>
      </c>
      <c r="I1690" s="10">
        <f>+YEAR(H1690)</f>
        <v>2012</v>
      </c>
      <c r="J1690" s="1" t="s">
        <v>7348</v>
      </c>
      <c r="K1690" t="s">
        <v>1236</v>
      </c>
      <c r="L1690" s="4">
        <f>+SUMIF('365 Days Views 2025_12_27'!$C:$C,$J1690,'365 Days Views 2025_12_27'!$B:$B)</f>
        <v>40623</v>
      </c>
      <c r="M1690" s="4">
        <f>MAX(SUMIF('Lifetime Views 2025_12_27'!$C:$C,$J1690,'Lifetime Views 2025_12_27'!$B:$B),$L1690,$O1690)</f>
        <v>40623</v>
      </c>
      <c r="N1690" s="4">
        <f>+SUMIF('365 Days Views 2024_12_26'!C:C,J1690,'365 Days Views 2024_12_26'!B:B)</f>
        <v>0</v>
      </c>
      <c r="O1690" s="4">
        <f>MAX(SUMIF('Lifetime Views 2024_12_26'!C:C,J1690,'Lifetime Views 2024_12_26'!B:B),N1690)</f>
        <v>0</v>
      </c>
    </row>
    <row r="1691" spans="1:15" x14ac:dyDescent="0.25">
      <c r="A1691" t="s">
        <v>7359</v>
      </c>
      <c r="B1691" t="s">
        <v>3929</v>
      </c>
      <c r="C1691" t="s">
        <v>1350</v>
      </c>
      <c r="D1691">
        <v>0</v>
      </c>
      <c r="F1691" s="13">
        <v>0</v>
      </c>
      <c r="G1691">
        <v>0</v>
      </c>
      <c r="H1691" s="40">
        <v>41054</v>
      </c>
      <c r="I1691" s="10">
        <f>+YEAR(H1691)</f>
        <v>2012</v>
      </c>
      <c r="J1691" s="1" t="s">
        <v>4287</v>
      </c>
      <c r="K1691" t="s">
        <v>1236</v>
      </c>
      <c r="L1691" s="4">
        <f>+SUMIF('365 Days Views 2025_12_27'!$C:$C,$J1691,'365 Days Views 2025_12_27'!$B:$B)</f>
        <v>27110</v>
      </c>
      <c r="M1691" s="4">
        <f>MAX(SUMIF('Lifetime Views 2025_12_27'!$C:$C,$J1691,'Lifetime Views 2025_12_27'!$B:$B),$L1691,$O1691)</f>
        <v>397648</v>
      </c>
      <c r="N1691" s="4">
        <f>+SUMIF('365 Days Views 2024_12_26'!C:C,J1691,'365 Days Views 2024_12_26'!B:B)</f>
        <v>78559</v>
      </c>
      <c r="O1691" s="4">
        <f>MAX(SUMIF('Lifetime Views 2024_12_26'!C:C,J1691,'Lifetime Views 2024_12_26'!B:B),N1691)</f>
        <v>397648</v>
      </c>
    </row>
    <row r="1692" spans="1:15" x14ac:dyDescent="0.25">
      <c r="A1692" t="s">
        <v>58</v>
      </c>
      <c r="B1692" t="s">
        <v>3929</v>
      </c>
      <c r="C1692" t="s">
        <v>1350</v>
      </c>
      <c r="D1692">
        <v>0</v>
      </c>
      <c r="F1692" s="13">
        <v>320</v>
      </c>
      <c r="G1692">
        <v>1</v>
      </c>
      <c r="H1692" s="40">
        <v>41054</v>
      </c>
      <c r="I1692" s="14">
        <f>+YEAR(H1692)</f>
        <v>2012</v>
      </c>
      <c r="J1692" s="1" t="s">
        <v>59</v>
      </c>
      <c r="K1692" t="s">
        <v>1236</v>
      </c>
      <c r="L1692" s="4">
        <f>+SUMIF('365 Days Views 2025_12_27'!$C:$C,$J1692,'365 Days Views 2025_12_27'!$B:$B)</f>
        <v>1652</v>
      </c>
      <c r="M1692" s="4">
        <f>MAX(SUMIF('Lifetime Views 2025_12_27'!$C:$C,$J1692,'Lifetime Views 2025_12_27'!$B:$B),$L1692,$O1692)</f>
        <v>10106</v>
      </c>
      <c r="N1692" s="13">
        <f>+SUMIF('365 Days Views 2024_12_26'!C:C,J1692,'365 Days Views 2024_12_26'!B:B)</f>
        <v>1564</v>
      </c>
      <c r="O1692" s="4">
        <f>MAX(SUMIF('Lifetime Views 2024_12_26'!C:C,J1692,'Lifetime Views 2024_12_26'!B:B),N1692)</f>
        <v>8429</v>
      </c>
    </row>
    <row r="1693" spans="1:15" x14ac:dyDescent="0.25">
      <c r="A1693" t="s">
        <v>2857</v>
      </c>
      <c r="B1693" t="s">
        <v>2246</v>
      </c>
      <c r="C1693" t="s">
        <v>1350</v>
      </c>
      <c r="D1693">
        <v>0</v>
      </c>
      <c r="F1693" s="13">
        <v>2601</v>
      </c>
      <c r="G1693">
        <v>0</v>
      </c>
      <c r="H1693" s="40">
        <v>41054</v>
      </c>
      <c r="I1693" s="10">
        <f>+YEAR(H1693)</f>
        <v>2012</v>
      </c>
      <c r="J1693" t="s">
        <v>2956</v>
      </c>
      <c r="K1693" t="s">
        <v>1236</v>
      </c>
      <c r="L1693" s="4">
        <f>+SUMIF('365 Days Views 2025_12_27'!$C:$C,$J1693,'365 Days Views 2025_12_27'!$B:$B)</f>
        <v>0</v>
      </c>
      <c r="M1693" s="4">
        <f>MAX(SUMIF('Lifetime Views 2025_12_27'!$C:$C,$J1693,'Lifetime Views 2025_12_27'!$B:$B),$L1693,$O1693)</f>
        <v>0</v>
      </c>
      <c r="N1693" s="4">
        <f>+SUMIF('365 Days Views 2024_12_26'!C:C,J1693,'365 Days Views 2024_12_26'!B:B)</f>
        <v>0</v>
      </c>
      <c r="O1693" s="4">
        <f>MAX(SUMIF('Lifetime Views 2024_12_26'!C:C,J1693,'Lifetime Views 2024_12_26'!B:B),N1693)</f>
        <v>0</v>
      </c>
    </row>
    <row r="1695" spans="1:15" x14ac:dyDescent="0.25">
      <c r="A1695" s="7" t="s">
        <v>4322</v>
      </c>
      <c r="B1695" s="7"/>
      <c r="C1695" s="7"/>
      <c r="D1695" s="7"/>
      <c r="E1695" s="8"/>
      <c r="F1695" s="8">
        <f>SUM(F3:F1694)</f>
        <v>6080429</v>
      </c>
      <c r="G1695" s="7"/>
      <c r="H1695" s="29"/>
      <c r="I1695" s="7"/>
      <c r="J1695" s="7"/>
      <c r="K1695" s="7"/>
      <c r="L1695" s="8">
        <f>SUM(L3:L1694)</f>
        <v>311321</v>
      </c>
      <c r="M1695" s="8">
        <f>SUM(M3:M1694)</f>
        <v>2092912</v>
      </c>
      <c r="N1695" s="8">
        <f>SUM(N3:N1694)</f>
        <v>333187</v>
      </c>
      <c r="O1695" s="8">
        <f>SUM(O3:O1694)</f>
        <v>1805327</v>
      </c>
    </row>
    <row r="1696" spans="1:15" x14ac:dyDescent="0.25">
      <c r="M1696" s="4"/>
    </row>
    <row r="1697" spans="1:15" x14ac:dyDescent="0.25">
      <c r="A1697" s="7" t="s">
        <v>4326</v>
      </c>
      <c r="B1697" s="7"/>
      <c r="C1697" s="7"/>
      <c r="D1697" s="7"/>
      <c r="E1697" s="8"/>
      <c r="F1697" s="8">
        <v>4884137</v>
      </c>
      <c r="G1697" s="7"/>
      <c r="H1697" s="29"/>
      <c r="I1697" s="7"/>
      <c r="J1697" s="7"/>
      <c r="K1697" s="7"/>
      <c r="L1697" s="8">
        <v>349323</v>
      </c>
      <c r="M1697" s="8">
        <v>2249054</v>
      </c>
      <c r="N1697" s="8">
        <v>337813</v>
      </c>
      <c r="O1697" s="8">
        <v>1894081</v>
      </c>
    </row>
    <row r="1699" spans="1:15" ht="45" x14ac:dyDescent="0.25">
      <c r="B1699" s="11" t="s">
        <v>4323</v>
      </c>
      <c r="C1699" s="12" t="s">
        <v>7355</v>
      </c>
      <c r="D1699" s="12" t="s">
        <v>4324</v>
      </c>
      <c r="E1699" s="48" t="s">
        <v>4492</v>
      </c>
      <c r="F1699" s="44" t="s">
        <v>4325</v>
      </c>
    </row>
    <row r="1700" spans="1:15" x14ac:dyDescent="0.25">
      <c r="B1700">
        <v>2012</v>
      </c>
      <c r="C1700" s="4">
        <v>233960</v>
      </c>
      <c r="D1700" s="4">
        <f>+SUMIF($I$1:$I$1694,B1700,$F$1:$F$1694)</f>
        <v>232296</v>
      </c>
      <c r="F1700" s="4">
        <f t="shared" ref="F1700:F1712" si="0">+C1700-D1700</f>
        <v>1664</v>
      </c>
      <c r="J1700" s="9"/>
    </row>
    <row r="1701" spans="1:15" x14ac:dyDescent="0.25">
      <c r="B1701">
        <v>2013</v>
      </c>
      <c r="C1701" s="4">
        <v>256624</v>
      </c>
      <c r="D1701" s="4">
        <f>+SUMIF($I$1:$I$1694,B1701,$F$1:$F$1694)</f>
        <v>255463</v>
      </c>
      <c r="F1701" s="4">
        <f t="shared" si="0"/>
        <v>1161</v>
      </c>
      <c r="J1701" s="9"/>
    </row>
    <row r="1702" spans="1:15" x14ac:dyDescent="0.25">
      <c r="B1702">
        <v>2014</v>
      </c>
      <c r="C1702" s="4">
        <v>263228</v>
      </c>
      <c r="D1702" s="4">
        <f>+SUMIF($I$1:$I$1694,B1702,$F$1:$F$1694)</f>
        <v>336222</v>
      </c>
      <c r="F1702" s="4">
        <f t="shared" si="0"/>
        <v>-72994</v>
      </c>
      <c r="J1702" s="9"/>
    </row>
    <row r="1703" spans="1:15" x14ac:dyDescent="0.25">
      <c r="B1703">
        <v>2015</v>
      </c>
      <c r="C1703" s="4">
        <v>112159</v>
      </c>
      <c r="D1703" s="4">
        <f>+SUMIF($I$1:$I$1694,B1703,$F$1:$F$1694)</f>
        <v>112003</v>
      </c>
      <c r="F1703" s="4">
        <f t="shared" si="0"/>
        <v>156</v>
      </c>
      <c r="J1703" s="9"/>
    </row>
    <row r="1704" spans="1:15" x14ac:dyDescent="0.25">
      <c r="B1704">
        <v>2016</v>
      </c>
      <c r="C1704" s="4">
        <v>154825</v>
      </c>
      <c r="D1704" s="4">
        <f>+SUMIF($I$1:$I$1694,B1704,$F$1:$F$1694)</f>
        <v>172740</v>
      </c>
      <c r="F1704" s="4">
        <f t="shared" si="0"/>
        <v>-17915</v>
      </c>
      <c r="J1704" s="9"/>
    </row>
    <row r="1705" spans="1:15" x14ac:dyDescent="0.25">
      <c r="B1705">
        <v>2017</v>
      </c>
      <c r="C1705" s="4">
        <v>156253</v>
      </c>
      <c r="D1705" s="4">
        <f>+SUMIF($I$1:$I$1694,B1705,$F$1:$F$1694)</f>
        <v>155138</v>
      </c>
      <c r="F1705" s="4">
        <f t="shared" si="0"/>
        <v>1115</v>
      </c>
      <c r="J1705" s="9"/>
    </row>
    <row r="1706" spans="1:15" x14ac:dyDescent="0.25">
      <c r="B1706">
        <v>2018</v>
      </c>
      <c r="C1706" s="4">
        <v>151223</v>
      </c>
      <c r="D1706" s="4">
        <f>+SUMIF($I$1:$I$1694,B1706,$F$1:$F$1694)</f>
        <v>150807</v>
      </c>
      <c r="F1706" s="4">
        <f t="shared" si="0"/>
        <v>416</v>
      </c>
      <c r="J1706" s="9"/>
    </row>
    <row r="1707" spans="1:15" x14ac:dyDescent="0.25">
      <c r="B1707">
        <v>2019</v>
      </c>
      <c r="C1707" s="4">
        <v>326802</v>
      </c>
      <c r="D1707" s="4">
        <f>+SUMIF($I$1:$I$1694,B1707,$F$1:$F$1694)</f>
        <v>325570</v>
      </c>
      <c r="F1707" s="4">
        <f t="shared" si="0"/>
        <v>1232</v>
      </c>
      <c r="J1707" s="9"/>
    </row>
    <row r="1708" spans="1:15" x14ac:dyDescent="0.25">
      <c r="B1708">
        <v>2020</v>
      </c>
      <c r="C1708" s="4">
        <v>633044</v>
      </c>
      <c r="D1708" s="4">
        <f>+SUMIF($I$1:$I$1694,B1708,$F$1:$F$1694)</f>
        <v>625078</v>
      </c>
      <c r="F1708" s="4">
        <f t="shared" si="0"/>
        <v>7966</v>
      </c>
      <c r="J1708" s="9"/>
    </row>
    <row r="1709" spans="1:15" x14ac:dyDescent="0.25">
      <c r="B1709">
        <v>2021</v>
      </c>
      <c r="C1709" s="4">
        <v>381055</v>
      </c>
      <c r="D1709" s="4">
        <f>+SUMIF($I$1:$I$1694,B1709,$F$1:$F$1694)</f>
        <v>376330</v>
      </c>
      <c r="F1709" s="4">
        <f t="shared" si="0"/>
        <v>4725</v>
      </c>
      <c r="J1709" s="9"/>
    </row>
    <row r="1710" spans="1:15" x14ac:dyDescent="0.25">
      <c r="B1710">
        <v>2022</v>
      </c>
      <c r="C1710" s="4">
        <v>621173</v>
      </c>
      <c r="D1710" s="4">
        <f>+SUMIF($I$1:$I$1694,B1710,$F$1:$F$1694)</f>
        <v>659745</v>
      </c>
      <c r="F1710" s="4">
        <f t="shared" si="0"/>
        <v>-38572</v>
      </c>
      <c r="J1710" s="9"/>
    </row>
    <row r="1711" spans="1:15" x14ac:dyDescent="0.25">
      <c r="B1711">
        <v>2023</v>
      </c>
      <c r="C1711" s="4">
        <v>509136</v>
      </c>
      <c r="D1711" s="4">
        <f>+SUMIF($I$1:$I$1694,B1711,$F$1:$F$1694)</f>
        <v>634817</v>
      </c>
      <c r="F1711" s="4">
        <f t="shared" si="0"/>
        <v>-125681</v>
      </c>
      <c r="J1711" s="9"/>
    </row>
    <row r="1712" spans="1:15" x14ac:dyDescent="0.25">
      <c r="B1712">
        <v>2024</v>
      </c>
      <c r="C1712" s="4">
        <v>1101192</v>
      </c>
      <c r="D1712" s="4">
        <f>+SUMIF($I$1:$I$1694,B1712,$F$1:$F$1694)</f>
        <v>1322748</v>
      </c>
      <c r="F1712" s="4">
        <f t="shared" si="0"/>
        <v>-221556</v>
      </c>
      <c r="J1712" s="9"/>
    </row>
    <row r="1713" spans="2:10" x14ac:dyDescent="0.25">
      <c r="B1713">
        <v>2025</v>
      </c>
      <c r="C1713" s="4">
        <v>635518</v>
      </c>
      <c r="D1713" s="4">
        <f>+SUMIF($I$1:$I$1694,B1713,$F$1:$F$1694)</f>
        <v>751947</v>
      </c>
      <c r="E1713" s="4">
        <f>+SUMIF($I$1:$I$1694,B1713,$E$1:$E$1694)</f>
        <v>760785</v>
      </c>
      <c r="F1713" s="4">
        <f>+C1713-D1713</f>
        <v>-116429</v>
      </c>
      <c r="J1713" s="49"/>
    </row>
    <row r="1715" spans="2:10" x14ac:dyDescent="0.25">
      <c r="C1715" s="50">
        <f>SUM(C1700:C1714)</f>
        <v>5536192</v>
      </c>
      <c r="D1715" s="50">
        <f>SUM(D1700:D1714)</f>
        <v>6110904</v>
      </c>
      <c r="E1715" s="8"/>
      <c r="F1715" s="8">
        <f>SUM(F1700:F1714)</f>
        <v>-574712</v>
      </c>
      <c r="I1715" s="9"/>
    </row>
  </sheetData>
  <autoFilter ref="A1:O1693" xr:uid="{82D91500-49C4-4F14-B5A9-CD3704093A1C}">
    <sortState xmlns:xlrd2="http://schemas.microsoft.com/office/spreadsheetml/2017/richdata2" ref="A2:O1693">
      <sortCondition descending="1" ref="H1:H1693"/>
    </sortState>
  </autoFilter>
  <sortState xmlns:xlrd2="http://schemas.microsoft.com/office/spreadsheetml/2017/richdata2" ref="A88:O112">
    <sortCondition ref="H88:H112"/>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E2FC9-F2E6-423E-BE71-4EB0880C3011}">
  <dimension ref="B2:P142"/>
  <sheetViews>
    <sheetView showGridLines="0" zoomScale="85" zoomScaleNormal="85" workbookViewId="0">
      <pane ySplit="2" topLeftCell="A3" activePane="bottomLeft" state="frozen"/>
      <selection pane="bottomLeft" activeCell="B11" sqref="B11"/>
    </sheetView>
  </sheetViews>
  <sheetFormatPr defaultRowHeight="15.75" outlineLevelCol="1" x14ac:dyDescent="0.25"/>
  <cols>
    <col min="1" max="1" width="2.85546875" style="52" customWidth="1"/>
    <col min="2" max="2" width="119.28515625" style="52" bestFit="1" customWidth="1"/>
    <col min="3" max="3" width="11.85546875" style="58" bestFit="1" customWidth="1"/>
    <col min="4" max="4" width="11.85546875" style="52" bestFit="1" customWidth="1"/>
    <col min="5" max="5" width="14.140625" style="52" hidden="1" customWidth="1" outlineLevel="1"/>
    <col min="6" max="6" width="121.7109375" style="52" hidden="1" customWidth="1" outlineLevel="1"/>
    <col min="7" max="7" width="9" style="52" hidden="1" customWidth="1" outlineLevel="1"/>
    <col min="8" max="8" width="13.140625" style="52" hidden="1" customWidth="1" outlineLevel="1"/>
    <col min="9" max="12" width="9.140625" style="52" hidden="1" customWidth="1" outlineLevel="1"/>
    <col min="13" max="13" width="11.140625" style="52" bestFit="1" customWidth="1" collapsed="1"/>
    <col min="14" max="14" width="14.140625" style="52" customWidth="1"/>
    <col min="15" max="15" width="11.140625" style="52" bestFit="1" customWidth="1"/>
    <col min="16" max="16" width="14.140625" style="52" customWidth="1"/>
    <col min="17" max="17" width="2.85546875" style="52" customWidth="1"/>
    <col min="18" max="16384" width="9.140625" style="52"/>
  </cols>
  <sheetData>
    <row r="2" spans="2:16" ht="31.5" x14ac:dyDescent="0.25">
      <c r="B2" s="74" t="s">
        <v>2858</v>
      </c>
      <c r="C2" s="74" t="s">
        <v>1232</v>
      </c>
      <c r="D2" s="74" t="s">
        <v>2860</v>
      </c>
      <c r="E2" s="74" t="s">
        <v>1229</v>
      </c>
      <c r="F2" s="74" t="s">
        <v>1230</v>
      </c>
      <c r="G2" s="74" t="s">
        <v>2859</v>
      </c>
      <c r="H2" s="75" t="s">
        <v>7362</v>
      </c>
      <c r="I2" s="74" t="s">
        <v>1231</v>
      </c>
      <c r="J2" s="74" t="s">
        <v>4323</v>
      </c>
      <c r="K2" s="74" t="s">
        <v>4286</v>
      </c>
      <c r="L2" s="74" t="s">
        <v>4297</v>
      </c>
      <c r="M2" s="74" t="s">
        <v>4489</v>
      </c>
      <c r="N2" s="74" t="s">
        <v>4491</v>
      </c>
      <c r="O2" s="74" t="s">
        <v>4306</v>
      </c>
      <c r="P2" s="74" t="s">
        <v>4490</v>
      </c>
    </row>
    <row r="3" spans="2:16" x14ac:dyDescent="0.25">
      <c r="B3" s="53" t="s">
        <v>2</v>
      </c>
      <c r="C3" s="54">
        <v>43631.708333333336</v>
      </c>
      <c r="D3" s="55">
        <v>1733</v>
      </c>
      <c r="E3" s="53" t="s">
        <v>3929</v>
      </c>
      <c r="F3" s="53"/>
      <c r="G3" s="53">
        <v>0</v>
      </c>
      <c r="H3" s="55"/>
      <c r="I3" s="53">
        <v>0</v>
      </c>
      <c r="J3" s="56">
        <v>2019</v>
      </c>
      <c r="K3" s="57" t="s">
        <v>3</v>
      </c>
      <c r="L3" s="53" t="s">
        <v>1236</v>
      </c>
      <c r="M3" s="55">
        <v>27559</v>
      </c>
      <c r="N3" s="55">
        <v>341238</v>
      </c>
      <c r="O3" s="55">
        <v>43481</v>
      </c>
      <c r="P3" s="55">
        <v>313190</v>
      </c>
    </row>
    <row r="4" spans="2:16" x14ac:dyDescent="0.25">
      <c r="B4" s="52" t="s">
        <v>8</v>
      </c>
      <c r="C4" s="58">
        <v>45478.333333333336</v>
      </c>
      <c r="D4" s="59">
        <v>10043</v>
      </c>
      <c r="E4" s="52" t="s">
        <v>1226</v>
      </c>
      <c r="F4" s="52" t="s">
        <v>1270</v>
      </c>
      <c r="G4" s="52">
        <v>21</v>
      </c>
      <c r="H4" s="60"/>
      <c r="I4" s="52">
        <v>0</v>
      </c>
      <c r="J4" s="61">
        <v>2024</v>
      </c>
      <c r="K4" s="62" t="s">
        <v>9</v>
      </c>
      <c r="L4" s="52" t="s">
        <v>1236</v>
      </c>
      <c r="M4" s="60">
        <v>14518</v>
      </c>
      <c r="N4" s="60">
        <v>24858</v>
      </c>
      <c r="O4" s="60">
        <v>10091</v>
      </c>
      <c r="P4" s="60">
        <v>10091</v>
      </c>
    </row>
    <row r="5" spans="2:16" x14ac:dyDescent="0.25">
      <c r="B5" s="52" t="s">
        <v>22</v>
      </c>
      <c r="C5" s="58">
        <v>45175.333333333336</v>
      </c>
      <c r="D5" s="59">
        <v>12443</v>
      </c>
      <c r="E5" s="52" t="s">
        <v>1226</v>
      </c>
      <c r="F5" s="52" t="s">
        <v>1270</v>
      </c>
      <c r="G5" s="52">
        <v>3</v>
      </c>
      <c r="H5" s="60"/>
      <c r="I5" s="52">
        <v>0</v>
      </c>
      <c r="J5" s="61">
        <v>2023</v>
      </c>
      <c r="K5" s="62" t="s">
        <v>23</v>
      </c>
      <c r="L5" s="52" t="s">
        <v>1236</v>
      </c>
      <c r="M5" s="60">
        <v>3786</v>
      </c>
      <c r="N5" s="60">
        <v>11519</v>
      </c>
      <c r="O5" s="60">
        <v>4686</v>
      </c>
      <c r="P5" s="60">
        <v>7679</v>
      </c>
    </row>
    <row r="6" spans="2:16" x14ac:dyDescent="0.25">
      <c r="B6" s="52" t="s">
        <v>6</v>
      </c>
      <c r="C6" s="58">
        <v>44896.333333333336</v>
      </c>
      <c r="D6" s="59">
        <v>5485</v>
      </c>
      <c r="E6" s="52" t="s">
        <v>1226</v>
      </c>
      <c r="F6" s="52" t="s">
        <v>1264</v>
      </c>
      <c r="G6" s="52">
        <v>8</v>
      </c>
      <c r="H6" s="60"/>
      <c r="I6" s="52">
        <v>1</v>
      </c>
      <c r="J6" s="61">
        <v>2022</v>
      </c>
      <c r="K6" s="62" t="s">
        <v>7</v>
      </c>
      <c r="L6" s="52" t="s">
        <v>1236</v>
      </c>
      <c r="M6" s="60">
        <v>3449</v>
      </c>
      <c r="N6" s="60">
        <v>31660</v>
      </c>
      <c r="O6" s="60">
        <v>10895</v>
      </c>
      <c r="P6" s="60">
        <v>28151</v>
      </c>
    </row>
    <row r="7" spans="2:16" x14ac:dyDescent="0.25">
      <c r="B7" s="52" t="s">
        <v>24</v>
      </c>
      <c r="C7" s="58">
        <v>43628.5</v>
      </c>
      <c r="D7" s="59">
        <v>4586</v>
      </c>
      <c r="E7" s="52" t="s">
        <v>1226</v>
      </c>
      <c r="F7" s="52" t="s">
        <v>1270</v>
      </c>
      <c r="G7" s="52">
        <v>19</v>
      </c>
      <c r="H7" s="60"/>
      <c r="I7" s="52">
        <v>2</v>
      </c>
      <c r="J7" s="61">
        <v>2019</v>
      </c>
      <c r="K7" s="62" t="s">
        <v>25</v>
      </c>
      <c r="L7" s="52" t="s">
        <v>1236</v>
      </c>
      <c r="M7" s="60">
        <v>3352</v>
      </c>
      <c r="N7" s="60">
        <v>59824</v>
      </c>
      <c r="O7" s="60">
        <v>3388</v>
      </c>
      <c r="P7" s="60">
        <v>56412</v>
      </c>
    </row>
    <row r="8" spans="2:16" x14ac:dyDescent="0.25">
      <c r="B8" s="52" t="s">
        <v>4197</v>
      </c>
      <c r="C8" s="58">
        <v>44279.25</v>
      </c>
      <c r="D8" s="59">
        <v>7862</v>
      </c>
      <c r="E8" s="52" t="s">
        <v>1226</v>
      </c>
      <c r="F8" s="52" t="s">
        <v>1270</v>
      </c>
      <c r="G8" s="52">
        <v>10</v>
      </c>
      <c r="H8" s="60"/>
      <c r="I8" s="52">
        <v>2</v>
      </c>
      <c r="J8" s="61">
        <v>2021</v>
      </c>
      <c r="K8" s="62" t="s">
        <v>29</v>
      </c>
      <c r="L8" s="52" t="s">
        <v>1236</v>
      </c>
      <c r="M8" s="60">
        <v>2073</v>
      </c>
      <c r="N8" s="60">
        <v>19996</v>
      </c>
      <c r="O8" s="60">
        <v>2566</v>
      </c>
      <c r="P8" s="60">
        <v>17888</v>
      </c>
    </row>
    <row r="9" spans="2:16" x14ac:dyDescent="0.25">
      <c r="B9" s="52" t="s">
        <v>62</v>
      </c>
      <c r="C9" s="58">
        <v>43670.25</v>
      </c>
      <c r="D9" s="59">
        <v>4618</v>
      </c>
      <c r="E9" s="52" t="s">
        <v>1226</v>
      </c>
      <c r="F9" s="52" t="s">
        <v>1270</v>
      </c>
      <c r="G9" s="52">
        <v>10</v>
      </c>
      <c r="H9" s="60"/>
      <c r="I9" s="52">
        <v>2</v>
      </c>
      <c r="J9" s="61">
        <v>2019</v>
      </c>
      <c r="K9" s="62" t="s">
        <v>63</v>
      </c>
      <c r="L9" s="52" t="s">
        <v>1236</v>
      </c>
      <c r="M9" s="60">
        <v>1940</v>
      </c>
      <c r="N9" s="60">
        <v>33663</v>
      </c>
      <c r="O9" s="60">
        <v>1524</v>
      </c>
      <c r="P9" s="60">
        <v>31701</v>
      </c>
    </row>
    <row r="10" spans="2:16" x14ac:dyDescent="0.25">
      <c r="B10" s="52" t="s">
        <v>50</v>
      </c>
      <c r="C10" s="58">
        <v>45058.333333333336</v>
      </c>
      <c r="D10" s="59">
        <v>1619</v>
      </c>
      <c r="E10" s="52" t="s">
        <v>1226</v>
      </c>
      <c r="F10" s="52" t="s">
        <v>1264</v>
      </c>
      <c r="G10" s="52">
        <v>0</v>
      </c>
      <c r="H10" s="60"/>
      <c r="I10" s="52">
        <v>0</v>
      </c>
      <c r="J10" s="61">
        <v>2023</v>
      </c>
      <c r="K10" s="62" t="s">
        <v>51</v>
      </c>
      <c r="L10" s="52" t="s">
        <v>1236</v>
      </c>
      <c r="M10" s="60">
        <v>1891</v>
      </c>
      <c r="N10" s="60">
        <v>5954</v>
      </c>
      <c r="O10" s="60">
        <v>1767</v>
      </c>
      <c r="P10" s="60">
        <v>4043</v>
      </c>
    </row>
    <row r="11" spans="2:16" x14ac:dyDescent="0.25">
      <c r="B11" s="52" t="s">
        <v>42</v>
      </c>
      <c r="C11" s="58">
        <v>45497.333333333336</v>
      </c>
      <c r="D11" s="59">
        <v>2619</v>
      </c>
      <c r="E11" s="52" t="s">
        <v>1226</v>
      </c>
      <c r="F11" s="52" t="s">
        <v>1264</v>
      </c>
      <c r="G11" s="52">
        <v>6</v>
      </c>
      <c r="H11" s="60"/>
      <c r="I11" s="52">
        <v>0</v>
      </c>
      <c r="J11" s="61">
        <v>2024</v>
      </c>
      <c r="K11" s="62" t="s">
        <v>43</v>
      </c>
      <c r="L11" s="52" t="s">
        <v>1236</v>
      </c>
      <c r="M11" s="60">
        <v>1759</v>
      </c>
      <c r="N11" s="60">
        <v>3730</v>
      </c>
      <c r="O11" s="60">
        <v>1927</v>
      </c>
      <c r="P11" s="60">
        <v>1927</v>
      </c>
    </row>
    <row r="12" spans="2:16" x14ac:dyDescent="0.25">
      <c r="B12" s="52" t="s">
        <v>36</v>
      </c>
      <c r="C12" s="58">
        <v>44111.25</v>
      </c>
      <c r="D12" s="59">
        <v>6627</v>
      </c>
      <c r="E12" s="52" t="s">
        <v>1226</v>
      </c>
      <c r="F12" s="52" t="s">
        <v>1270</v>
      </c>
      <c r="G12" s="52">
        <v>11</v>
      </c>
      <c r="H12" s="60"/>
      <c r="I12" s="52">
        <v>2</v>
      </c>
      <c r="J12" s="61">
        <v>2020</v>
      </c>
      <c r="K12" s="62" t="s">
        <v>37</v>
      </c>
      <c r="L12" s="52" t="s">
        <v>1236</v>
      </c>
      <c r="M12" s="60">
        <v>1258</v>
      </c>
      <c r="N12" s="60">
        <v>25289</v>
      </c>
      <c r="O12" s="60">
        <v>2121</v>
      </c>
      <c r="P12" s="60">
        <v>23997</v>
      </c>
    </row>
    <row r="13" spans="2:16" x14ac:dyDescent="0.25">
      <c r="B13" s="52" t="s">
        <v>30</v>
      </c>
      <c r="C13" s="58">
        <v>44333.25</v>
      </c>
      <c r="D13" s="59">
        <v>7993</v>
      </c>
      <c r="E13" s="52" t="s">
        <v>1226</v>
      </c>
      <c r="F13" s="52" t="s">
        <v>1270</v>
      </c>
      <c r="G13" s="52">
        <v>2</v>
      </c>
      <c r="H13" s="60"/>
      <c r="I13" s="52">
        <v>2</v>
      </c>
      <c r="J13" s="61">
        <v>2021</v>
      </c>
      <c r="K13" s="62" t="s">
        <v>31</v>
      </c>
      <c r="L13" s="52" t="s">
        <v>1236</v>
      </c>
      <c r="M13" s="60">
        <v>1243</v>
      </c>
      <c r="N13" s="60">
        <v>23698</v>
      </c>
      <c r="O13" s="60">
        <v>2274</v>
      </c>
      <c r="P13" s="60">
        <v>22436</v>
      </c>
    </row>
    <row r="14" spans="2:16" x14ac:dyDescent="0.25">
      <c r="B14" s="52" t="s">
        <v>40</v>
      </c>
      <c r="C14" s="58">
        <v>44389.25</v>
      </c>
      <c r="D14" s="59">
        <v>3959</v>
      </c>
      <c r="E14" s="52" t="s">
        <v>1226</v>
      </c>
      <c r="F14" s="52" t="s">
        <v>1264</v>
      </c>
      <c r="G14" s="52">
        <v>12</v>
      </c>
      <c r="H14" s="60"/>
      <c r="I14" s="52">
        <v>2</v>
      </c>
      <c r="J14" s="61">
        <v>2021</v>
      </c>
      <c r="K14" s="62" t="s">
        <v>41</v>
      </c>
      <c r="L14" s="52" t="s">
        <v>1236</v>
      </c>
      <c r="M14" s="60">
        <v>1210</v>
      </c>
      <c r="N14" s="60">
        <v>28250</v>
      </c>
      <c r="O14" s="60">
        <v>1933</v>
      </c>
      <c r="P14" s="60">
        <v>27022</v>
      </c>
    </row>
    <row r="15" spans="2:16" x14ac:dyDescent="0.25">
      <c r="B15" s="52" t="s">
        <v>48</v>
      </c>
      <c r="C15" s="58">
        <v>44440.25</v>
      </c>
      <c r="D15" s="59">
        <v>2275</v>
      </c>
      <c r="E15" s="52" t="s">
        <v>1226</v>
      </c>
      <c r="F15" s="52" t="s">
        <v>1264</v>
      </c>
      <c r="G15" s="52">
        <v>7</v>
      </c>
      <c r="H15" s="60"/>
      <c r="I15" s="52">
        <v>3</v>
      </c>
      <c r="J15" s="61">
        <v>2021</v>
      </c>
      <c r="K15" s="62" t="s">
        <v>49</v>
      </c>
      <c r="L15" s="52" t="s">
        <v>1236</v>
      </c>
      <c r="M15" s="60">
        <v>1205</v>
      </c>
      <c r="N15" s="60">
        <v>11600</v>
      </c>
      <c r="O15" s="60">
        <v>1777</v>
      </c>
      <c r="P15" s="60">
        <v>10385</v>
      </c>
    </row>
    <row r="16" spans="2:16" x14ac:dyDescent="0.25">
      <c r="B16" s="52" t="s">
        <v>66</v>
      </c>
      <c r="C16" s="58">
        <v>44712.25</v>
      </c>
      <c r="D16" s="59">
        <v>2200</v>
      </c>
      <c r="E16" s="52" t="s">
        <v>1226</v>
      </c>
      <c r="F16" s="52" t="s">
        <v>1264</v>
      </c>
      <c r="G16" s="52">
        <v>6</v>
      </c>
      <c r="H16" s="60"/>
      <c r="I16" s="52">
        <v>3</v>
      </c>
      <c r="J16" s="61">
        <v>2022</v>
      </c>
      <c r="K16" s="62" t="s">
        <v>67</v>
      </c>
      <c r="L16" s="52" t="s">
        <v>1236</v>
      </c>
      <c r="M16" s="60">
        <v>1093</v>
      </c>
      <c r="N16" s="60">
        <v>7770</v>
      </c>
      <c r="O16" s="60">
        <v>1391</v>
      </c>
      <c r="P16" s="60">
        <v>6665</v>
      </c>
    </row>
    <row r="17" spans="2:16" x14ac:dyDescent="0.25">
      <c r="B17" s="52" t="s">
        <v>74</v>
      </c>
      <c r="C17" s="58">
        <v>44160.25</v>
      </c>
      <c r="D17" s="59">
        <v>4661</v>
      </c>
      <c r="E17" s="52" t="s">
        <v>1226</v>
      </c>
      <c r="F17" s="52" t="s">
        <v>1264</v>
      </c>
      <c r="G17" s="52">
        <v>15</v>
      </c>
      <c r="H17" s="60"/>
      <c r="I17" s="52">
        <v>2</v>
      </c>
      <c r="J17" s="61">
        <v>2020</v>
      </c>
      <c r="K17" s="62" t="s">
        <v>75</v>
      </c>
      <c r="L17" s="52" t="s">
        <v>1236</v>
      </c>
      <c r="M17" s="60">
        <v>1024</v>
      </c>
      <c r="N17" s="60">
        <v>18320</v>
      </c>
      <c r="O17" s="60">
        <v>1214</v>
      </c>
      <c r="P17" s="60">
        <v>17284</v>
      </c>
    </row>
    <row r="18" spans="2:16" x14ac:dyDescent="0.25">
      <c r="B18" s="52" t="s">
        <v>60</v>
      </c>
      <c r="C18" s="58">
        <v>45098.25</v>
      </c>
      <c r="D18" s="59">
        <v>1037</v>
      </c>
      <c r="E18" s="52" t="s">
        <v>1226</v>
      </c>
      <c r="F18" s="52" t="s">
        <v>1264</v>
      </c>
      <c r="G18" s="52">
        <v>3</v>
      </c>
      <c r="H18" s="60"/>
      <c r="I18" s="52">
        <v>0</v>
      </c>
      <c r="J18" s="61">
        <v>2023</v>
      </c>
      <c r="K18" s="62" t="s">
        <v>61</v>
      </c>
      <c r="L18" s="52" t="s">
        <v>1236</v>
      </c>
      <c r="M18" s="60">
        <v>968</v>
      </c>
      <c r="N18" s="60">
        <v>4431</v>
      </c>
      <c r="O18" s="60">
        <v>1547</v>
      </c>
      <c r="P18" s="60">
        <v>3444</v>
      </c>
    </row>
    <row r="19" spans="2:16" x14ac:dyDescent="0.25">
      <c r="B19" s="52" t="s">
        <v>84</v>
      </c>
      <c r="C19" s="58">
        <v>43754.25</v>
      </c>
      <c r="D19" s="59">
        <v>5068</v>
      </c>
      <c r="E19" s="52" t="s">
        <v>1226</v>
      </c>
      <c r="F19" s="52" t="s">
        <v>1270</v>
      </c>
      <c r="G19" s="52">
        <v>34</v>
      </c>
      <c r="H19" s="60"/>
      <c r="I19" s="52">
        <v>1</v>
      </c>
      <c r="J19" s="61">
        <v>2019</v>
      </c>
      <c r="K19" s="62" t="s">
        <v>85</v>
      </c>
      <c r="L19" s="52" t="s">
        <v>1236</v>
      </c>
      <c r="M19" s="60">
        <v>953</v>
      </c>
      <c r="N19" s="60">
        <v>32356</v>
      </c>
      <c r="O19" s="60">
        <v>1156</v>
      </c>
      <c r="P19" s="60">
        <v>31385</v>
      </c>
    </row>
    <row r="20" spans="2:16" x14ac:dyDescent="0.25">
      <c r="B20" s="52" t="s">
        <v>46</v>
      </c>
      <c r="C20" s="58">
        <v>45105.333333333336</v>
      </c>
      <c r="D20" s="59">
        <v>1155</v>
      </c>
      <c r="E20" s="52" t="s">
        <v>1226</v>
      </c>
      <c r="F20" s="52" t="s">
        <v>1270</v>
      </c>
      <c r="G20" s="52">
        <v>2</v>
      </c>
      <c r="H20" s="60"/>
      <c r="I20" s="52">
        <v>0</v>
      </c>
      <c r="J20" s="61">
        <v>2023</v>
      </c>
      <c r="K20" s="62" t="s">
        <v>47</v>
      </c>
      <c r="L20" s="52" t="s">
        <v>1236</v>
      </c>
      <c r="M20" s="60">
        <v>929</v>
      </c>
      <c r="N20" s="60">
        <v>5317</v>
      </c>
      <c r="O20" s="60">
        <v>1783</v>
      </c>
      <c r="P20" s="60">
        <v>4363</v>
      </c>
    </row>
    <row r="21" spans="2:16" x14ac:dyDescent="0.25">
      <c r="B21" s="52" t="s">
        <v>70</v>
      </c>
      <c r="C21" s="58">
        <v>43929.25</v>
      </c>
      <c r="D21" s="59">
        <v>5506</v>
      </c>
      <c r="E21" s="52" t="s">
        <v>1226</v>
      </c>
      <c r="F21" s="52" t="s">
        <v>1270</v>
      </c>
      <c r="G21" s="52">
        <v>27</v>
      </c>
      <c r="H21" s="60"/>
      <c r="I21" s="52">
        <v>1</v>
      </c>
      <c r="J21" s="61">
        <v>2020</v>
      </c>
      <c r="K21" s="62" t="s">
        <v>71</v>
      </c>
      <c r="L21" s="52" t="s">
        <v>1236</v>
      </c>
      <c r="M21" s="60">
        <v>847</v>
      </c>
      <c r="N21" s="60">
        <v>35008</v>
      </c>
      <c r="O21" s="60">
        <v>1298</v>
      </c>
      <c r="P21" s="60">
        <v>34151</v>
      </c>
    </row>
    <row r="22" spans="2:16" x14ac:dyDescent="0.25">
      <c r="B22" s="52" t="s">
        <v>92</v>
      </c>
      <c r="C22" s="58">
        <v>44673.25</v>
      </c>
      <c r="D22" s="59">
        <v>1239</v>
      </c>
      <c r="E22" s="52" t="s">
        <v>1226</v>
      </c>
      <c r="F22" s="52" t="s">
        <v>1264</v>
      </c>
      <c r="G22" s="52">
        <v>0</v>
      </c>
      <c r="H22" s="60"/>
      <c r="I22" s="52">
        <v>1</v>
      </c>
      <c r="J22" s="61">
        <v>2022</v>
      </c>
      <c r="K22" s="62" t="s">
        <v>93</v>
      </c>
      <c r="L22" s="52" t="s">
        <v>1236</v>
      </c>
      <c r="M22" s="60">
        <v>760</v>
      </c>
      <c r="N22" s="60">
        <v>6472</v>
      </c>
      <c r="O22" s="60">
        <v>1062</v>
      </c>
      <c r="P22" s="60">
        <v>5703</v>
      </c>
    </row>
    <row r="23" spans="2:16" x14ac:dyDescent="0.25">
      <c r="B23" s="52" t="s">
        <v>78</v>
      </c>
      <c r="C23" s="58">
        <v>43845.25</v>
      </c>
      <c r="D23" s="59">
        <v>4209</v>
      </c>
      <c r="E23" s="52" t="s">
        <v>1226</v>
      </c>
      <c r="F23" s="52" t="s">
        <v>1270</v>
      </c>
      <c r="G23" s="52">
        <v>27</v>
      </c>
      <c r="H23" s="60"/>
      <c r="I23" s="52">
        <v>0</v>
      </c>
      <c r="J23" s="61">
        <v>2020</v>
      </c>
      <c r="K23" s="62" t="s">
        <v>79</v>
      </c>
      <c r="L23" s="52" t="s">
        <v>1236</v>
      </c>
      <c r="M23" s="60">
        <v>741</v>
      </c>
      <c r="N23" s="60">
        <v>26243</v>
      </c>
      <c r="O23" s="60">
        <v>1177</v>
      </c>
      <c r="P23" s="60">
        <v>25484</v>
      </c>
    </row>
    <row r="24" spans="2:16" x14ac:dyDescent="0.25">
      <c r="B24" s="52" t="s">
        <v>80</v>
      </c>
      <c r="C24" s="58">
        <v>45045.333333333336</v>
      </c>
      <c r="D24" s="59">
        <v>1369</v>
      </c>
      <c r="E24" s="52" t="s">
        <v>1226</v>
      </c>
      <c r="F24" s="52" t="s">
        <v>1264</v>
      </c>
      <c r="G24" s="52">
        <v>2</v>
      </c>
      <c r="H24" s="60"/>
      <c r="I24" s="52">
        <v>0</v>
      </c>
      <c r="J24" s="61">
        <v>2023</v>
      </c>
      <c r="K24" s="62" t="s">
        <v>81</v>
      </c>
      <c r="L24" s="52" t="s">
        <v>1236</v>
      </c>
      <c r="M24" s="60">
        <v>716</v>
      </c>
      <c r="N24" s="60">
        <v>3609</v>
      </c>
      <c r="O24" s="60">
        <v>1170</v>
      </c>
      <c r="P24" s="60">
        <v>2882</v>
      </c>
    </row>
    <row r="25" spans="2:16" x14ac:dyDescent="0.25">
      <c r="B25" s="52" t="s">
        <v>110</v>
      </c>
      <c r="C25" s="58">
        <v>43544.25</v>
      </c>
      <c r="D25" s="59">
        <v>3565</v>
      </c>
      <c r="E25" s="52" t="s">
        <v>1226</v>
      </c>
      <c r="F25" s="52" t="s">
        <v>1270</v>
      </c>
      <c r="G25" s="52">
        <v>40</v>
      </c>
      <c r="H25" s="60"/>
      <c r="I25" s="52">
        <v>2</v>
      </c>
      <c r="J25" s="61">
        <v>2019</v>
      </c>
      <c r="K25" s="62" t="s">
        <v>111</v>
      </c>
      <c r="L25" s="52" t="s">
        <v>1236</v>
      </c>
      <c r="M25" s="60">
        <v>644</v>
      </c>
      <c r="N25" s="60">
        <v>44077</v>
      </c>
      <c r="O25" s="60">
        <v>916</v>
      </c>
      <c r="P25" s="60">
        <v>43423</v>
      </c>
    </row>
    <row r="26" spans="2:16" x14ac:dyDescent="0.25">
      <c r="B26" s="52" t="s">
        <v>104</v>
      </c>
      <c r="C26" s="58">
        <v>44447.25</v>
      </c>
      <c r="D26" s="59">
        <v>1606</v>
      </c>
      <c r="E26" s="52" t="s">
        <v>1226</v>
      </c>
      <c r="F26" s="52" t="s">
        <v>1350</v>
      </c>
      <c r="G26" s="52">
        <v>0</v>
      </c>
      <c r="H26" s="60"/>
      <c r="I26" s="52">
        <v>0</v>
      </c>
      <c r="J26" s="61">
        <v>2021</v>
      </c>
      <c r="K26" s="62" t="s">
        <v>105</v>
      </c>
      <c r="L26" s="52" t="s">
        <v>1236</v>
      </c>
      <c r="M26" s="60">
        <v>623</v>
      </c>
      <c r="N26" s="60">
        <v>6878</v>
      </c>
      <c r="O26" s="60">
        <v>982</v>
      </c>
      <c r="P26" s="60">
        <v>6246</v>
      </c>
    </row>
    <row r="27" spans="2:16" x14ac:dyDescent="0.25">
      <c r="B27" s="52" t="s">
        <v>162</v>
      </c>
      <c r="C27" s="58">
        <v>42746.75</v>
      </c>
      <c r="D27" s="59">
        <v>1724</v>
      </c>
      <c r="E27" s="52" t="s">
        <v>1226</v>
      </c>
      <c r="F27" s="52" t="s">
        <v>1270</v>
      </c>
      <c r="G27" s="52">
        <v>6</v>
      </c>
      <c r="H27" s="60"/>
      <c r="I27" s="52">
        <v>0</v>
      </c>
      <c r="J27" s="61">
        <v>2017</v>
      </c>
      <c r="K27" s="62" t="s">
        <v>163</v>
      </c>
      <c r="L27" s="52" t="s">
        <v>1236</v>
      </c>
      <c r="M27" s="60">
        <v>538</v>
      </c>
      <c r="N27" s="60">
        <v>19312</v>
      </c>
      <c r="O27" s="60">
        <v>556</v>
      </c>
      <c r="P27" s="60">
        <v>18763</v>
      </c>
    </row>
    <row r="28" spans="2:16" x14ac:dyDescent="0.25">
      <c r="B28" s="52" t="s">
        <v>116</v>
      </c>
      <c r="C28" s="58">
        <v>45047.333333333336</v>
      </c>
      <c r="D28" s="59">
        <v>721</v>
      </c>
      <c r="E28" s="52" t="s">
        <v>1226</v>
      </c>
      <c r="F28" s="52" t="s">
        <v>1264</v>
      </c>
      <c r="G28" s="52">
        <v>0</v>
      </c>
      <c r="H28" s="60"/>
      <c r="I28" s="52">
        <v>1</v>
      </c>
      <c r="J28" s="61">
        <v>2023</v>
      </c>
      <c r="K28" s="62" t="s">
        <v>117</v>
      </c>
      <c r="L28" s="52" t="s">
        <v>1236</v>
      </c>
      <c r="M28" s="60">
        <v>496</v>
      </c>
      <c r="N28" s="60">
        <v>2882</v>
      </c>
      <c r="O28" s="60">
        <v>877</v>
      </c>
      <c r="P28" s="60">
        <v>2375</v>
      </c>
    </row>
    <row r="29" spans="2:16" x14ac:dyDescent="0.25">
      <c r="B29" s="52" t="s">
        <v>132</v>
      </c>
      <c r="C29" s="58">
        <v>44524.25</v>
      </c>
      <c r="D29" s="59">
        <v>1105</v>
      </c>
      <c r="E29" s="52" t="s">
        <v>1226</v>
      </c>
      <c r="F29" s="52" t="s">
        <v>1264</v>
      </c>
      <c r="G29" s="52">
        <v>0</v>
      </c>
      <c r="H29" s="60"/>
      <c r="I29" s="52">
        <v>3</v>
      </c>
      <c r="J29" s="61">
        <v>2021</v>
      </c>
      <c r="K29" s="62" t="s">
        <v>133</v>
      </c>
      <c r="L29" s="52" t="s">
        <v>1236</v>
      </c>
      <c r="M29" s="60">
        <v>492</v>
      </c>
      <c r="N29" s="60">
        <v>5574</v>
      </c>
      <c r="O29" s="60">
        <v>744</v>
      </c>
      <c r="P29" s="60">
        <v>5073</v>
      </c>
    </row>
    <row r="30" spans="2:16" x14ac:dyDescent="0.25">
      <c r="B30" s="52" t="s">
        <v>98</v>
      </c>
      <c r="C30" s="58">
        <v>45044.333333333336</v>
      </c>
      <c r="D30" s="59">
        <v>755</v>
      </c>
      <c r="E30" s="52" t="s">
        <v>1226</v>
      </c>
      <c r="F30" s="52" t="s">
        <v>1264</v>
      </c>
      <c r="G30" s="52">
        <v>0</v>
      </c>
      <c r="H30" s="60"/>
      <c r="I30" s="52">
        <v>0</v>
      </c>
      <c r="J30" s="61">
        <v>2023</v>
      </c>
      <c r="K30" s="62" t="s">
        <v>99</v>
      </c>
      <c r="L30" s="52" t="s">
        <v>1236</v>
      </c>
      <c r="M30" s="60">
        <v>466</v>
      </c>
      <c r="N30" s="60">
        <v>3011</v>
      </c>
      <c r="O30" s="60">
        <v>1005</v>
      </c>
      <c r="P30" s="60">
        <v>2537</v>
      </c>
    </row>
    <row r="31" spans="2:16" x14ac:dyDescent="0.25">
      <c r="B31" s="52" t="s">
        <v>4211</v>
      </c>
      <c r="C31" s="58">
        <v>44580.25</v>
      </c>
      <c r="D31" s="59">
        <v>1028</v>
      </c>
      <c r="E31" s="52" t="s">
        <v>1226</v>
      </c>
      <c r="F31" s="52" t="s">
        <v>1264</v>
      </c>
      <c r="G31" s="52">
        <v>2</v>
      </c>
      <c r="H31" s="60"/>
      <c r="I31" s="52">
        <v>2</v>
      </c>
      <c r="J31" s="61">
        <v>2022</v>
      </c>
      <c r="K31" s="62" t="s">
        <v>129</v>
      </c>
      <c r="L31" s="52" t="s">
        <v>1236</v>
      </c>
      <c r="M31" s="60">
        <v>445</v>
      </c>
      <c r="N31" s="60">
        <v>4051</v>
      </c>
      <c r="O31" s="60">
        <v>751</v>
      </c>
      <c r="P31" s="60">
        <v>3601</v>
      </c>
    </row>
    <row r="32" spans="2:16" x14ac:dyDescent="0.25">
      <c r="B32" s="52" t="s">
        <v>154</v>
      </c>
      <c r="C32" s="58">
        <v>44433.25</v>
      </c>
      <c r="D32" s="59">
        <v>1390</v>
      </c>
      <c r="E32" s="52" t="s">
        <v>1226</v>
      </c>
      <c r="F32" s="52" t="s">
        <v>1264</v>
      </c>
      <c r="G32" s="52">
        <v>0</v>
      </c>
      <c r="H32" s="60"/>
      <c r="I32" s="52">
        <v>0</v>
      </c>
      <c r="J32" s="61">
        <v>2021</v>
      </c>
      <c r="K32" s="62" t="s">
        <v>155</v>
      </c>
      <c r="L32" s="52" t="s">
        <v>1236</v>
      </c>
      <c r="M32" s="60">
        <v>437</v>
      </c>
      <c r="N32" s="60">
        <v>5477</v>
      </c>
      <c r="O32" s="60">
        <v>596</v>
      </c>
      <c r="P32" s="60">
        <v>5033</v>
      </c>
    </row>
    <row r="33" spans="2:16" x14ac:dyDescent="0.25">
      <c r="B33" s="52" t="s">
        <v>150</v>
      </c>
      <c r="C33" s="58">
        <v>43145.25</v>
      </c>
      <c r="D33" s="59">
        <v>1653</v>
      </c>
      <c r="E33" s="52" t="s">
        <v>1226</v>
      </c>
      <c r="F33" s="52" t="s">
        <v>1270</v>
      </c>
      <c r="G33" s="52">
        <v>3</v>
      </c>
      <c r="H33" s="60"/>
      <c r="I33" s="52">
        <v>1</v>
      </c>
      <c r="J33" s="61">
        <v>2018</v>
      </c>
      <c r="K33" s="62" t="s">
        <v>151</v>
      </c>
      <c r="L33" s="52" t="s">
        <v>1236</v>
      </c>
      <c r="M33" s="60">
        <v>422</v>
      </c>
      <c r="N33" s="60">
        <v>31239</v>
      </c>
      <c r="O33" s="60">
        <v>611</v>
      </c>
      <c r="P33" s="60">
        <v>30806</v>
      </c>
    </row>
    <row r="34" spans="2:16" x14ac:dyDescent="0.25">
      <c r="B34" s="52" t="s">
        <v>160</v>
      </c>
      <c r="C34" s="58">
        <v>44454.25</v>
      </c>
      <c r="D34" s="59">
        <v>1211</v>
      </c>
      <c r="E34" s="52" t="s">
        <v>1226</v>
      </c>
      <c r="F34" s="52" t="s">
        <v>1264</v>
      </c>
      <c r="G34" s="52">
        <v>2</v>
      </c>
      <c r="H34" s="60"/>
      <c r="I34" s="52">
        <v>2</v>
      </c>
      <c r="J34" s="61">
        <v>2021</v>
      </c>
      <c r="K34" s="62" t="s">
        <v>161</v>
      </c>
      <c r="L34" s="52" t="s">
        <v>1236</v>
      </c>
      <c r="M34" s="60">
        <v>421</v>
      </c>
      <c r="N34" s="60">
        <v>5351</v>
      </c>
      <c r="O34" s="60">
        <v>577</v>
      </c>
      <c r="P34" s="60">
        <v>4919</v>
      </c>
    </row>
    <row r="35" spans="2:16" x14ac:dyDescent="0.25">
      <c r="B35" s="52" t="s">
        <v>144</v>
      </c>
      <c r="C35" s="58">
        <v>44545.25</v>
      </c>
      <c r="D35" s="59">
        <v>1271</v>
      </c>
      <c r="E35" s="52" t="s">
        <v>1226</v>
      </c>
      <c r="F35" s="52" t="s">
        <v>1264</v>
      </c>
      <c r="G35" s="52">
        <v>3</v>
      </c>
      <c r="H35" s="60"/>
      <c r="I35" s="52">
        <v>2</v>
      </c>
      <c r="J35" s="61">
        <v>2021</v>
      </c>
      <c r="K35" s="62" t="s">
        <v>145</v>
      </c>
      <c r="L35" s="52" t="s">
        <v>1236</v>
      </c>
      <c r="M35" s="60">
        <v>412</v>
      </c>
      <c r="N35" s="60">
        <v>5158</v>
      </c>
      <c r="O35" s="60">
        <v>669</v>
      </c>
      <c r="P35" s="60">
        <v>4736</v>
      </c>
    </row>
    <row r="36" spans="2:16" x14ac:dyDescent="0.25">
      <c r="B36" s="52" t="s">
        <v>178</v>
      </c>
      <c r="C36" s="58">
        <v>42339.666666666664</v>
      </c>
      <c r="D36" s="59">
        <v>1073</v>
      </c>
      <c r="E36" s="52" t="s">
        <v>1226</v>
      </c>
      <c r="F36" s="52" t="s">
        <v>1270</v>
      </c>
      <c r="G36" s="52">
        <v>2</v>
      </c>
      <c r="H36" s="60"/>
      <c r="I36" s="52">
        <v>0</v>
      </c>
      <c r="J36" s="61">
        <v>2015</v>
      </c>
      <c r="K36" s="62" t="s">
        <v>179</v>
      </c>
      <c r="L36" s="52" t="s">
        <v>1236</v>
      </c>
      <c r="M36" s="60">
        <v>358</v>
      </c>
      <c r="N36" s="60">
        <v>17935</v>
      </c>
      <c r="O36" s="60">
        <v>464</v>
      </c>
      <c r="P36" s="60">
        <v>17570</v>
      </c>
    </row>
    <row r="38" spans="2:16" x14ac:dyDescent="0.25">
      <c r="B38" s="63" t="s">
        <v>7360</v>
      </c>
      <c r="C38" s="64"/>
      <c r="D38" s="64"/>
      <c r="E38" s="64"/>
      <c r="F38" s="64"/>
      <c r="G38" s="64"/>
      <c r="H38" s="64"/>
      <c r="I38" s="64"/>
      <c r="J38" s="64"/>
      <c r="K38" s="64"/>
      <c r="L38" s="64"/>
      <c r="M38" s="65">
        <f>SUM(M3:M37)</f>
        <v>79028</v>
      </c>
      <c r="N38" s="65">
        <f>SUM(N3:N37)</f>
        <v>911750</v>
      </c>
      <c r="O38" s="65">
        <f>SUM(O3:O37)</f>
        <v>108976</v>
      </c>
      <c r="P38" s="65">
        <f>SUM(P3:P37)</f>
        <v>831365</v>
      </c>
    </row>
    <row r="40" spans="2:16" x14ac:dyDescent="0.25">
      <c r="B40" s="53" t="s">
        <v>4</v>
      </c>
      <c r="C40" s="54">
        <v>43685.25</v>
      </c>
      <c r="D40" s="55">
        <v>707</v>
      </c>
      <c r="E40" s="53" t="s">
        <v>3929</v>
      </c>
      <c r="F40" s="53"/>
      <c r="G40" s="53">
        <v>0</v>
      </c>
      <c r="H40" s="55"/>
      <c r="I40" s="53">
        <v>0</v>
      </c>
      <c r="J40" s="56">
        <v>2019</v>
      </c>
      <c r="K40" s="57" t="s">
        <v>5</v>
      </c>
      <c r="L40" s="53" t="s">
        <v>1236</v>
      </c>
      <c r="M40" s="55">
        <v>12339</v>
      </c>
      <c r="N40" s="55">
        <v>101995</v>
      </c>
      <c r="O40" s="55">
        <v>16329</v>
      </c>
      <c r="P40" s="55">
        <v>89484</v>
      </c>
    </row>
    <row r="41" spans="2:16" x14ac:dyDescent="0.25">
      <c r="B41" s="52" t="s">
        <v>16</v>
      </c>
      <c r="C41" s="58">
        <v>45450.333333333336</v>
      </c>
      <c r="D41" s="59">
        <v>8779</v>
      </c>
      <c r="E41" s="52" t="s">
        <v>1226</v>
      </c>
      <c r="F41" s="52" t="s">
        <v>1275</v>
      </c>
      <c r="G41" s="52">
        <v>3</v>
      </c>
      <c r="H41" s="60"/>
      <c r="I41" s="52">
        <v>0</v>
      </c>
      <c r="J41" s="61">
        <v>2024</v>
      </c>
      <c r="K41" s="62" t="s">
        <v>17</v>
      </c>
      <c r="L41" s="52" t="s">
        <v>1236</v>
      </c>
      <c r="M41" s="60">
        <v>6087</v>
      </c>
      <c r="N41" s="60">
        <v>12132</v>
      </c>
      <c r="O41" s="60">
        <v>5898</v>
      </c>
      <c r="P41" s="60">
        <v>5898</v>
      </c>
    </row>
    <row r="42" spans="2:16" x14ac:dyDescent="0.25">
      <c r="B42" s="66" t="s">
        <v>4380</v>
      </c>
      <c r="C42" s="67">
        <v>45855.708333333336</v>
      </c>
      <c r="D42" s="68">
        <v>292</v>
      </c>
      <c r="E42" s="66" t="s">
        <v>1140</v>
      </c>
      <c r="F42" s="66" t="s">
        <v>1275</v>
      </c>
      <c r="G42" s="66">
        <v>16</v>
      </c>
      <c r="H42" s="68">
        <v>292</v>
      </c>
      <c r="I42" s="66">
        <v>0</v>
      </c>
      <c r="J42" s="69">
        <v>2025</v>
      </c>
      <c r="K42" s="66" t="s">
        <v>4567</v>
      </c>
      <c r="L42" s="66" t="s">
        <v>1236</v>
      </c>
      <c r="M42" s="70">
        <v>5551</v>
      </c>
      <c r="N42" s="70">
        <v>5551</v>
      </c>
      <c r="O42" s="70">
        <v>0</v>
      </c>
      <c r="P42" s="70">
        <v>0</v>
      </c>
    </row>
    <row r="43" spans="2:16" x14ac:dyDescent="0.25">
      <c r="B43" s="66" t="s">
        <v>4572</v>
      </c>
      <c r="C43" s="67">
        <v>45811.333333333336</v>
      </c>
      <c r="D43" s="68">
        <v>11548</v>
      </c>
      <c r="E43" s="66" t="s">
        <v>1226</v>
      </c>
      <c r="F43" s="66" t="s">
        <v>4443</v>
      </c>
      <c r="G43" s="66">
        <v>17</v>
      </c>
      <c r="H43" s="68">
        <v>11600</v>
      </c>
      <c r="I43" s="66">
        <v>0</v>
      </c>
      <c r="J43" s="69">
        <v>2025</v>
      </c>
      <c r="K43" s="66" t="s">
        <v>4524</v>
      </c>
      <c r="L43" s="66" t="s">
        <v>4525</v>
      </c>
      <c r="M43" s="70">
        <v>3055</v>
      </c>
      <c r="N43" s="70">
        <v>3055</v>
      </c>
      <c r="O43" s="70">
        <v>0</v>
      </c>
      <c r="P43" s="70">
        <v>0</v>
      </c>
    </row>
    <row r="44" spans="2:16" x14ac:dyDescent="0.25">
      <c r="B44" s="52" t="s">
        <v>12</v>
      </c>
      <c r="C44" s="58">
        <v>44865.333333333336</v>
      </c>
      <c r="D44" s="59">
        <v>8047</v>
      </c>
      <c r="E44" s="52" t="s">
        <v>1226</v>
      </c>
      <c r="F44" s="52" t="s">
        <v>1388</v>
      </c>
      <c r="G44" s="52">
        <v>8</v>
      </c>
      <c r="H44" s="60"/>
      <c r="I44" s="52">
        <v>0</v>
      </c>
      <c r="J44" s="61">
        <v>2022</v>
      </c>
      <c r="K44" s="62" t="s">
        <v>13</v>
      </c>
      <c r="L44" s="52" t="s">
        <v>1236</v>
      </c>
      <c r="M44" s="60">
        <v>1946</v>
      </c>
      <c r="N44" s="60">
        <v>21533</v>
      </c>
      <c r="O44" s="60">
        <v>7823</v>
      </c>
      <c r="P44" s="60">
        <v>19552</v>
      </c>
    </row>
    <row r="45" spans="2:16" x14ac:dyDescent="0.25">
      <c r="B45" s="52" t="s">
        <v>56</v>
      </c>
      <c r="C45" s="58">
        <v>44298.25</v>
      </c>
      <c r="D45" s="59">
        <v>1715</v>
      </c>
      <c r="E45" s="52" t="s">
        <v>1226</v>
      </c>
      <c r="F45" s="52" t="s">
        <v>1388</v>
      </c>
      <c r="G45" s="52">
        <v>2</v>
      </c>
      <c r="H45" s="60"/>
      <c r="I45" s="52">
        <v>2</v>
      </c>
      <c r="J45" s="61">
        <f>+YEAR(C45)</f>
        <v>2021</v>
      </c>
      <c r="K45" s="62" t="s">
        <v>57</v>
      </c>
      <c r="L45" s="52" t="s">
        <v>1236</v>
      </c>
      <c r="M45" s="60">
        <f>+SUMIF('365 Days Views 2025_12_27'!$C:$C,$K45,'365 Days Views 2025_12_27'!$B:$B)</f>
        <v>758</v>
      </c>
      <c r="N45" s="60">
        <f>MAX(SUMIF('Lifetime Views 2025_12_27'!$C:$C,$K45,'Lifetime Views 2025_12_27'!$B:$B),$M45,$P45)</f>
        <v>11399</v>
      </c>
      <c r="O45" s="60">
        <f>+SUMIF('365 Days Views 2024_12_26'!C:C,K45,'365 Days Views 2024_12_26'!B:B)</f>
        <v>1565</v>
      </c>
      <c r="P45" s="60">
        <f>MAX(SUMIF('Lifetime Views 2024_12_26'!C:C,K45,'Lifetime Views 2024_12_26'!B:B),O45)</f>
        <v>10632</v>
      </c>
    </row>
    <row r="46" spans="2:16" x14ac:dyDescent="0.25">
      <c r="B46" s="52" t="s">
        <v>76</v>
      </c>
      <c r="C46" s="58">
        <v>45269.333333333336</v>
      </c>
      <c r="D46" s="59">
        <v>1340</v>
      </c>
      <c r="E46" s="52" t="s">
        <v>1140</v>
      </c>
      <c r="F46" s="52" t="s">
        <v>1307</v>
      </c>
      <c r="G46" s="52">
        <v>4</v>
      </c>
      <c r="H46" s="60"/>
      <c r="I46" s="52">
        <v>0</v>
      </c>
      <c r="J46" s="61">
        <v>2023</v>
      </c>
      <c r="K46" s="62" t="s">
        <v>77</v>
      </c>
      <c r="L46" s="52" t="s">
        <v>1236</v>
      </c>
      <c r="M46" s="60">
        <v>483</v>
      </c>
      <c r="N46" s="60">
        <v>2165</v>
      </c>
      <c r="O46" s="60">
        <v>1200</v>
      </c>
      <c r="P46" s="60">
        <v>1676</v>
      </c>
    </row>
    <row r="47" spans="2:16" x14ac:dyDescent="0.25">
      <c r="B47" s="52" t="s">
        <v>136</v>
      </c>
      <c r="C47" s="58">
        <v>43600.25</v>
      </c>
      <c r="D47" s="59">
        <v>2961</v>
      </c>
      <c r="E47" s="52" t="s">
        <v>1226</v>
      </c>
      <c r="F47" s="52" t="s">
        <v>1388</v>
      </c>
      <c r="G47" s="52">
        <v>32</v>
      </c>
      <c r="H47" s="60"/>
      <c r="I47" s="52">
        <v>1</v>
      </c>
      <c r="J47" s="61">
        <v>2019</v>
      </c>
      <c r="K47" s="62" t="s">
        <v>137</v>
      </c>
      <c r="L47" s="52" t="s">
        <v>1236</v>
      </c>
      <c r="M47" s="60">
        <v>434</v>
      </c>
      <c r="N47" s="60">
        <v>19550</v>
      </c>
      <c r="O47" s="60">
        <v>715</v>
      </c>
      <c r="P47" s="60">
        <v>19107</v>
      </c>
    </row>
    <row r="48" spans="2:16" x14ac:dyDescent="0.25">
      <c r="B48" s="52" t="s">
        <v>206</v>
      </c>
      <c r="C48" s="58">
        <v>43173.25</v>
      </c>
      <c r="D48" s="59">
        <v>2121</v>
      </c>
      <c r="E48" s="52" t="s">
        <v>1226</v>
      </c>
      <c r="F48" s="52" t="s">
        <v>1388</v>
      </c>
      <c r="G48" s="52">
        <v>2</v>
      </c>
      <c r="H48" s="60"/>
      <c r="I48" s="52">
        <v>1</v>
      </c>
      <c r="J48" s="61">
        <v>2018</v>
      </c>
      <c r="K48" s="62" t="s">
        <v>207</v>
      </c>
      <c r="L48" s="52" t="s">
        <v>1236</v>
      </c>
      <c r="M48" s="60">
        <v>279</v>
      </c>
      <c r="N48" s="60">
        <v>10755</v>
      </c>
      <c r="O48" s="60">
        <v>350</v>
      </c>
      <c r="P48" s="60">
        <v>10474</v>
      </c>
    </row>
    <row r="49" spans="2:16" x14ac:dyDescent="0.25">
      <c r="B49" s="52" t="s">
        <v>198</v>
      </c>
      <c r="C49" s="58">
        <v>43334.25</v>
      </c>
      <c r="D49" s="59">
        <v>1997</v>
      </c>
      <c r="E49" s="52" t="s">
        <v>1226</v>
      </c>
      <c r="F49" s="52" t="s">
        <v>1388</v>
      </c>
      <c r="G49" s="52">
        <v>0</v>
      </c>
      <c r="H49" s="60"/>
      <c r="I49" s="52">
        <v>0</v>
      </c>
      <c r="J49" s="61">
        <v>2018</v>
      </c>
      <c r="K49" s="62" t="s">
        <v>199</v>
      </c>
      <c r="L49" s="52" t="s">
        <v>1236</v>
      </c>
      <c r="M49" s="60">
        <v>220</v>
      </c>
      <c r="N49" s="60">
        <v>11544</v>
      </c>
      <c r="O49" s="60">
        <v>383</v>
      </c>
      <c r="P49" s="60">
        <v>11323</v>
      </c>
    </row>
    <row r="51" spans="2:16" x14ac:dyDescent="0.25">
      <c r="B51" s="63" t="s">
        <v>4328</v>
      </c>
      <c r="C51" s="71"/>
      <c r="D51" s="64"/>
      <c r="E51" s="64"/>
      <c r="F51" s="64"/>
      <c r="G51" s="64"/>
      <c r="H51" s="64"/>
      <c r="I51" s="64"/>
      <c r="J51" s="64"/>
      <c r="K51" s="64"/>
      <c r="L51" s="64"/>
      <c r="M51" s="65">
        <f>SUM(M40:M50)</f>
        <v>31152</v>
      </c>
      <c r="N51" s="65">
        <f>SUM(N40:N50)</f>
        <v>199679</v>
      </c>
      <c r="O51" s="65">
        <f>SUM(O40:O50)</f>
        <v>34263</v>
      </c>
      <c r="P51" s="65">
        <f>SUM(P40:P50)</f>
        <v>168146</v>
      </c>
    </row>
    <row r="53" spans="2:16" x14ac:dyDescent="0.25">
      <c r="B53" s="52" t="s">
        <v>32</v>
      </c>
      <c r="C53" s="58">
        <v>45446.333333333336</v>
      </c>
      <c r="D53" s="59">
        <v>8449</v>
      </c>
      <c r="E53" s="52" t="s">
        <v>1226</v>
      </c>
      <c r="F53" s="52" t="s">
        <v>1276</v>
      </c>
      <c r="G53" s="52">
        <v>12</v>
      </c>
      <c r="H53" s="60"/>
      <c r="I53" s="52">
        <v>0</v>
      </c>
      <c r="J53" s="61">
        <v>2024</v>
      </c>
      <c r="K53" s="62" t="s">
        <v>33</v>
      </c>
      <c r="L53" s="52" t="s">
        <v>1236</v>
      </c>
      <c r="M53" s="60">
        <v>2625</v>
      </c>
      <c r="N53" s="60">
        <v>4953</v>
      </c>
      <c r="O53" s="60">
        <v>2265</v>
      </c>
      <c r="P53" s="60">
        <v>2265</v>
      </c>
    </row>
    <row r="54" spans="2:16" x14ac:dyDescent="0.25">
      <c r="B54" s="52" t="s">
        <v>38</v>
      </c>
      <c r="C54" s="58">
        <v>45080.333333333336</v>
      </c>
      <c r="D54" s="59">
        <v>6614</v>
      </c>
      <c r="E54" s="52" t="s">
        <v>1226</v>
      </c>
      <c r="F54" s="52" t="s">
        <v>1276</v>
      </c>
      <c r="G54" s="52">
        <v>2</v>
      </c>
      <c r="H54" s="60"/>
      <c r="I54" s="52">
        <v>1</v>
      </c>
      <c r="J54" s="61">
        <v>2023</v>
      </c>
      <c r="K54" s="62" t="s">
        <v>39</v>
      </c>
      <c r="L54" s="52" t="s">
        <v>1236</v>
      </c>
      <c r="M54" s="60">
        <v>513</v>
      </c>
      <c r="N54" s="60">
        <v>6047</v>
      </c>
      <c r="O54" s="60">
        <v>1973</v>
      </c>
      <c r="P54" s="60">
        <v>5519</v>
      </c>
    </row>
    <row r="55" spans="2:16" x14ac:dyDescent="0.25">
      <c r="B55" s="52" t="s">
        <v>156</v>
      </c>
      <c r="C55" s="58">
        <v>44715.25</v>
      </c>
      <c r="D55" s="59">
        <v>4417</v>
      </c>
      <c r="E55" s="52" t="s">
        <v>1226</v>
      </c>
      <c r="F55" s="52" t="s">
        <v>1276</v>
      </c>
      <c r="G55" s="52">
        <v>7</v>
      </c>
      <c r="H55" s="60"/>
      <c r="I55" s="52">
        <v>0</v>
      </c>
      <c r="J55" s="61">
        <v>2022</v>
      </c>
      <c r="K55" s="62" t="s">
        <v>157</v>
      </c>
      <c r="L55" s="52" t="s">
        <v>1236</v>
      </c>
      <c r="M55" s="60">
        <v>654</v>
      </c>
      <c r="N55" s="60">
        <v>7215</v>
      </c>
      <c r="O55" s="60">
        <v>595</v>
      </c>
      <c r="P55" s="60">
        <v>6556</v>
      </c>
    </row>
    <row r="56" spans="2:16" x14ac:dyDescent="0.25">
      <c r="B56" s="52" t="s">
        <v>210</v>
      </c>
      <c r="C56" s="58">
        <v>44350.25</v>
      </c>
      <c r="D56" s="59">
        <v>3391</v>
      </c>
      <c r="E56" s="52" t="s">
        <v>1226</v>
      </c>
      <c r="F56" s="52" t="s">
        <v>1276</v>
      </c>
      <c r="G56" s="52">
        <v>3</v>
      </c>
      <c r="H56" s="60"/>
      <c r="I56" s="52">
        <v>3</v>
      </c>
      <c r="J56" s="61">
        <v>2021</v>
      </c>
      <c r="K56" s="62" t="s">
        <v>211</v>
      </c>
      <c r="L56" s="52" t="s">
        <v>1236</v>
      </c>
      <c r="M56" s="60">
        <v>425</v>
      </c>
      <c r="N56" s="60">
        <v>8888</v>
      </c>
      <c r="O56" s="60">
        <v>342</v>
      </c>
      <c r="P56" s="60">
        <v>8458</v>
      </c>
    </row>
    <row r="57" spans="2:16" x14ac:dyDescent="0.25">
      <c r="B57" s="52" t="s">
        <v>316</v>
      </c>
      <c r="C57" s="58">
        <v>43985.25</v>
      </c>
      <c r="D57" s="59">
        <v>3216</v>
      </c>
      <c r="E57" s="52" t="s">
        <v>1226</v>
      </c>
      <c r="F57" s="52" t="s">
        <v>1276</v>
      </c>
      <c r="G57" s="52">
        <v>0</v>
      </c>
      <c r="H57" s="60"/>
      <c r="I57" s="52">
        <v>0</v>
      </c>
      <c r="J57" s="61">
        <v>2020</v>
      </c>
      <c r="K57" s="62" t="s">
        <v>317</v>
      </c>
      <c r="L57" s="52" t="s">
        <v>1236</v>
      </c>
      <c r="M57" s="60">
        <v>210</v>
      </c>
      <c r="N57" s="60">
        <v>10960</v>
      </c>
      <c r="O57" s="60">
        <v>179</v>
      </c>
      <c r="P57" s="60">
        <v>10748</v>
      </c>
    </row>
    <row r="59" spans="2:16" x14ac:dyDescent="0.25">
      <c r="B59" s="63" t="s">
        <v>7361</v>
      </c>
      <c r="C59" s="71"/>
      <c r="D59" s="64"/>
      <c r="E59" s="64"/>
      <c r="F59" s="64"/>
      <c r="G59" s="64"/>
      <c r="H59" s="64"/>
      <c r="I59" s="64"/>
      <c r="J59" s="64"/>
      <c r="K59" s="64"/>
      <c r="L59" s="64"/>
      <c r="M59" s="65">
        <f>SUM(M53:M58)</f>
        <v>4427</v>
      </c>
      <c r="N59" s="65">
        <f>SUM(N53:N58)</f>
        <v>38063</v>
      </c>
      <c r="O59" s="65">
        <f>SUM(O53:O58)</f>
        <v>5354</v>
      </c>
      <c r="P59" s="65">
        <f>SUM(P53:P58)</f>
        <v>33546</v>
      </c>
    </row>
    <row r="61" spans="2:16" x14ac:dyDescent="0.25">
      <c r="B61" s="53" t="s">
        <v>7358</v>
      </c>
      <c r="C61" s="54">
        <v>41054</v>
      </c>
      <c r="D61" s="72">
        <v>0</v>
      </c>
      <c r="E61" s="53" t="s">
        <v>3929</v>
      </c>
      <c r="F61" s="53" t="s">
        <v>1350</v>
      </c>
      <c r="G61" s="53">
        <v>0</v>
      </c>
      <c r="H61" s="55"/>
      <c r="I61" s="53">
        <v>0</v>
      </c>
      <c r="J61" s="56">
        <f>+YEAR(C61)</f>
        <v>2012</v>
      </c>
      <c r="K61" s="57" t="s">
        <v>7348</v>
      </c>
      <c r="L61" s="53" t="s">
        <v>1236</v>
      </c>
      <c r="M61" s="55">
        <f>+SUMIF('365 Days Views 2025_12_27'!$C:$C,$K61,'365 Days Views 2025_12_27'!$B:$B)</f>
        <v>40623</v>
      </c>
      <c r="N61" s="55">
        <f>MAX(SUMIF('Lifetime Views 2025_12_27'!$C:$C,$K61,'Lifetime Views 2025_12_27'!$B:$B),$M61,$P61)</f>
        <v>40623</v>
      </c>
      <c r="O61" s="55">
        <f>+SUMIF('365 Days Views 2024_12_26'!C:C,K61,'365 Days Views 2024_12_26'!B:B)</f>
        <v>0</v>
      </c>
      <c r="P61" s="55">
        <f>MAX(SUMIF('Lifetime Views 2024_12_26'!C:C,K61,'Lifetime Views 2024_12_26'!B:B),O61)</f>
        <v>0</v>
      </c>
    </row>
    <row r="62" spans="2:16" x14ac:dyDescent="0.25">
      <c r="B62" s="53" t="s">
        <v>7359</v>
      </c>
      <c r="C62" s="54">
        <v>41054</v>
      </c>
      <c r="D62" s="72">
        <v>0</v>
      </c>
      <c r="E62" s="53" t="s">
        <v>3929</v>
      </c>
      <c r="F62" s="53" t="s">
        <v>1350</v>
      </c>
      <c r="G62" s="53">
        <v>0</v>
      </c>
      <c r="H62" s="55"/>
      <c r="I62" s="53">
        <v>0</v>
      </c>
      <c r="J62" s="56">
        <f>+YEAR(C62)</f>
        <v>2012</v>
      </c>
      <c r="K62" s="57" t="s">
        <v>4287</v>
      </c>
      <c r="L62" s="53" t="s">
        <v>1236</v>
      </c>
      <c r="M62" s="55">
        <f>+SUMIF('365 Days Views 2025_12_27'!$C:$C,$K62,'365 Days Views 2025_12_27'!$B:$B)</f>
        <v>27110</v>
      </c>
      <c r="N62" s="55">
        <f>MAX(SUMIF('Lifetime Views 2025_12_27'!$C:$C,$K62,'Lifetime Views 2025_12_27'!$B:$B),$M62,$P62)</f>
        <v>397648</v>
      </c>
      <c r="O62" s="55">
        <f>+SUMIF('365 Days Views 2024_12_26'!C:C,K62,'365 Days Views 2024_12_26'!B:B)</f>
        <v>78559</v>
      </c>
      <c r="P62" s="55">
        <f>MAX(SUMIF('Lifetime Views 2024_12_26'!C:C,K62,'Lifetime Views 2024_12_26'!B:B),O62)</f>
        <v>397648</v>
      </c>
    </row>
    <row r="63" spans="2:16" x14ac:dyDescent="0.25">
      <c r="B63" s="52" t="s">
        <v>10</v>
      </c>
      <c r="C63" s="58">
        <v>44990.333333333336</v>
      </c>
      <c r="D63" s="59">
        <v>5530</v>
      </c>
      <c r="E63" s="52" t="s">
        <v>1237</v>
      </c>
      <c r="F63" s="52" t="s">
        <v>1364</v>
      </c>
      <c r="G63" s="52">
        <v>12</v>
      </c>
      <c r="H63" s="60"/>
      <c r="I63" s="52">
        <v>7</v>
      </c>
      <c r="J63" s="61">
        <f>+YEAR(C63)</f>
        <v>2023</v>
      </c>
      <c r="K63" s="62" t="s">
        <v>11</v>
      </c>
      <c r="L63" s="52" t="s">
        <v>1236</v>
      </c>
      <c r="M63" s="60">
        <f>+SUMIF('365 Days Views 2025_12_27'!$C:$C,$K63,'365 Days Views 2025_12_27'!$B:$B)</f>
        <v>5515</v>
      </c>
      <c r="N63" s="60">
        <f>MAX(SUMIF('Lifetime Views 2025_12_27'!$C:$C,$K63,'Lifetime Views 2025_12_27'!$B:$B),$M63,$P63)</f>
        <v>17553</v>
      </c>
      <c r="O63" s="60">
        <f>+SUMIF('365 Days Views 2024_12_26'!C:C,K63,'365 Days Views 2024_12_26'!B:B)</f>
        <v>8959</v>
      </c>
      <c r="P63" s="60">
        <f>MAX(SUMIF('Lifetime Views 2024_12_26'!C:C,K63,'Lifetime Views 2024_12_26'!B:B),O63)</f>
        <v>11892</v>
      </c>
    </row>
    <row r="64" spans="2:16" x14ac:dyDescent="0.25">
      <c r="B64" s="66" t="s">
        <v>4363</v>
      </c>
      <c r="C64" s="67">
        <v>45786.333333333336</v>
      </c>
      <c r="D64" s="68">
        <v>2302</v>
      </c>
      <c r="E64" s="66" t="s">
        <v>1226</v>
      </c>
      <c r="F64" s="66" t="s">
        <v>4438</v>
      </c>
      <c r="G64" s="66">
        <v>2</v>
      </c>
      <c r="H64" s="68">
        <v>2305</v>
      </c>
      <c r="I64" s="66">
        <v>0</v>
      </c>
      <c r="J64" s="69">
        <f>+YEAR(C64)</f>
        <v>2025</v>
      </c>
      <c r="K64" s="66" t="s">
        <v>4516</v>
      </c>
      <c r="L64" s="66" t="s">
        <v>1236</v>
      </c>
      <c r="M64" s="70">
        <f>+SUMIF('365 Days Views 2025_12_27'!$C:$C,$K64,'365 Days Views 2025_12_27'!$B:$B)</f>
        <v>4302</v>
      </c>
      <c r="N64" s="70">
        <f>MAX(SUMIF('Lifetime Views 2025_12_27'!$C:$C,$K64,'Lifetime Views 2025_12_27'!$B:$B),$M64,$P64)</f>
        <v>4302</v>
      </c>
      <c r="O64" s="70">
        <f>+SUMIF('365 Days Views 2024_12_26'!C:C,K64,'365 Days Views 2024_12_26'!B:B)</f>
        <v>0</v>
      </c>
      <c r="P64" s="70">
        <f>MAX(SUMIF('Lifetime Views 2024_12_26'!C:C,K64,'Lifetime Views 2024_12_26'!B:B),O64)</f>
        <v>0</v>
      </c>
    </row>
    <row r="65" spans="2:16" x14ac:dyDescent="0.25">
      <c r="B65" s="52" t="s">
        <v>26</v>
      </c>
      <c r="C65" s="58">
        <v>45410.333333333336</v>
      </c>
      <c r="D65" s="59">
        <v>17395</v>
      </c>
      <c r="E65" s="52" t="s">
        <v>1237</v>
      </c>
      <c r="F65" s="52" t="s">
        <v>1282</v>
      </c>
      <c r="G65" s="52">
        <v>19</v>
      </c>
      <c r="H65" s="60"/>
      <c r="I65" s="52">
        <v>0</v>
      </c>
      <c r="J65" s="61">
        <f>+YEAR(C65)</f>
        <v>2024</v>
      </c>
      <c r="K65" s="62" t="s">
        <v>27</v>
      </c>
      <c r="L65" s="52" t="s">
        <v>1236</v>
      </c>
      <c r="M65" s="60">
        <f>+SUMIF('365 Days Views 2025_12_27'!$C:$C,$K65,'365 Days Views 2025_12_27'!$B:$B)</f>
        <v>3366</v>
      </c>
      <c r="N65" s="60">
        <f>MAX(SUMIF('Lifetime Views 2025_12_27'!$C:$C,$K65,'Lifetime Views 2025_12_27'!$B:$B),$M65,$P65)</f>
        <v>6473</v>
      </c>
      <c r="O65" s="60">
        <f>+SUMIF('365 Days Views 2024_12_26'!C:C,K65,'365 Days Views 2024_12_26'!B:B)</f>
        <v>3017</v>
      </c>
      <c r="P65" s="60">
        <f>MAX(SUMIF('Lifetime Views 2024_12_26'!C:C,K65,'Lifetime Views 2024_12_26'!B:B),O65)</f>
        <v>3017</v>
      </c>
    </row>
    <row r="66" spans="2:16" x14ac:dyDescent="0.25">
      <c r="B66" s="52" t="s">
        <v>18</v>
      </c>
      <c r="C66" s="58">
        <v>44041.25</v>
      </c>
      <c r="D66" s="59">
        <v>15943</v>
      </c>
      <c r="E66" s="52" t="s">
        <v>1300</v>
      </c>
      <c r="F66" s="52" t="s">
        <v>1619</v>
      </c>
      <c r="G66" s="52">
        <v>5</v>
      </c>
      <c r="H66" s="60"/>
      <c r="I66" s="52">
        <v>5</v>
      </c>
      <c r="J66" s="61">
        <f>+YEAR(C66)</f>
        <v>2020</v>
      </c>
      <c r="K66" s="62" t="s">
        <v>19</v>
      </c>
      <c r="L66" s="52" t="s">
        <v>1236</v>
      </c>
      <c r="M66" s="60">
        <f>+SUMIF('365 Days Views 2025_12_27'!$C:$C,$K66,'365 Days Views 2025_12_27'!$B:$B)</f>
        <v>3196</v>
      </c>
      <c r="N66" s="60">
        <f>MAX(SUMIF('Lifetime Views 2025_12_27'!$C:$C,$K66,'Lifetime Views 2025_12_27'!$B:$B),$M66,$P66)</f>
        <v>32840</v>
      </c>
      <c r="O66" s="60">
        <f>+SUMIF('365 Days Views 2024_12_26'!C:C,K66,'365 Days Views 2024_12_26'!B:B)</f>
        <v>5670</v>
      </c>
      <c r="P66" s="60">
        <f>MAX(SUMIF('Lifetime Views 2024_12_26'!C:C,K66,'Lifetime Views 2024_12_26'!B:B),O66)</f>
        <v>29581</v>
      </c>
    </row>
    <row r="67" spans="2:16" x14ac:dyDescent="0.25">
      <c r="B67" s="52" t="s">
        <v>4285</v>
      </c>
      <c r="C67" s="58">
        <v>45589.333333333336</v>
      </c>
      <c r="D67" s="59">
        <v>3541</v>
      </c>
      <c r="E67" s="52" t="s">
        <v>1226</v>
      </c>
      <c r="F67" s="52" t="s">
        <v>1249</v>
      </c>
      <c r="G67" s="52">
        <v>9</v>
      </c>
      <c r="H67" s="60"/>
      <c r="I67" s="52">
        <v>0</v>
      </c>
      <c r="J67" s="61">
        <f>+YEAR(C67)</f>
        <v>2024</v>
      </c>
      <c r="K67" s="62" t="s">
        <v>101</v>
      </c>
      <c r="L67" s="52" t="s">
        <v>1236</v>
      </c>
      <c r="M67" s="60">
        <f>+SUMIF('365 Days Views 2025_12_27'!$C:$C,$K67,'365 Days Views 2025_12_27'!$B:$B)</f>
        <v>3158</v>
      </c>
      <c r="N67" s="60">
        <f>MAX(SUMIF('Lifetime Views 2025_12_27'!$C:$C,$K67,'Lifetime Views 2025_12_27'!$B:$B),$M67,$P67)</f>
        <v>4286</v>
      </c>
      <c r="O67" s="60">
        <f>+SUMIF('365 Days Views 2024_12_26'!C:C,K67,'365 Days Views 2024_12_26'!B:B)</f>
        <v>1003</v>
      </c>
      <c r="P67" s="60">
        <f>MAX(SUMIF('Lifetime Views 2024_12_26'!C:C,K67,'Lifetime Views 2024_12_26'!B:B),O67)</f>
        <v>1003</v>
      </c>
    </row>
    <row r="68" spans="2:16" x14ac:dyDescent="0.25">
      <c r="B68" s="66" t="s">
        <v>4368</v>
      </c>
      <c r="C68" s="67">
        <v>45809.333333333336</v>
      </c>
      <c r="D68" s="68">
        <v>5287</v>
      </c>
      <c r="E68" s="66" t="s">
        <v>1237</v>
      </c>
      <c r="F68" s="66" t="s">
        <v>4442</v>
      </c>
      <c r="G68" s="66">
        <v>15</v>
      </c>
      <c r="H68" s="68">
        <v>5340</v>
      </c>
      <c r="I68" s="66">
        <v>0</v>
      </c>
      <c r="J68" s="69">
        <f>+YEAR(C68)</f>
        <v>2025</v>
      </c>
      <c r="K68" s="66" t="s">
        <v>4523</v>
      </c>
      <c r="L68" s="66" t="s">
        <v>1236</v>
      </c>
      <c r="M68" s="70">
        <f>+SUMIF('365 Days Views 2025_12_27'!$C:$C,$K68,'365 Days Views 2025_12_27'!$B:$B)</f>
        <v>3099</v>
      </c>
      <c r="N68" s="70">
        <f>MAX(SUMIF('Lifetime Views 2025_12_27'!$C:$C,$K68,'Lifetime Views 2025_12_27'!$B:$B),$M68,$P68)</f>
        <v>3099</v>
      </c>
      <c r="O68" s="70">
        <f>+SUMIF('365 Days Views 2024_12_26'!C:C,K68,'365 Days Views 2024_12_26'!B:B)</f>
        <v>0</v>
      </c>
      <c r="P68" s="70">
        <f>MAX(SUMIF('Lifetime Views 2024_12_26'!C:C,K68,'Lifetime Views 2024_12_26'!B:B),O68)</f>
        <v>0</v>
      </c>
    </row>
    <row r="69" spans="2:16" x14ac:dyDescent="0.25">
      <c r="B69" s="52" t="s">
        <v>34</v>
      </c>
      <c r="C69" s="58">
        <v>45056.333333333336</v>
      </c>
      <c r="D69" s="59">
        <v>5812</v>
      </c>
      <c r="E69" s="52" t="s">
        <v>1226</v>
      </c>
      <c r="F69" s="52" t="s">
        <v>1349</v>
      </c>
      <c r="G69" s="52">
        <v>3</v>
      </c>
      <c r="H69" s="60"/>
      <c r="I69" s="52">
        <v>0</v>
      </c>
      <c r="J69" s="61">
        <f>+YEAR(C69)</f>
        <v>2023</v>
      </c>
      <c r="K69" s="62" t="s">
        <v>35</v>
      </c>
      <c r="L69" s="52" t="s">
        <v>1236</v>
      </c>
      <c r="M69" s="60">
        <f>+SUMIF('365 Days Views 2025_12_27'!$C:$C,$K69,'365 Days Views 2025_12_27'!$B:$B)</f>
        <v>2345</v>
      </c>
      <c r="N69" s="60">
        <f>MAX(SUMIF('Lifetime Views 2025_12_27'!$C:$C,$K69,'Lifetime Views 2025_12_27'!$B:$B),$M69,$P69)</f>
        <v>5932</v>
      </c>
      <c r="O69" s="60">
        <f>+SUMIF('365 Days Views 2024_12_26'!C:C,K69,'365 Days Views 2024_12_26'!B:B)</f>
        <v>2210</v>
      </c>
      <c r="P69" s="60">
        <f>MAX(SUMIF('Lifetime Views 2024_12_26'!C:C,K69,'Lifetime Views 2024_12_26'!B:B),O69)</f>
        <v>3529</v>
      </c>
    </row>
    <row r="70" spans="2:16" x14ac:dyDescent="0.25">
      <c r="B70" s="53" t="s">
        <v>58</v>
      </c>
      <c r="C70" s="54">
        <v>41054</v>
      </c>
      <c r="D70" s="72">
        <v>320</v>
      </c>
      <c r="E70" s="53" t="s">
        <v>3929</v>
      </c>
      <c r="F70" s="53" t="s">
        <v>1350</v>
      </c>
      <c r="G70" s="53">
        <v>0</v>
      </c>
      <c r="H70" s="55"/>
      <c r="I70" s="53">
        <v>1</v>
      </c>
      <c r="J70" s="73">
        <f>+YEAR(C70)</f>
        <v>2012</v>
      </c>
      <c r="K70" s="57" t="s">
        <v>59</v>
      </c>
      <c r="L70" s="53" t="s">
        <v>1236</v>
      </c>
      <c r="M70" s="55">
        <f>+SUMIF('365 Days Views 2025_12_27'!$C:$C,$K70,'365 Days Views 2025_12_27'!$B:$B)</f>
        <v>1652</v>
      </c>
      <c r="N70" s="55">
        <f>MAX(SUMIF('Lifetime Views 2025_12_27'!$C:$C,$K70,'Lifetime Views 2025_12_27'!$B:$B),$M70,$P70)</f>
        <v>10106</v>
      </c>
      <c r="O70" s="72">
        <f>+SUMIF('365 Days Views 2024_12_26'!C:C,K70,'365 Days Views 2024_12_26'!B:B)</f>
        <v>1564</v>
      </c>
      <c r="P70" s="55">
        <f>MAX(SUMIF('Lifetime Views 2024_12_26'!C:C,K70,'Lifetime Views 2024_12_26'!B:B),O70)</f>
        <v>8429</v>
      </c>
    </row>
    <row r="71" spans="2:16" x14ac:dyDescent="0.25">
      <c r="B71" s="66" t="s">
        <v>4338</v>
      </c>
      <c r="C71" s="67">
        <v>45662.333333333336</v>
      </c>
      <c r="D71" s="68">
        <v>5187</v>
      </c>
      <c r="E71" s="66" t="s">
        <v>1237</v>
      </c>
      <c r="F71" s="66" t="s">
        <v>4418</v>
      </c>
      <c r="G71" s="66">
        <v>14</v>
      </c>
      <c r="H71" s="68">
        <v>5257</v>
      </c>
      <c r="I71" s="66">
        <v>0</v>
      </c>
      <c r="J71" s="69">
        <f>+YEAR(C71)</f>
        <v>2025</v>
      </c>
      <c r="K71" s="66" t="s">
        <v>4486</v>
      </c>
      <c r="L71" s="66" t="s">
        <v>1236</v>
      </c>
      <c r="M71" s="70">
        <f>+SUMIF('365 Days Views 2025_12_27'!$C:$C,$K71,'365 Days Views 2025_12_27'!$B:$B)</f>
        <v>1641</v>
      </c>
      <c r="N71" s="70">
        <f>MAX(SUMIF('Lifetime Views 2025_12_27'!$C:$C,$K71,'Lifetime Views 2025_12_27'!$B:$B),$M71,$P71)</f>
        <v>1641</v>
      </c>
      <c r="O71" s="70">
        <f>+SUMIF('365 Days Views 2024_12_26'!C:C,K71,'365 Days Views 2024_12_26'!B:B)</f>
        <v>0</v>
      </c>
      <c r="P71" s="70">
        <f>MAX(SUMIF('Lifetime Views 2024_12_26'!C:C,K71,'Lifetime Views 2024_12_26'!B:B),O71)</f>
        <v>0</v>
      </c>
    </row>
    <row r="72" spans="2:16" x14ac:dyDescent="0.25">
      <c r="B72" s="52" t="s">
        <v>68</v>
      </c>
      <c r="C72" s="58">
        <v>44706.25</v>
      </c>
      <c r="D72" s="59">
        <v>9291</v>
      </c>
      <c r="E72" s="52" t="s">
        <v>1300</v>
      </c>
      <c r="F72" s="52" t="s">
        <v>1233</v>
      </c>
      <c r="G72" s="52">
        <v>22</v>
      </c>
      <c r="H72" s="60"/>
      <c r="I72" s="52">
        <v>1</v>
      </c>
      <c r="J72" s="61">
        <f>+YEAR(C72)</f>
        <v>2022</v>
      </c>
      <c r="K72" s="62" t="s">
        <v>69</v>
      </c>
      <c r="L72" s="52" t="s">
        <v>1236</v>
      </c>
      <c r="M72" s="60">
        <f>+SUMIF('365 Days Views 2025_12_27'!$C:$C,$K72,'365 Days Views 2025_12_27'!$B:$B)</f>
        <v>1534</v>
      </c>
      <c r="N72" s="60">
        <f>MAX(SUMIF('Lifetime Views 2025_12_27'!$C:$C,$K72,'Lifetime Views 2025_12_27'!$B:$B),$M72,$P72)</f>
        <v>5878</v>
      </c>
      <c r="O72" s="60">
        <f>+SUMIF('365 Days Views 2024_12_26'!C:C,K72,'365 Days Views 2024_12_26'!B:B)</f>
        <v>1304</v>
      </c>
      <c r="P72" s="60">
        <f>MAX(SUMIF('Lifetime Views 2024_12_26'!C:C,K72,'Lifetime Views 2024_12_26'!B:B),O72)</f>
        <v>4321</v>
      </c>
    </row>
    <row r="73" spans="2:16" x14ac:dyDescent="0.25">
      <c r="B73" s="66" t="s">
        <v>4362</v>
      </c>
      <c r="C73" s="67">
        <v>45781.333333333336</v>
      </c>
      <c r="D73" s="68">
        <v>8877</v>
      </c>
      <c r="E73" s="66" t="s">
        <v>1237</v>
      </c>
      <c r="F73" s="66" t="s">
        <v>4437</v>
      </c>
      <c r="G73" s="66">
        <v>0</v>
      </c>
      <c r="H73" s="68">
        <v>9027</v>
      </c>
      <c r="I73" s="66">
        <v>0</v>
      </c>
      <c r="J73" s="69">
        <f>+YEAR(C73)</f>
        <v>2025</v>
      </c>
      <c r="K73" s="66" t="s">
        <v>4515</v>
      </c>
      <c r="L73" s="66" t="s">
        <v>1236</v>
      </c>
      <c r="M73" s="70">
        <f>+SUMIF('365 Days Views 2025_12_27'!$C:$C,$K73,'365 Days Views 2025_12_27'!$B:$B)</f>
        <v>1302</v>
      </c>
      <c r="N73" s="70">
        <f>MAX(SUMIF('Lifetime Views 2025_12_27'!$C:$C,$K73,'Lifetime Views 2025_12_27'!$B:$B),$M73,$P73)</f>
        <v>1302</v>
      </c>
      <c r="O73" s="70">
        <f>+SUMIF('365 Days Views 2024_12_26'!C:C,K73,'365 Days Views 2024_12_26'!B:B)</f>
        <v>0</v>
      </c>
      <c r="P73" s="70">
        <f>MAX(SUMIF('Lifetime Views 2024_12_26'!C:C,K73,'Lifetime Views 2024_12_26'!B:B),O73)</f>
        <v>0</v>
      </c>
    </row>
    <row r="74" spans="2:16" x14ac:dyDescent="0.25">
      <c r="B74" s="52" t="s">
        <v>146</v>
      </c>
      <c r="C74" s="58">
        <v>43082.875</v>
      </c>
      <c r="D74" s="59">
        <v>1514</v>
      </c>
      <c r="E74" s="52" t="s">
        <v>1226</v>
      </c>
      <c r="F74" s="52" t="s">
        <v>2001</v>
      </c>
      <c r="G74" s="52">
        <v>0</v>
      </c>
      <c r="H74" s="60"/>
      <c r="I74" s="52">
        <v>0</v>
      </c>
      <c r="J74" s="61">
        <f>+YEAR(C74)</f>
        <v>2017</v>
      </c>
      <c r="K74" s="62" t="s">
        <v>147</v>
      </c>
      <c r="L74" s="52" t="s">
        <v>1236</v>
      </c>
      <c r="M74" s="60">
        <f>+SUMIF('365 Days Views 2025_12_27'!$C:$C,$K74,'365 Days Views 2025_12_27'!$B:$B)</f>
        <v>1116</v>
      </c>
      <c r="N74" s="60">
        <f>MAX(SUMIF('Lifetime Views 2025_12_27'!$C:$C,$K74,'Lifetime Views 2025_12_27'!$B:$B),$M74,$P74)</f>
        <v>4846</v>
      </c>
      <c r="O74" s="60">
        <f>+SUMIF('365 Days Views 2024_12_26'!C:C,K74,'365 Days Views 2024_12_26'!B:B)</f>
        <v>645</v>
      </c>
      <c r="P74" s="60">
        <f>MAX(SUMIF('Lifetime Views 2024_12_26'!C:C,K74,'Lifetime Views 2024_12_26'!B:B),O74)</f>
        <v>3719</v>
      </c>
    </row>
    <row r="75" spans="2:16" x14ac:dyDescent="0.25">
      <c r="B75" s="52" t="s">
        <v>4283</v>
      </c>
      <c r="C75" s="58">
        <v>44377.25</v>
      </c>
      <c r="D75" s="59">
        <v>2025</v>
      </c>
      <c r="E75" s="52" t="s">
        <v>1226</v>
      </c>
      <c r="F75" s="52" t="s">
        <v>1249</v>
      </c>
      <c r="G75" s="52">
        <v>2</v>
      </c>
      <c r="H75" s="60"/>
      <c r="I75" s="52">
        <v>2</v>
      </c>
      <c r="J75" s="61">
        <f>+YEAR(C75)</f>
        <v>2021</v>
      </c>
      <c r="K75" s="62" t="s">
        <v>21</v>
      </c>
      <c r="L75" s="52" t="s">
        <v>1236</v>
      </c>
      <c r="M75" s="60">
        <f>+SUMIF('365 Days Views 2025_12_27'!$C:$C,$K75,'365 Days Views 2025_12_27'!$B:$B)</f>
        <v>1078</v>
      </c>
      <c r="N75" s="60">
        <f>MAX(SUMIF('Lifetime Views 2025_12_27'!$C:$C,$K75,'Lifetime Views 2025_12_27'!$B:$B),$M75,$P75)</f>
        <v>11571</v>
      </c>
      <c r="O75" s="60">
        <f>+SUMIF('365 Days Views 2024_12_26'!C:C,K75,'365 Days Views 2024_12_26'!B:B)</f>
        <v>5604</v>
      </c>
      <c r="P75" s="60">
        <f>MAX(SUMIF('Lifetime Views 2024_12_26'!C:C,K75,'Lifetime Views 2024_12_26'!B:B),O75)</f>
        <v>10455</v>
      </c>
    </row>
    <row r="76" spans="2:16" x14ac:dyDescent="0.25">
      <c r="B76" s="52" t="s">
        <v>88</v>
      </c>
      <c r="C76" s="58">
        <v>45091.333333333336</v>
      </c>
      <c r="D76" s="59">
        <v>3185</v>
      </c>
      <c r="E76" s="52" t="s">
        <v>1226</v>
      </c>
      <c r="F76" s="52" t="s">
        <v>1338</v>
      </c>
      <c r="G76" s="52">
        <v>2</v>
      </c>
      <c r="H76" s="60"/>
      <c r="I76" s="52">
        <v>0</v>
      </c>
      <c r="J76" s="61">
        <f>+YEAR(C76)</f>
        <v>2023</v>
      </c>
      <c r="K76" s="62" t="s">
        <v>89</v>
      </c>
      <c r="L76" s="52" t="s">
        <v>1236</v>
      </c>
      <c r="M76" s="60">
        <f>+SUMIF('365 Days Views 2025_12_27'!$C:$C,$K76,'365 Days Views 2025_12_27'!$B:$B)</f>
        <v>1071</v>
      </c>
      <c r="N76" s="60">
        <f>MAX(SUMIF('Lifetime Views 2025_12_27'!$C:$C,$K76,'Lifetime Views 2025_12_27'!$B:$B),$M76,$P76)</f>
        <v>3873</v>
      </c>
      <c r="O76" s="60">
        <f>+SUMIF('365 Days Views 2024_12_26'!C:C,K76,'365 Days Views 2024_12_26'!B:B)</f>
        <v>1147</v>
      </c>
      <c r="P76" s="60">
        <f>MAX(SUMIF('Lifetime Views 2024_12_26'!C:C,K76,'Lifetime Views 2024_12_26'!B:B),O76)</f>
        <v>2794</v>
      </c>
    </row>
    <row r="77" spans="2:16" x14ac:dyDescent="0.25">
      <c r="B77" s="52" t="s">
        <v>4284</v>
      </c>
      <c r="C77" s="58">
        <v>45084.333333333336</v>
      </c>
      <c r="D77" s="59">
        <v>1583</v>
      </c>
      <c r="E77" s="52" t="s">
        <v>1226</v>
      </c>
      <c r="F77" s="52" t="s">
        <v>1342</v>
      </c>
      <c r="G77" s="52">
        <v>0</v>
      </c>
      <c r="H77" s="60"/>
      <c r="I77" s="52">
        <v>1</v>
      </c>
      <c r="J77" s="61">
        <f>+YEAR(C77)</f>
        <v>2023</v>
      </c>
      <c r="K77" s="62" t="s">
        <v>15</v>
      </c>
      <c r="L77" s="52" t="s">
        <v>1236</v>
      </c>
      <c r="M77" s="60">
        <f>+SUMIF('365 Days Views 2025_12_27'!$C:$C,$K77,'365 Days Views 2025_12_27'!$B:$B)</f>
        <v>1028</v>
      </c>
      <c r="N77" s="60">
        <f>MAX(SUMIF('Lifetime Views 2025_12_27'!$C:$C,$K77,'Lifetime Views 2025_12_27'!$B:$B),$M77,$P77)</f>
        <v>15074</v>
      </c>
      <c r="O77" s="60">
        <f>+SUMIF('365 Days Views 2024_12_26'!C:C,K77,'365 Days Views 2024_12_26'!B:B)</f>
        <v>6780</v>
      </c>
      <c r="P77" s="60">
        <f>MAX(SUMIF('Lifetime Views 2024_12_26'!C:C,K77,'Lifetime Views 2024_12_26'!B:B),O77)</f>
        <v>13998</v>
      </c>
    </row>
    <row r="78" spans="2:16" x14ac:dyDescent="0.25">
      <c r="B78" s="52" t="s">
        <v>244</v>
      </c>
      <c r="C78" s="58">
        <v>45627.333333333336</v>
      </c>
      <c r="D78" s="59">
        <v>6551</v>
      </c>
      <c r="E78" s="52" t="s">
        <v>1237</v>
      </c>
      <c r="F78" s="52" t="s">
        <v>1241</v>
      </c>
      <c r="G78" s="52">
        <v>10</v>
      </c>
      <c r="H78" s="60"/>
      <c r="I78" s="52">
        <v>0</v>
      </c>
      <c r="J78" s="61">
        <f>+YEAR(C78)</f>
        <v>2024</v>
      </c>
      <c r="K78" s="62" t="s">
        <v>245</v>
      </c>
      <c r="L78" s="52" t="s">
        <v>1236</v>
      </c>
      <c r="M78" s="60">
        <f>+SUMIF('365 Days Views 2025_12_27'!$C:$C,$K78,'365 Days Views 2025_12_27'!$B:$B)</f>
        <v>996</v>
      </c>
      <c r="N78" s="60">
        <f>MAX(SUMIF('Lifetime Views 2025_12_27'!$C:$C,$K78,'Lifetime Views 2025_12_27'!$B:$B),$M78,$P78)</f>
        <v>1313</v>
      </c>
      <c r="O78" s="60">
        <f>+SUMIF('365 Days Views 2024_12_26'!C:C,K78,'365 Days Views 2024_12_26'!B:B)</f>
        <v>281</v>
      </c>
      <c r="P78" s="60">
        <f>MAX(SUMIF('Lifetime Views 2024_12_26'!C:C,K78,'Lifetime Views 2024_12_26'!B:B),O78)</f>
        <v>281</v>
      </c>
    </row>
    <row r="79" spans="2:16" x14ac:dyDescent="0.25">
      <c r="B79" s="52" t="s">
        <v>94</v>
      </c>
      <c r="C79" s="58">
        <v>44202.25</v>
      </c>
      <c r="D79" s="59">
        <v>2345</v>
      </c>
      <c r="E79" s="52" t="s">
        <v>1140</v>
      </c>
      <c r="F79" s="52" t="s">
        <v>1562</v>
      </c>
      <c r="G79" s="52">
        <v>7</v>
      </c>
      <c r="H79" s="60"/>
      <c r="I79" s="52">
        <v>4</v>
      </c>
      <c r="J79" s="61">
        <f>+YEAR(C79)</f>
        <v>2021</v>
      </c>
      <c r="K79" s="62" t="s">
        <v>95</v>
      </c>
      <c r="L79" s="52" t="s">
        <v>1236</v>
      </c>
      <c r="M79" s="60">
        <f>+SUMIF('365 Days Views 2025_12_27'!$C:$C,$K79,'365 Days Views 2025_12_27'!$B:$B)</f>
        <v>963</v>
      </c>
      <c r="N79" s="60">
        <f>MAX(SUMIF('Lifetime Views 2025_12_27'!$C:$C,$K79,'Lifetime Views 2025_12_27'!$B:$B),$M79,$P79)</f>
        <v>7079</v>
      </c>
      <c r="O79" s="60">
        <f>+SUMIF('365 Days Views 2024_12_26'!C:C,K79,'365 Days Views 2024_12_26'!B:B)</f>
        <v>1019</v>
      </c>
      <c r="P79" s="60">
        <f>MAX(SUMIF('Lifetime Views 2024_12_26'!C:C,K79,'Lifetime Views 2024_12_26'!B:B),O79)</f>
        <v>6107</v>
      </c>
    </row>
    <row r="80" spans="2:16" x14ac:dyDescent="0.25">
      <c r="B80" s="66" t="s">
        <v>4386</v>
      </c>
      <c r="C80" s="67">
        <v>45880.333333333336</v>
      </c>
      <c r="D80" s="68">
        <v>4721</v>
      </c>
      <c r="E80" s="66" t="s">
        <v>1226</v>
      </c>
      <c r="F80" s="66" t="s">
        <v>4457</v>
      </c>
      <c r="G80" s="66">
        <v>0</v>
      </c>
      <c r="H80" s="68">
        <v>4760</v>
      </c>
      <c r="I80" s="66">
        <v>0</v>
      </c>
      <c r="J80" s="69">
        <f>+YEAR(C80)</f>
        <v>2025</v>
      </c>
      <c r="K80" s="66" t="s">
        <v>4561</v>
      </c>
      <c r="L80" s="66" t="s">
        <v>1236</v>
      </c>
      <c r="M80" s="70">
        <f>+SUMIF('365 Days Views 2025_12_27'!$C:$C,$K80,'365 Days Views 2025_12_27'!$B:$B)</f>
        <v>895</v>
      </c>
      <c r="N80" s="70">
        <f>MAX(SUMIF('Lifetime Views 2025_12_27'!$C:$C,$K80,'Lifetime Views 2025_12_27'!$B:$B),$M80,$P80)</f>
        <v>895</v>
      </c>
      <c r="O80" s="70">
        <f>+SUMIF('365 Days Views 2024_12_26'!C:C,K80,'365 Days Views 2024_12_26'!B:B)</f>
        <v>0</v>
      </c>
      <c r="P80" s="70">
        <f>MAX(SUMIF('Lifetime Views 2024_12_26'!C:C,K80,'Lifetime Views 2024_12_26'!B:B),O80)</f>
        <v>0</v>
      </c>
    </row>
    <row r="81" spans="2:16" x14ac:dyDescent="0.25">
      <c r="B81" s="66" t="s">
        <v>4349</v>
      </c>
      <c r="C81" s="67">
        <v>45718.333333333336</v>
      </c>
      <c r="D81" s="68">
        <v>6649</v>
      </c>
      <c r="E81" s="66" t="s">
        <v>1237</v>
      </c>
      <c r="F81" s="66" t="s">
        <v>4427</v>
      </c>
      <c r="G81" s="66">
        <v>291</v>
      </c>
      <c r="H81" s="68">
        <v>6752</v>
      </c>
      <c r="I81" s="66">
        <v>0</v>
      </c>
      <c r="J81" s="69">
        <f>+YEAR(C81)</f>
        <v>2025</v>
      </c>
      <c r="K81" s="66" t="s">
        <v>4502</v>
      </c>
      <c r="L81" s="66" t="s">
        <v>1236</v>
      </c>
      <c r="M81" s="70">
        <f>+SUMIF('365 Days Views 2025_12_27'!$C:$C,$K81,'365 Days Views 2025_12_27'!$B:$B)</f>
        <v>854</v>
      </c>
      <c r="N81" s="70">
        <f>MAX(SUMIF('Lifetime Views 2025_12_27'!$C:$C,$K81,'Lifetime Views 2025_12_27'!$B:$B),$M81,$P81)</f>
        <v>854</v>
      </c>
      <c r="O81" s="70">
        <f>+SUMIF('365 Days Views 2024_12_26'!C:C,K81,'365 Days Views 2024_12_26'!B:B)</f>
        <v>0</v>
      </c>
      <c r="P81" s="70">
        <f>MAX(SUMIF('Lifetime Views 2024_12_26'!C:C,K81,'Lifetime Views 2024_12_26'!B:B),O81)</f>
        <v>0</v>
      </c>
    </row>
    <row r="82" spans="2:16" x14ac:dyDescent="0.25">
      <c r="B82" s="66" t="s">
        <v>4364</v>
      </c>
      <c r="C82" s="67">
        <v>45788.333333333336</v>
      </c>
      <c r="D82" s="68">
        <v>10521</v>
      </c>
      <c r="E82" s="66" t="s">
        <v>1237</v>
      </c>
      <c r="F82" s="66" t="s">
        <v>4439</v>
      </c>
      <c r="G82" s="66">
        <v>14</v>
      </c>
      <c r="H82" s="68">
        <v>10607</v>
      </c>
      <c r="I82" s="66">
        <v>0</v>
      </c>
      <c r="J82" s="69">
        <f>+YEAR(C82)</f>
        <v>2025</v>
      </c>
      <c r="K82" s="66" t="s">
        <v>4517</v>
      </c>
      <c r="L82" s="66" t="s">
        <v>1236</v>
      </c>
      <c r="M82" s="70">
        <f>+SUMIF('365 Days Views 2025_12_27'!$C:$C,$K82,'365 Days Views 2025_12_27'!$B:$B)</f>
        <v>760</v>
      </c>
      <c r="N82" s="70">
        <f>MAX(SUMIF('Lifetime Views 2025_12_27'!$C:$C,$K82,'Lifetime Views 2025_12_27'!$B:$B),$M82,$P82)</f>
        <v>760</v>
      </c>
      <c r="O82" s="70">
        <f>+SUMIF('365 Days Views 2024_12_26'!C:C,K82,'365 Days Views 2024_12_26'!B:B)</f>
        <v>0</v>
      </c>
      <c r="P82" s="70">
        <f>MAX(SUMIF('Lifetime Views 2024_12_26'!C:C,K82,'Lifetime Views 2024_12_26'!B:B),O82)</f>
        <v>0</v>
      </c>
    </row>
    <row r="83" spans="2:16" x14ac:dyDescent="0.25">
      <c r="B83" s="52" t="s">
        <v>140</v>
      </c>
      <c r="C83" s="58">
        <v>43495.25</v>
      </c>
      <c r="D83" s="59">
        <v>3542</v>
      </c>
      <c r="E83" s="52" t="s">
        <v>1300</v>
      </c>
      <c r="F83" s="52" t="s">
        <v>1839</v>
      </c>
      <c r="G83" s="52">
        <v>2</v>
      </c>
      <c r="H83" s="60"/>
      <c r="I83" s="52">
        <v>1</v>
      </c>
      <c r="J83" s="61">
        <f>+YEAR(C83)</f>
        <v>2019</v>
      </c>
      <c r="K83" s="62" t="s">
        <v>141</v>
      </c>
      <c r="L83" s="52" t="s">
        <v>1236</v>
      </c>
      <c r="M83" s="60">
        <f>+SUMIF('365 Days Views 2025_12_27'!$C:$C,$K83,'365 Days Views 2025_12_27'!$B:$B)</f>
        <v>698</v>
      </c>
      <c r="N83" s="60">
        <f>MAX(SUMIF('Lifetime Views 2025_12_27'!$C:$C,$K83,'Lifetime Views 2025_12_27'!$B:$B),$M83,$P83)</f>
        <v>11345</v>
      </c>
      <c r="O83" s="60">
        <f>+SUMIF('365 Days Views 2024_12_26'!C:C,K83,'365 Days Views 2024_12_26'!B:B)</f>
        <v>692</v>
      </c>
      <c r="P83" s="60">
        <f>MAX(SUMIF('Lifetime Views 2024_12_26'!C:C,K83,'Lifetime Views 2024_12_26'!B:B),O83)</f>
        <v>10639</v>
      </c>
    </row>
    <row r="84" spans="2:16" x14ac:dyDescent="0.25">
      <c r="B84" s="52" t="s">
        <v>82</v>
      </c>
      <c r="C84" s="58">
        <v>44706.270833333336</v>
      </c>
      <c r="D84" s="59">
        <v>18073</v>
      </c>
      <c r="E84" s="52" t="s">
        <v>1300</v>
      </c>
      <c r="F84" s="52" t="s">
        <v>1233</v>
      </c>
      <c r="G84" s="52">
        <v>4</v>
      </c>
      <c r="H84" s="60"/>
      <c r="I84" s="52">
        <v>2</v>
      </c>
      <c r="J84" s="61">
        <f>+YEAR(C84)</f>
        <v>2022</v>
      </c>
      <c r="K84" s="62" t="s">
        <v>83</v>
      </c>
      <c r="L84" s="52" t="s">
        <v>1236</v>
      </c>
      <c r="M84" s="60">
        <f>+SUMIF('365 Days Views 2025_12_27'!$C:$C,$K84,'365 Days Views 2025_12_27'!$B:$B)</f>
        <v>675</v>
      </c>
      <c r="N84" s="60">
        <f>MAX(SUMIF('Lifetime Views 2025_12_27'!$C:$C,$K84,'Lifetime Views 2025_12_27'!$B:$B),$M84,$P84)</f>
        <v>4581</v>
      </c>
      <c r="O84" s="60">
        <f>+SUMIF('365 Days Views 2024_12_26'!C:C,K84,'365 Days Views 2024_12_26'!B:B)</f>
        <v>1159</v>
      </c>
      <c r="P84" s="60">
        <f>MAX(SUMIF('Lifetime Views 2024_12_26'!C:C,K84,'Lifetime Views 2024_12_26'!B:B),O84)</f>
        <v>3890</v>
      </c>
    </row>
    <row r="85" spans="2:16" x14ac:dyDescent="0.25">
      <c r="B85" s="52" t="s">
        <v>152</v>
      </c>
      <c r="C85" s="58">
        <v>44651.25</v>
      </c>
      <c r="D85" s="59">
        <v>3446</v>
      </c>
      <c r="E85" s="52" t="s">
        <v>1226</v>
      </c>
      <c r="F85" s="52" t="s">
        <v>4006</v>
      </c>
      <c r="G85" s="52">
        <v>0</v>
      </c>
      <c r="H85" s="60"/>
      <c r="I85" s="52">
        <v>0</v>
      </c>
      <c r="J85" s="61">
        <f>+YEAR(C85)</f>
        <v>2022</v>
      </c>
      <c r="K85" s="62" t="s">
        <v>153</v>
      </c>
      <c r="L85" s="52" t="s">
        <v>1236</v>
      </c>
      <c r="M85" s="60">
        <f>+SUMIF('365 Days Views 2025_12_27'!$C:$C,$K85,'365 Days Views 2025_12_27'!$B:$B)</f>
        <v>661</v>
      </c>
      <c r="N85" s="60">
        <f>MAX(SUMIF('Lifetime Views 2025_12_27'!$C:$C,$K85,'Lifetime Views 2025_12_27'!$B:$B),$M85,$P85)</f>
        <v>3294</v>
      </c>
      <c r="O85" s="60">
        <f>+SUMIF('365 Days Views 2024_12_26'!C:C,K85,'365 Days Views 2024_12_26'!B:B)</f>
        <v>599</v>
      </c>
      <c r="P85" s="60">
        <f>MAX(SUMIF('Lifetime Views 2024_12_26'!C:C,K85,'Lifetime Views 2024_12_26'!B:B),O85)</f>
        <v>2629</v>
      </c>
    </row>
    <row r="86" spans="2:16" x14ac:dyDescent="0.25">
      <c r="B86" s="66" t="s">
        <v>4408</v>
      </c>
      <c r="C86" s="67">
        <v>45979.333333333336</v>
      </c>
      <c r="D86" s="68">
        <v>5030</v>
      </c>
      <c r="E86" s="66" t="s">
        <v>1226</v>
      </c>
      <c r="F86" s="66" t="s">
        <v>4475</v>
      </c>
      <c r="G86" s="66">
        <v>3</v>
      </c>
      <c r="H86" s="68">
        <v>5052</v>
      </c>
      <c r="I86" s="66">
        <v>0</v>
      </c>
      <c r="J86" s="69">
        <f>+YEAR(C86)</f>
        <v>2025</v>
      </c>
      <c r="K86" s="66" t="s">
        <v>4539</v>
      </c>
      <c r="L86" s="66" t="s">
        <v>1236</v>
      </c>
      <c r="M86" s="70">
        <f>+SUMIF('365 Days Views 2025_12_27'!$C:$C,$K86,'365 Days Views 2025_12_27'!$B:$B)</f>
        <v>633</v>
      </c>
      <c r="N86" s="70">
        <f>MAX(SUMIF('Lifetime Views 2025_12_27'!$C:$C,$K86,'Lifetime Views 2025_12_27'!$B:$B),$M86,$P86)</f>
        <v>633</v>
      </c>
      <c r="O86" s="70">
        <f>+SUMIF('365 Days Views 2024_12_26'!C:C,K86,'365 Days Views 2024_12_26'!B:B)</f>
        <v>0</v>
      </c>
      <c r="P86" s="70">
        <f>MAX(SUMIF('Lifetime Views 2024_12_26'!C:C,K86,'Lifetime Views 2024_12_26'!B:B),O86)</f>
        <v>0</v>
      </c>
    </row>
    <row r="87" spans="2:16" x14ac:dyDescent="0.25">
      <c r="B87" s="52" t="s">
        <v>134</v>
      </c>
      <c r="C87" s="58">
        <v>44139.25</v>
      </c>
      <c r="D87" s="59">
        <v>1683</v>
      </c>
      <c r="E87" s="52" t="s">
        <v>1226</v>
      </c>
      <c r="F87" s="52" t="s">
        <v>1584</v>
      </c>
      <c r="G87" s="52">
        <v>0</v>
      </c>
      <c r="H87" s="60"/>
      <c r="I87" s="52">
        <v>1</v>
      </c>
      <c r="J87" s="61">
        <f>+YEAR(C87)</f>
        <v>2020</v>
      </c>
      <c r="K87" s="62" t="s">
        <v>135</v>
      </c>
      <c r="L87" s="52" t="s">
        <v>1236</v>
      </c>
      <c r="M87" s="60">
        <f>+SUMIF('365 Days Views 2025_12_27'!$C:$C,$K87,'365 Days Views 2025_12_27'!$B:$B)</f>
        <v>627</v>
      </c>
      <c r="N87" s="60">
        <f>MAX(SUMIF('Lifetime Views 2025_12_27'!$C:$C,$K87,'Lifetime Views 2025_12_27'!$B:$B),$M87,$P87)</f>
        <v>7130</v>
      </c>
      <c r="O87" s="60">
        <f>+SUMIF('365 Days Views 2024_12_26'!C:C,K87,'365 Days Views 2024_12_26'!B:B)</f>
        <v>725</v>
      </c>
      <c r="P87" s="60">
        <f>MAX(SUMIF('Lifetime Views 2024_12_26'!C:C,K87,'Lifetime Views 2024_12_26'!B:B),O87)</f>
        <v>6489</v>
      </c>
    </row>
    <row r="88" spans="2:16" x14ac:dyDescent="0.25">
      <c r="B88" s="53" t="s">
        <v>164</v>
      </c>
      <c r="C88" s="54">
        <v>41356.45208333333</v>
      </c>
      <c r="D88" s="55">
        <v>856</v>
      </c>
      <c r="E88" s="53" t="s">
        <v>3929</v>
      </c>
      <c r="F88" s="53"/>
      <c r="G88" s="53">
        <v>0</v>
      </c>
      <c r="H88" s="55"/>
      <c r="I88" s="53">
        <v>0</v>
      </c>
      <c r="J88" s="56">
        <f>+YEAR(C88)</f>
        <v>2013</v>
      </c>
      <c r="K88" s="57" t="s">
        <v>165</v>
      </c>
      <c r="L88" s="53" t="s">
        <v>1236</v>
      </c>
      <c r="M88" s="55">
        <f>+SUMIF('365 Days Views 2025_12_27'!$C:$C,$K88,'365 Days Views 2025_12_27'!$B:$B)</f>
        <v>589</v>
      </c>
      <c r="N88" s="55">
        <f>MAX(SUMIF('Lifetime Views 2025_12_27'!$C:$C,$K88,'Lifetime Views 2025_12_27'!$B:$B),$M88,$P88)</f>
        <v>3795</v>
      </c>
      <c r="O88" s="55">
        <f>+SUMIF('365 Days Views 2024_12_26'!C:C,K88,'365 Days Views 2024_12_26'!B:B)</f>
        <v>543</v>
      </c>
      <c r="P88" s="55">
        <f>MAX(SUMIF('Lifetime Views 2024_12_26'!C:C,K88,'Lifetime Views 2024_12_26'!B:B),O88)</f>
        <v>3198</v>
      </c>
    </row>
    <row r="89" spans="2:16" x14ac:dyDescent="0.25">
      <c r="B89" s="52" t="s">
        <v>96</v>
      </c>
      <c r="C89" s="58">
        <v>45274.333333333336</v>
      </c>
      <c r="D89" s="59">
        <v>4705</v>
      </c>
      <c r="E89" s="52" t="s">
        <v>1226</v>
      </c>
      <c r="F89" s="52" t="s">
        <v>1305</v>
      </c>
      <c r="G89" s="52">
        <v>0</v>
      </c>
      <c r="H89" s="60"/>
      <c r="I89" s="52">
        <v>0</v>
      </c>
      <c r="J89" s="61">
        <f>+YEAR(C89)</f>
        <v>2023</v>
      </c>
      <c r="K89" s="62" t="s">
        <v>97</v>
      </c>
      <c r="L89" s="52" t="s">
        <v>1236</v>
      </c>
      <c r="M89" s="60">
        <f>+SUMIF('365 Days Views 2025_12_27'!$C:$C,$K89,'365 Days Views 2025_12_27'!$B:$B)</f>
        <v>536</v>
      </c>
      <c r="N89" s="60">
        <f>MAX(SUMIF('Lifetime Views 2025_12_27'!$C:$C,$K89,'Lifetime Views 2025_12_27'!$B:$B),$M89,$P89)</f>
        <v>1815</v>
      </c>
      <c r="O89" s="60">
        <f>+SUMIF('365 Days Views 2024_12_26'!C:C,K89,'365 Days Views 2024_12_26'!B:B)</f>
        <v>1013</v>
      </c>
      <c r="P89" s="60">
        <f>MAX(SUMIF('Lifetime Views 2024_12_26'!C:C,K89,'Lifetime Views 2024_12_26'!B:B),O89)</f>
        <v>1265</v>
      </c>
    </row>
    <row r="90" spans="2:16" x14ac:dyDescent="0.25">
      <c r="B90" s="52" t="s">
        <v>202</v>
      </c>
      <c r="C90" s="58">
        <v>45207.333333333336</v>
      </c>
      <c r="D90" s="59">
        <v>5909</v>
      </c>
      <c r="E90" s="52" t="s">
        <v>1237</v>
      </c>
      <c r="F90" s="52" t="s">
        <v>1320</v>
      </c>
      <c r="G90" s="52">
        <v>4</v>
      </c>
      <c r="H90" s="60"/>
      <c r="I90" s="52">
        <v>0</v>
      </c>
      <c r="J90" s="61">
        <f>+YEAR(C90)</f>
        <v>2023</v>
      </c>
      <c r="K90" s="62" t="s">
        <v>203</v>
      </c>
      <c r="L90" s="52" t="s">
        <v>1236</v>
      </c>
      <c r="M90" s="60">
        <f>+SUMIF('365 Days Views 2025_12_27'!$C:$C,$K90,'365 Days Views 2025_12_27'!$B:$B)</f>
        <v>535</v>
      </c>
      <c r="N90" s="60">
        <f>MAX(SUMIF('Lifetime Views 2025_12_27'!$C:$C,$K90,'Lifetime Views 2025_12_27'!$B:$B),$M90,$P90)</f>
        <v>1126</v>
      </c>
      <c r="O90" s="60">
        <f>+SUMIF('365 Days Views 2024_12_26'!C:C,K90,'365 Days Views 2024_12_26'!B:B)</f>
        <v>366</v>
      </c>
      <c r="P90" s="60">
        <f>MAX(SUMIF('Lifetime Views 2024_12_26'!C:C,K90,'Lifetime Views 2024_12_26'!B:B),O90)</f>
        <v>581</v>
      </c>
    </row>
    <row r="92" spans="2:16" x14ac:dyDescent="0.25">
      <c r="B92" s="63" t="s">
        <v>7363</v>
      </c>
      <c r="C92" s="71"/>
      <c r="D92" s="64"/>
      <c r="E92" s="64"/>
      <c r="F92" s="64"/>
      <c r="G92" s="64"/>
      <c r="H92" s="64"/>
      <c r="I92" s="64"/>
      <c r="J92" s="64"/>
      <c r="K92" s="64"/>
      <c r="L92" s="64"/>
      <c r="M92" s="65">
        <f>+SUM(M61:M90)</f>
        <v>112558</v>
      </c>
      <c r="N92" s="65">
        <f>+SUM(N61:N90)</f>
        <v>611667</v>
      </c>
      <c r="O92" s="65">
        <f>+SUM(O61:O90)</f>
        <v>122859</v>
      </c>
      <c r="P92" s="65">
        <f>+SUM(P61:P90)</f>
        <v>525465</v>
      </c>
    </row>
    <row r="94" spans="2:16" x14ac:dyDescent="0.25">
      <c r="B94" s="52" t="s">
        <v>4336</v>
      </c>
      <c r="C94" s="58">
        <v>45657.625</v>
      </c>
      <c r="D94" s="60">
        <v>3248</v>
      </c>
      <c r="E94" s="52" t="s">
        <v>599</v>
      </c>
      <c r="F94" s="52" t="s">
        <v>1235</v>
      </c>
      <c r="G94" s="52">
        <v>2</v>
      </c>
      <c r="H94" s="59">
        <v>3272</v>
      </c>
      <c r="I94" s="52">
        <v>0</v>
      </c>
      <c r="J94" s="61">
        <v>2024</v>
      </c>
      <c r="K94" s="52" t="s">
        <v>4485</v>
      </c>
      <c r="L94" s="52" t="s">
        <v>1236</v>
      </c>
      <c r="M94" s="60">
        <v>5141</v>
      </c>
      <c r="N94" s="60">
        <v>5166</v>
      </c>
      <c r="O94" s="60">
        <v>0</v>
      </c>
      <c r="P94" s="60">
        <v>0</v>
      </c>
    </row>
    <row r="95" spans="2:16" x14ac:dyDescent="0.25">
      <c r="B95" s="52" t="s">
        <v>138</v>
      </c>
      <c r="C95" s="58">
        <v>45608.333333333336</v>
      </c>
      <c r="D95" s="59">
        <v>9280</v>
      </c>
      <c r="E95" s="52" t="s">
        <v>599</v>
      </c>
      <c r="F95" s="52" t="s">
        <v>1235</v>
      </c>
      <c r="G95" s="52">
        <v>9</v>
      </c>
      <c r="I95" s="52">
        <v>0</v>
      </c>
      <c r="J95" s="61">
        <v>2024</v>
      </c>
      <c r="K95" s="62" t="s">
        <v>139</v>
      </c>
      <c r="L95" s="52" t="s">
        <v>1236</v>
      </c>
      <c r="M95" s="60">
        <v>3561</v>
      </c>
      <c r="N95" s="60">
        <v>4345</v>
      </c>
      <c r="O95" s="60">
        <v>713</v>
      </c>
      <c r="P95" s="60">
        <v>713</v>
      </c>
    </row>
    <row r="96" spans="2:16" x14ac:dyDescent="0.25">
      <c r="B96" s="66" t="s">
        <v>4389</v>
      </c>
      <c r="C96" s="67">
        <v>45895.333333333336</v>
      </c>
      <c r="D96" s="68">
        <v>11750</v>
      </c>
      <c r="E96" s="66" t="s">
        <v>599</v>
      </c>
      <c r="F96" s="66" t="s">
        <v>1235</v>
      </c>
      <c r="G96" s="66">
        <v>4</v>
      </c>
      <c r="H96" s="68">
        <v>11779</v>
      </c>
      <c r="I96" s="66">
        <v>0</v>
      </c>
      <c r="J96" s="69">
        <v>2025</v>
      </c>
      <c r="K96" s="66" t="s">
        <v>4558</v>
      </c>
      <c r="L96" s="66" t="s">
        <v>1236</v>
      </c>
      <c r="M96" s="70">
        <v>1928</v>
      </c>
      <c r="N96" s="70">
        <v>1928</v>
      </c>
      <c r="O96" s="70">
        <v>0</v>
      </c>
      <c r="P96" s="70">
        <v>0</v>
      </c>
    </row>
    <row r="97" spans="2:16" x14ac:dyDescent="0.25">
      <c r="B97" s="52" t="s">
        <v>194</v>
      </c>
      <c r="C97" s="58">
        <v>45629.333333333336</v>
      </c>
      <c r="D97" s="59">
        <v>13061</v>
      </c>
      <c r="E97" s="52" t="s">
        <v>599</v>
      </c>
      <c r="F97" s="52" t="s">
        <v>1235</v>
      </c>
      <c r="G97" s="52">
        <v>8</v>
      </c>
      <c r="I97" s="52">
        <v>0</v>
      </c>
      <c r="J97" s="61">
        <v>2024</v>
      </c>
      <c r="K97" s="62" t="s">
        <v>195</v>
      </c>
      <c r="L97" s="52" t="s">
        <v>1236</v>
      </c>
      <c r="M97" s="60">
        <v>1878</v>
      </c>
      <c r="N97" s="60">
        <v>2368</v>
      </c>
      <c r="O97" s="60">
        <v>435</v>
      </c>
      <c r="P97" s="60">
        <v>435</v>
      </c>
    </row>
    <row r="98" spans="2:16" x14ac:dyDescent="0.25">
      <c r="B98" s="52" t="s">
        <v>122</v>
      </c>
      <c r="C98" s="58">
        <v>45474.333333333336</v>
      </c>
      <c r="D98" s="59">
        <v>32153</v>
      </c>
      <c r="E98" s="52" t="s">
        <v>599</v>
      </c>
      <c r="F98" s="52" t="s">
        <v>1235</v>
      </c>
      <c r="G98" s="52">
        <v>0</v>
      </c>
      <c r="I98" s="52">
        <v>0</v>
      </c>
      <c r="J98" s="61">
        <v>2024</v>
      </c>
      <c r="K98" s="62" t="s">
        <v>123</v>
      </c>
      <c r="L98" s="52" t="s">
        <v>1236</v>
      </c>
      <c r="M98" s="60">
        <v>1848</v>
      </c>
      <c r="N98" s="60">
        <v>2700</v>
      </c>
      <c r="O98" s="60">
        <v>825</v>
      </c>
      <c r="P98" s="60">
        <v>825</v>
      </c>
    </row>
    <row r="99" spans="2:16" x14ac:dyDescent="0.25">
      <c r="B99" s="52" t="s">
        <v>106</v>
      </c>
      <c r="C99" s="58">
        <v>45524.333333333336</v>
      </c>
      <c r="D99" s="59">
        <v>6433</v>
      </c>
      <c r="E99" s="52" t="s">
        <v>599</v>
      </c>
      <c r="F99" s="52" t="s">
        <v>1259</v>
      </c>
      <c r="G99" s="52">
        <v>2</v>
      </c>
      <c r="I99" s="52">
        <v>0</v>
      </c>
      <c r="J99" s="61">
        <v>2024</v>
      </c>
      <c r="K99" s="62" t="s">
        <v>107</v>
      </c>
      <c r="L99" s="52" t="s">
        <v>1236</v>
      </c>
      <c r="M99" s="60">
        <v>1586</v>
      </c>
      <c r="N99" s="60">
        <v>2580</v>
      </c>
      <c r="O99" s="60">
        <v>963</v>
      </c>
      <c r="P99" s="60">
        <v>963</v>
      </c>
    </row>
    <row r="100" spans="2:16" x14ac:dyDescent="0.25">
      <c r="B100" s="66" t="s">
        <v>4376</v>
      </c>
      <c r="C100" s="67">
        <v>45839.333333333336</v>
      </c>
      <c r="D100" s="68">
        <v>11707</v>
      </c>
      <c r="E100" s="66" t="s">
        <v>599</v>
      </c>
      <c r="F100" s="66" t="s">
        <v>4448</v>
      </c>
      <c r="G100" s="66">
        <v>11</v>
      </c>
      <c r="H100" s="68">
        <v>11815</v>
      </c>
      <c r="I100" s="66">
        <v>0</v>
      </c>
      <c r="J100" s="69">
        <v>2025</v>
      </c>
      <c r="K100" s="66" t="s">
        <v>4571</v>
      </c>
      <c r="L100" s="66" t="s">
        <v>1236</v>
      </c>
      <c r="M100" s="70">
        <v>1519</v>
      </c>
      <c r="N100" s="70">
        <v>1519</v>
      </c>
      <c r="O100" s="70">
        <v>0</v>
      </c>
      <c r="P100" s="70">
        <v>0</v>
      </c>
    </row>
    <row r="101" spans="2:16" x14ac:dyDescent="0.25">
      <c r="B101" s="66" t="s">
        <v>4342</v>
      </c>
      <c r="C101" s="67">
        <v>45685.333333333336</v>
      </c>
      <c r="D101" s="68">
        <v>14974</v>
      </c>
      <c r="E101" s="66" t="s">
        <v>599</v>
      </c>
      <c r="F101" s="66" t="s">
        <v>1233</v>
      </c>
      <c r="G101" s="66">
        <v>8</v>
      </c>
      <c r="H101" s="68">
        <v>15060</v>
      </c>
      <c r="I101" s="66">
        <v>0</v>
      </c>
      <c r="J101" s="69">
        <v>2025</v>
      </c>
      <c r="K101" s="66" t="s">
        <v>4496</v>
      </c>
      <c r="L101" s="66" t="s">
        <v>1236</v>
      </c>
      <c r="M101" s="70">
        <v>1404</v>
      </c>
      <c r="N101" s="70">
        <v>1404</v>
      </c>
      <c r="O101" s="70">
        <v>0</v>
      </c>
      <c r="P101" s="70">
        <v>0</v>
      </c>
    </row>
    <row r="102" spans="2:16" x14ac:dyDescent="0.25">
      <c r="B102" s="66" t="s">
        <v>4373</v>
      </c>
      <c r="C102" s="67">
        <v>45832.333333333336</v>
      </c>
      <c r="D102" s="68">
        <v>9417</v>
      </c>
      <c r="E102" s="66" t="s">
        <v>599</v>
      </c>
      <c r="F102" s="66" t="s">
        <v>4448</v>
      </c>
      <c r="G102" s="66">
        <v>4</v>
      </c>
      <c r="H102" s="68">
        <v>9459</v>
      </c>
      <c r="I102" s="66">
        <v>0</v>
      </c>
      <c r="J102" s="69">
        <v>2025</v>
      </c>
      <c r="K102" s="66" t="s">
        <v>4530</v>
      </c>
      <c r="L102" s="66" t="s">
        <v>1236</v>
      </c>
      <c r="M102" s="70">
        <v>1362</v>
      </c>
      <c r="N102" s="70">
        <v>1362</v>
      </c>
      <c r="O102" s="70">
        <v>0</v>
      </c>
      <c r="P102" s="70">
        <v>0</v>
      </c>
    </row>
    <row r="103" spans="2:16" x14ac:dyDescent="0.25">
      <c r="B103" s="52" t="s">
        <v>86</v>
      </c>
      <c r="C103" s="58">
        <v>45517.333333333336</v>
      </c>
      <c r="D103" s="59">
        <v>7881</v>
      </c>
      <c r="E103" s="52" t="s">
        <v>599</v>
      </c>
      <c r="F103" s="52" t="s">
        <v>1259</v>
      </c>
      <c r="G103" s="52">
        <v>2</v>
      </c>
      <c r="I103" s="52">
        <v>0</v>
      </c>
      <c r="J103" s="61">
        <v>2024</v>
      </c>
      <c r="K103" s="62" t="s">
        <v>87</v>
      </c>
      <c r="L103" s="52" t="s">
        <v>1236</v>
      </c>
      <c r="M103" s="60">
        <v>1243</v>
      </c>
      <c r="N103" s="60">
        <v>2425</v>
      </c>
      <c r="O103" s="60">
        <v>1155</v>
      </c>
      <c r="P103" s="60">
        <v>1155</v>
      </c>
    </row>
    <row r="104" spans="2:16" x14ac:dyDescent="0.25">
      <c r="B104" s="52" t="s">
        <v>4337</v>
      </c>
      <c r="C104" s="58">
        <v>45657.333333333336</v>
      </c>
      <c r="D104" s="59">
        <v>8126</v>
      </c>
      <c r="E104" s="52" t="s">
        <v>599</v>
      </c>
      <c r="F104" s="52" t="s">
        <v>1233</v>
      </c>
      <c r="G104" s="52">
        <v>2</v>
      </c>
      <c r="H104" s="59">
        <v>8154</v>
      </c>
      <c r="I104" s="52">
        <v>0</v>
      </c>
      <c r="J104" s="61">
        <v>2024</v>
      </c>
      <c r="K104" s="52" t="s">
        <v>4484</v>
      </c>
      <c r="L104" s="52" t="s">
        <v>1236</v>
      </c>
      <c r="M104" s="60">
        <v>1207</v>
      </c>
      <c r="N104" s="60">
        <v>1244</v>
      </c>
      <c r="O104" s="60">
        <v>0</v>
      </c>
      <c r="P104" s="60">
        <v>0</v>
      </c>
    </row>
    <row r="105" spans="2:16" x14ac:dyDescent="0.25">
      <c r="B105" s="66" t="s">
        <v>4353</v>
      </c>
      <c r="C105" s="67">
        <v>45741.333333333336</v>
      </c>
      <c r="D105" s="68">
        <v>14437</v>
      </c>
      <c r="E105" s="66" t="s">
        <v>599</v>
      </c>
      <c r="F105" s="66" t="s">
        <v>1233</v>
      </c>
      <c r="G105" s="66">
        <v>0</v>
      </c>
      <c r="H105" s="68">
        <v>14484</v>
      </c>
      <c r="I105" s="66">
        <v>0</v>
      </c>
      <c r="J105" s="69">
        <v>2025</v>
      </c>
      <c r="K105" s="66" t="s">
        <v>4506</v>
      </c>
      <c r="L105" s="66" t="s">
        <v>1236</v>
      </c>
      <c r="M105" s="70">
        <v>1127</v>
      </c>
      <c r="N105" s="70">
        <v>1127</v>
      </c>
      <c r="O105" s="70">
        <v>0</v>
      </c>
      <c r="P105" s="70">
        <v>0</v>
      </c>
    </row>
    <row r="106" spans="2:16" x14ac:dyDescent="0.25">
      <c r="B106" s="52" t="s">
        <v>64</v>
      </c>
      <c r="C106" s="58">
        <v>45292.333333333336</v>
      </c>
      <c r="D106" s="59">
        <v>23289</v>
      </c>
      <c r="E106" s="52" t="s">
        <v>599</v>
      </c>
      <c r="F106" s="52" t="s">
        <v>1235</v>
      </c>
      <c r="G106" s="52">
        <v>0</v>
      </c>
      <c r="I106" s="52">
        <v>0</v>
      </c>
      <c r="J106" s="61">
        <v>2024</v>
      </c>
      <c r="K106" s="62" t="s">
        <v>65</v>
      </c>
      <c r="L106" s="52" t="s">
        <v>1236</v>
      </c>
      <c r="M106" s="60">
        <v>1117</v>
      </c>
      <c r="N106" s="60">
        <v>2678</v>
      </c>
      <c r="O106" s="60">
        <v>1521</v>
      </c>
      <c r="P106" s="60">
        <v>1521</v>
      </c>
    </row>
    <row r="107" spans="2:16" x14ac:dyDescent="0.25">
      <c r="B107" s="66" t="s">
        <v>4361</v>
      </c>
      <c r="C107" s="67">
        <v>45776.333333333336</v>
      </c>
      <c r="D107" s="68">
        <v>4244</v>
      </c>
      <c r="E107" s="66" t="s">
        <v>599</v>
      </c>
      <c r="F107" s="66" t="s">
        <v>1235</v>
      </c>
      <c r="G107" s="66">
        <v>4</v>
      </c>
      <c r="H107" s="68">
        <v>4260</v>
      </c>
      <c r="I107" s="66">
        <v>0</v>
      </c>
      <c r="J107" s="69">
        <v>2025</v>
      </c>
      <c r="K107" s="66" t="s">
        <v>4514</v>
      </c>
      <c r="L107" s="66" t="s">
        <v>1236</v>
      </c>
      <c r="M107" s="70">
        <v>1088</v>
      </c>
      <c r="N107" s="70">
        <v>1088</v>
      </c>
      <c r="O107" s="70">
        <v>0</v>
      </c>
      <c r="P107" s="70">
        <v>0</v>
      </c>
    </row>
    <row r="108" spans="2:16" x14ac:dyDescent="0.25">
      <c r="B108" s="52" t="s">
        <v>166</v>
      </c>
      <c r="C108" s="58">
        <v>45503.333333333336</v>
      </c>
      <c r="D108" s="59">
        <v>4636</v>
      </c>
      <c r="E108" s="52" t="s">
        <v>599</v>
      </c>
      <c r="F108" s="52" t="s">
        <v>1235</v>
      </c>
      <c r="G108" s="52">
        <v>2</v>
      </c>
      <c r="I108" s="52">
        <v>0</v>
      </c>
      <c r="J108" s="61">
        <v>2024</v>
      </c>
      <c r="K108" s="62" t="s">
        <v>167</v>
      </c>
      <c r="L108" s="52" t="s">
        <v>1236</v>
      </c>
      <c r="M108" s="60">
        <v>1053</v>
      </c>
      <c r="N108" s="60">
        <v>1614</v>
      </c>
      <c r="O108" s="60">
        <v>539</v>
      </c>
      <c r="P108" s="60">
        <v>539</v>
      </c>
    </row>
    <row r="109" spans="2:16" x14ac:dyDescent="0.25">
      <c r="B109" s="52" t="s">
        <v>4259</v>
      </c>
      <c r="C109" s="58">
        <v>45383.333333333336</v>
      </c>
      <c r="D109" s="59">
        <v>35797</v>
      </c>
      <c r="E109" s="52" t="s">
        <v>599</v>
      </c>
      <c r="F109" s="52" t="s">
        <v>1235</v>
      </c>
      <c r="G109" s="52">
        <v>9</v>
      </c>
      <c r="I109" s="52">
        <v>1</v>
      </c>
      <c r="J109" s="61">
        <v>2024</v>
      </c>
      <c r="K109" s="62" t="s">
        <v>53</v>
      </c>
      <c r="L109" s="52" t="s">
        <v>1236</v>
      </c>
      <c r="M109" s="60">
        <v>1044</v>
      </c>
      <c r="N109" s="60">
        <v>2790</v>
      </c>
      <c r="O109" s="60">
        <v>1719</v>
      </c>
      <c r="P109" s="60">
        <v>1719</v>
      </c>
    </row>
    <row r="110" spans="2:16" x14ac:dyDescent="0.25">
      <c r="B110" s="66" t="s">
        <v>4348</v>
      </c>
      <c r="C110" s="67">
        <v>45713.333333333336</v>
      </c>
      <c r="D110" s="68">
        <v>14074</v>
      </c>
      <c r="E110" s="66" t="s">
        <v>599</v>
      </c>
      <c r="F110" s="66" t="s">
        <v>1233</v>
      </c>
      <c r="G110" s="66">
        <v>0</v>
      </c>
      <c r="H110" s="68">
        <v>14165</v>
      </c>
      <c r="I110" s="66">
        <v>0</v>
      </c>
      <c r="J110" s="69">
        <v>2025</v>
      </c>
      <c r="K110" s="66" t="s">
        <v>4501</v>
      </c>
      <c r="L110" s="66" t="s">
        <v>1236</v>
      </c>
      <c r="M110" s="70">
        <v>1014</v>
      </c>
      <c r="N110" s="70">
        <v>1014</v>
      </c>
      <c r="O110" s="70">
        <v>0</v>
      </c>
      <c r="P110" s="70">
        <v>0</v>
      </c>
    </row>
    <row r="111" spans="2:16" x14ac:dyDescent="0.25">
      <c r="B111" s="66" t="s">
        <v>4383</v>
      </c>
      <c r="C111" s="67">
        <v>45867.333333333336</v>
      </c>
      <c r="D111" s="68">
        <v>15048</v>
      </c>
      <c r="E111" s="66" t="s">
        <v>599</v>
      </c>
      <c r="F111" s="66" t="s">
        <v>1233</v>
      </c>
      <c r="G111" s="66">
        <v>4</v>
      </c>
      <c r="H111" s="68">
        <v>15112</v>
      </c>
      <c r="I111" s="66">
        <v>0</v>
      </c>
      <c r="J111" s="69">
        <v>2025</v>
      </c>
      <c r="K111" s="66" t="s">
        <v>4564</v>
      </c>
      <c r="L111" s="66" t="s">
        <v>1236</v>
      </c>
      <c r="M111" s="70">
        <v>967</v>
      </c>
      <c r="N111" s="70">
        <v>967</v>
      </c>
      <c r="O111" s="70">
        <v>0</v>
      </c>
      <c r="P111" s="70">
        <v>0</v>
      </c>
    </row>
    <row r="112" spans="2:16" x14ac:dyDescent="0.25">
      <c r="B112" s="52" t="s">
        <v>44</v>
      </c>
      <c r="C112" s="58">
        <v>45293.333333333336</v>
      </c>
      <c r="D112" s="59">
        <v>20326</v>
      </c>
      <c r="E112" s="52" t="s">
        <v>599</v>
      </c>
      <c r="F112" s="52" t="s">
        <v>1235</v>
      </c>
      <c r="G112" s="52">
        <v>2</v>
      </c>
      <c r="I112" s="52">
        <v>0</v>
      </c>
      <c r="J112" s="61">
        <v>2024</v>
      </c>
      <c r="K112" s="62" t="s">
        <v>45</v>
      </c>
      <c r="L112" s="52" t="s">
        <v>1236</v>
      </c>
      <c r="M112" s="60">
        <v>960</v>
      </c>
      <c r="N112" s="60">
        <v>2886</v>
      </c>
      <c r="O112" s="60">
        <v>1892</v>
      </c>
      <c r="P112" s="60">
        <v>1892</v>
      </c>
    </row>
    <row r="113" spans="2:16" x14ac:dyDescent="0.25">
      <c r="B113" s="52" t="s">
        <v>54</v>
      </c>
      <c r="C113" s="58">
        <v>45294.333333333336</v>
      </c>
      <c r="D113" s="59">
        <v>22069</v>
      </c>
      <c r="E113" s="52" t="s">
        <v>599</v>
      </c>
      <c r="F113" s="52" t="s">
        <v>1235</v>
      </c>
      <c r="G113" s="52">
        <v>2</v>
      </c>
      <c r="I113" s="52">
        <v>0</v>
      </c>
      <c r="J113" s="61">
        <v>2024</v>
      </c>
      <c r="K113" s="62" t="s">
        <v>55</v>
      </c>
      <c r="L113" s="52" t="s">
        <v>1236</v>
      </c>
      <c r="M113" s="60">
        <v>953</v>
      </c>
      <c r="N113" s="60">
        <v>2586</v>
      </c>
      <c r="O113" s="60">
        <v>1610</v>
      </c>
      <c r="P113" s="60">
        <v>1610</v>
      </c>
    </row>
    <row r="114" spans="2:16" x14ac:dyDescent="0.25">
      <c r="B114" s="52" t="s">
        <v>126</v>
      </c>
      <c r="C114" s="58">
        <v>45475.333333333336</v>
      </c>
      <c r="D114" s="59">
        <v>1458</v>
      </c>
      <c r="E114" s="52" t="s">
        <v>599</v>
      </c>
      <c r="F114" s="52" t="s">
        <v>1271</v>
      </c>
      <c r="G114" s="52">
        <v>0</v>
      </c>
      <c r="I114" s="52">
        <v>0</v>
      </c>
      <c r="J114" s="61">
        <v>2024</v>
      </c>
      <c r="K114" s="62" t="s">
        <v>127</v>
      </c>
      <c r="L114" s="52" t="s">
        <v>1236</v>
      </c>
      <c r="M114" s="60">
        <v>947</v>
      </c>
      <c r="N114" s="60">
        <v>1747</v>
      </c>
      <c r="O114" s="60">
        <v>782</v>
      </c>
      <c r="P114" s="60">
        <v>782</v>
      </c>
    </row>
    <row r="115" spans="2:16" x14ac:dyDescent="0.25">
      <c r="B115" s="66" t="s">
        <v>4396</v>
      </c>
      <c r="C115" s="67">
        <v>45930.333333333336</v>
      </c>
      <c r="D115" s="68">
        <v>13620</v>
      </c>
      <c r="E115" s="66" t="s">
        <v>599</v>
      </c>
      <c r="F115" s="66" t="s">
        <v>1235</v>
      </c>
      <c r="G115" s="66">
        <v>4</v>
      </c>
      <c r="H115" s="68">
        <v>13687</v>
      </c>
      <c r="I115" s="66">
        <v>0</v>
      </c>
      <c r="J115" s="69">
        <v>2025</v>
      </c>
      <c r="K115" s="66" t="s">
        <v>4551</v>
      </c>
      <c r="L115" s="66" t="s">
        <v>1236</v>
      </c>
      <c r="M115" s="70">
        <v>908</v>
      </c>
      <c r="N115" s="70">
        <v>908</v>
      </c>
      <c r="O115" s="70">
        <v>0</v>
      </c>
      <c r="P115" s="70">
        <v>0</v>
      </c>
    </row>
    <row r="116" spans="2:16" x14ac:dyDescent="0.25">
      <c r="B116" s="66" t="s">
        <v>4367</v>
      </c>
      <c r="C116" s="67">
        <v>45804.333333333336</v>
      </c>
      <c r="D116" s="68">
        <v>13913</v>
      </c>
      <c r="E116" s="66" t="s">
        <v>599</v>
      </c>
      <c r="F116" s="66" t="s">
        <v>1233</v>
      </c>
      <c r="G116" s="66">
        <v>4</v>
      </c>
      <c r="H116" s="68">
        <v>13954</v>
      </c>
      <c r="I116" s="66">
        <v>0</v>
      </c>
      <c r="J116" s="69">
        <v>2025</v>
      </c>
      <c r="K116" s="66" t="s">
        <v>4520</v>
      </c>
      <c r="L116" s="66" t="s">
        <v>1236</v>
      </c>
      <c r="M116" s="70">
        <v>887</v>
      </c>
      <c r="N116" s="70">
        <v>887</v>
      </c>
      <c r="O116" s="70">
        <v>0</v>
      </c>
      <c r="P116" s="70">
        <v>0</v>
      </c>
    </row>
    <row r="117" spans="2:16" x14ac:dyDescent="0.25">
      <c r="B117" s="52" t="s">
        <v>114</v>
      </c>
      <c r="C117" s="58">
        <v>45482.333333333336</v>
      </c>
      <c r="D117" s="59">
        <v>7406</v>
      </c>
      <c r="E117" s="52" t="s">
        <v>599</v>
      </c>
      <c r="F117" s="52" t="s">
        <v>1233</v>
      </c>
      <c r="G117" s="52">
        <v>5</v>
      </c>
      <c r="I117" s="52">
        <v>0</v>
      </c>
      <c r="J117" s="61">
        <v>2024</v>
      </c>
      <c r="K117" s="62" t="s">
        <v>115</v>
      </c>
      <c r="L117" s="52" t="s">
        <v>1236</v>
      </c>
      <c r="M117" s="60">
        <v>869</v>
      </c>
      <c r="N117" s="60">
        <v>1787</v>
      </c>
      <c r="O117" s="60">
        <v>892</v>
      </c>
      <c r="P117" s="60">
        <v>892</v>
      </c>
    </row>
    <row r="118" spans="2:16" x14ac:dyDescent="0.25">
      <c r="B118" s="66" t="s">
        <v>4358</v>
      </c>
      <c r="C118" s="67">
        <v>45769.333333333336</v>
      </c>
      <c r="D118" s="68">
        <v>4192</v>
      </c>
      <c r="E118" s="66" t="s">
        <v>599</v>
      </c>
      <c r="F118" s="66" t="s">
        <v>1235</v>
      </c>
      <c r="G118" s="66">
        <v>5</v>
      </c>
      <c r="H118" s="68">
        <v>4203</v>
      </c>
      <c r="I118" s="66">
        <v>0</v>
      </c>
      <c r="J118" s="69">
        <v>2025</v>
      </c>
      <c r="K118" s="66" t="s">
        <v>4511</v>
      </c>
      <c r="L118" s="66" t="s">
        <v>1236</v>
      </c>
      <c r="M118" s="70">
        <v>807</v>
      </c>
      <c r="N118" s="70">
        <v>807</v>
      </c>
      <c r="O118" s="70">
        <v>0</v>
      </c>
      <c r="P118" s="70">
        <v>0</v>
      </c>
    </row>
    <row r="119" spans="2:16" x14ac:dyDescent="0.25">
      <c r="B119" s="52" t="s">
        <v>72</v>
      </c>
      <c r="C119" s="58">
        <v>45496.333333333336</v>
      </c>
      <c r="D119" s="59">
        <v>3304</v>
      </c>
      <c r="E119" s="52" t="s">
        <v>599</v>
      </c>
      <c r="F119" s="52" t="s">
        <v>1265</v>
      </c>
      <c r="G119" s="52">
        <v>9</v>
      </c>
      <c r="I119" s="52">
        <v>0</v>
      </c>
      <c r="J119" s="61">
        <v>2024</v>
      </c>
      <c r="K119" s="62" t="s">
        <v>73</v>
      </c>
      <c r="L119" s="52" t="s">
        <v>1236</v>
      </c>
      <c r="M119" s="60">
        <v>733</v>
      </c>
      <c r="N119" s="60">
        <v>1979</v>
      </c>
      <c r="O119" s="60">
        <v>1217</v>
      </c>
      <c r="P119" s="60">
        <v>1217</v>
      </c>
    </row>
    <row r="120" spans="2:16" x14ac:dyDescent="0.25">
      <c r="B120" s="52" t="s">
        <v>148</v>
      </c>
      <c r="C120" s="58">
        <v>45552.333333333336</v>
      </c>
      <c r="D120" s="59">
        <v>12718</v>
      </c>
      <c r="E120" s="52" t="s">
        <v>599</v>
      </c>
      <c r="F120" s="52" t="s">
        <v>1233</v>
      </c>
      <c r="G120" s="52">
        <v>6</v>
      </c>
      <c r="I120" s="52">
        <v>0</v>
      </c>
      <c r="J120" s="61">
        <v>2024</v>
      </c>
      <c r="K120" s="62" t="s">
        <v>149</v>
      </c>
      <c r="L120" s="52" t="s">
        <v>1236</v>
      </c>
      <c r="M120" s="60">
        <v>718</v>
      </c>
      <c r="N120" s="60">
        <v>1357</v>
      </c>
      <c r="O120" s="60">
        <v>622</v>
      </c>
      <c r="P120" s="60">
        <v>622</v>
      </c>
    </row>
    <row r="121" spans="2:16" x14ac:dyDescent="0.25">
      <c r="B121" s="66" t="s">
        <v>4403</v>
      </c>
      <c r="C121" s="67">
        <v>45958.333333333336</v>
      </c>
      <c r="D121" s="68">
        <v>15259</v>
      </c>
      <c r="E121" s="66" t="s">
        <v>599</v>
      </c>
      <c r="F121" s="66" t="s">
        <v>1233</v>
      </c>
      <c r="G121" s="66">
        <v>0</v>
      </c>
      <c r="H121" s="68">
        <v>15325</v>
      </c>
      <c r="I121" s="66">
        <v>0</v>
      </c>
      <c r="J121" s="69">
        <v>2025</v>
      </c>
      <c r="K121" s="66" t="s">
        <v>4544</v>
      </c>
      <c r="L121" s="66" t="s">
        <v>1236</v>
      </c>
      <c r="M121" s="70">
        <v>641</v>
      </c>
      <c r="N121" s="70">
        <v>641</v>
      </c>
      <c r="O121" s="70">
        <v>0</v>
      </c>
      <c r="P121" s="70">
        <v>0</v>
      </c>
    </row>
    <row r="122" spans="2:16" x14ac:dyDescent="0.25">
      <c r="B122" s="52" t="s">
        <v>118</v>
      </c>
      <c r="C122" s="58">
        <v>45538.333333333336</v>
      </c>
      <c r="D122" s="59">
        <v>9237</v>
      </c>
      <c r="E122" s="52" t="s">
        <v>599</v>
      </c>
      <c r="F122" s="52" t="s">
        <v>1235</v>
      </c>
      <c r="G122" s="52">
        <v>2</v>
      </c>
      <c r="I122" s="52">
        <v>0</v>
      </c>
      <c r="J122" s="61">
        <v>2024</v>
      </c>
      <c r="K122" s="62" t="s">
        <v>119</v>
      </c>
      <c r="L122" s="52" t="s">
        <v>1236</v>
      </c>
      <c r="M122" s="60">
        <v>631</v>
      </c>
      <c r="N122" s="60">
        <v>1506</v>
      </c>
      <c r="O122" s="60">
        <v>856</v>
      </c>
      <c r="P122" s="60">
        <v>856</v>
      </c>
    </row>
    <row r="123" spans="2:16" x14ac:dyDescent="0.25">
      <c r="B123" s="52" t="s">
        <v>130</v>
      </c>
      <c r="C123" s="58">
        <v>45474.833333333336</v>
      </c>
      <c r="D123" s="59">
        <v>29927</v>
      </c>
      <c r="E123" s="52" t="s">
        <v>599</v>
      </c>
      <c r="F123" s="52" t="s">
        <v>1235</v>
      </c>
      <c r="G123" s="52">
        <v>0</v>
      </c>
      <c r="I123" s="52">
        <v>0</v>
      </c>
      <c r="J123" s="61">
        <v>2024</v>
      </c>
      <c r="K123" s="62" t="s">
        <v>131</v>
      </c>
      <c r="L123" s="52" t="s">
        <v>1236</v>
      </c>
      <c r="M123" s="60">
        <v>597</v>
      </c>
      <c r="N123" s="60">
        <v>1369</v>
      </c>
      <c r="O123" s="60">
        <v>748</v>
      </c>
      <c r="P123" s="60">
        <v>748</v>
      </c>
    </row>
    <row r="124" spans="2:16" x14ac:dyDescent="0.25">
      <c r="B124" s="52" t="s">
        <v>200</v>
      </c>
      <c r="C124" s="58">
        <v>45531.333333333336</v>
      </c>
      <c r="D124" s="59">
        <v>3901</v>
      </c>
      <c r="E124" s="52" t="s">
        <v>599</v>
      </c>
      <c r="F124" s="52" t="s">
        <v>1235</v>
      </c>
      <c r="G124" s="52">
        <v>4</v>
      </c>
      <c r="I124" s="52">
        <v>0</v>
      </c>
      <c r="J124" s="61">
        <v>2024</v>
      </c>
      <c r="K124" s="62" t="s">
        <v>201</v>
      </c>
      <c r="L124" s="52" t="s">
        <v>1236</v>
      </c>
      <c r="M124" s="60">
        <v>594</v>
      </c>
      <c r="N124" s="60">
        <v>975</v>
      </c>
      <c r="O124" s="60">
        <v>372</v>
      </c>
      <c r="P124" s="60">
        <v>372</v>
      </c>
    </row>
    <row r="125" spans="2:16" x14ac:dyDescent="0.25">
      <c r="B125" s="52" t="s">
        <v>263</v>
      </c>
      <c r="C125" s="58">
        <v>45636.333333333336</v>
      </c>
      <c r="D125" s="59">
        <v>11547</v>
      </c>
      <c r="E125" s="52" t="s">
        <v>599</v>
      </c>
      <c r="F125" s="52" t="s">
        <v>1235</v>
      </c>
      <c r="G125" s="52">
        <v>2</v>
      </c>
      <c r="I125" s="52">
        <v>0</v>
      </c>
      <c r="J125" s="61">
        <v>2024</v>
      </c>
      <c r="K125" s="62" t="s">
        <v>264</v>
      </c>
      <c r="L125" s="52" t="s">
        <v>1236</v>
      </c>
      <c r="M125" s="60">
        <v>524</v>
      </c>
      <c r="N125" s="60">
        <v>799</v>
      </c>
      <c r="O125" s="60">
        <v>241</v>
      </c>
      <c r="P125" s="60">
        <v>241</v>
      </c>
    </row>
    <row r="126" spans="2:16" x14ac:dyDescent="0.25">
      <c r="B126" s="52" t="s">
        <v>226</v>
      </c>
      <c r="C126" s="58">
        <v>45601.291666666664</v>
      </c>
      <c r="D126" s="59">
        <v>1751</v>
      </c>
      <c r="E126" s="52" t="s">
        <v>599</v>
      </c>
      <c r="F126" s="52" t="s">
        <v>1233</v>
      </c>
      <c r="G126" s="52">
        <v>0</v>
      </c>
      <c r="I126" s="52">
        <v>0</v>
      </c>
      <c r="J126" s="61">
        <v>2024</v>
      </c>
      <c r="K126" s="62" t="s">
        <v>227</v>
      </c>
      <c r="L126" s="52" t="s">
        <v>1236</v>
      </c>
      <c r="M126" s="60">
        <v>508</v>
      </c>
      <c r="N126" s="60">
        <v>845</v>
      </c>
      <c r="O126" s="60">
        <v>313</v>
      </c>
      <c r="P126" s="60">
        <v>313</v>
      </c>
    </row>
    <row r="127" spans="2:16" x14ac:dyDescent="0.25">
      <c r="B127" s="52" t="s">
        <v>544</v>
      </c>
      <c r="C127" s="58">
        <v>45650.333333333336</v>
      </c>
      <c r="D127" s="59">
        <v>22427</v>
      </c>
      <c r="E127" s="52" t="s">
        <v>599</v>
      </c>
      <c r="F127" s="52" t="s">
        <v>1235</v>
      </c>
      <c r="G127" s="52">
        <v>6</v>
      </c>
      <c r="I127" s="52">
        <v>1</v>
      </c>
      <c r="J127" s="61">
        <v>2024</v>
      </c>
      <c r="K127" s="62" t="s">
        <v>545</v>
      </c>
      <c r="L127" s="52" t="s">
        <v>1236</v>
      </c>
      <c r="M127" s="60">
        <v>502</v>
      </c>
      <c r="N127" s="60">
        <v>648</v>
      </c>
      <c r="O127" s="60">
        <v>58</v>
      </c>
      <c r="P127" s="60">
        <v>58</v>
      </c>
    </row>
    <row r="128" spans="2:16" x14ac:dyDescent="0.25">
      <c r="B128" s="52" t="s">
        <v>174</v>
      </c>
      <c r="C128" s="58">
        <v>45580.333333333336</v>
      </c>
      <c r="D128" s="59">
        <v>5858</v>
      </c>
      <c r="E128" s="52" t="s">
        <v>599</v>
      </c>
      <c r="F128" s="52" t="s">
        <v>1235</v>
      </c>
      <c r="G128" s="52">
        <v>6</v>
      </c>
      <c r="I128" s="52">
        <v>0</v>
      </c>
      <c r="J128" s="61">
        <v>2024</v>
      </c>
      <c r="K128" s="62" t="s">
        <v>175</v>
      </c>
      <c r="L128" s="52" t="s">
        <v>1236</v>
      </c>
      <c r="M128" s="60">
        <v>501</v>
      </c>
      <c r="N128" s="60">
        <v>991</v>
      </c>
      <c r="O128" s="60">
        <v>479</v>
      </c>
      <c r="P128" s="60">
        <v>479</v>
      </c>
    </row>
    <row r="129" spans="2:16" x14ac:dyDescent="0.25">
      <c r="B129" s="52" t="s">
        <v>248</v>
      </c>
      <c r="C129" s="58">
        <v>45622.333333333336</v>
      </c>
      <c r="D129" s="59">
        <v>7594</v>
      </c>
      <c r="E129" s="52" t="s">
        <v>599</v>
      </c>
      <c r="F129" s="52" t="s">
        <v>1235</v>
      </c>
      <c r="G129" s="52">
        <v>5</v>
      </c>
      <c r="I129" s="52">
        <v>0</v>
      </c>
      <c r="J129" s="61">
        <v>2024</v>
      </c>
      <c r="K129" s="62" t="s">
        <v>249</v>
      </c>
      <c r="L129" s="52" t="s">
        <v>1236</v>
      </c>
      <c r="M129" s="60">
        <v>483</v>
      </c>
      <c r="N129" s="60">
        <v>766</v>
      </c>
      <c r="O129" s="60">
        <v>260</v>
      </c>
      <c r="P129" s="60">
        <v>260</v>
      </c>
    </row>
    <row r="130" spans="2:16" x14ac:dyDescent="0.25">
      <c r="B130" s="52" t="s">
        <v>282</v>
      </c>
      <c r="C130" s="58">
        <v>45615.333333333336</v>
      </c>
      <c r="D130" s="59">
        <v>6774</v>
      </c>
      <c r="E130" s="52" t="s">
        <v>599</v>
      </c>
      <c r="F130" s="52" t="s">
        <v>1233</v>
      </c>
      <c r="G130" s="52">
        <v>8</v>
      </c>
      <c r="I130" s="52">
        <v>0</v>
      </c>
      <c r="J130" s="61">
        <v>2024</v>
      </c>
      <c r="K130" s="62" t="s">
        <v>283</v>
      </c>
      <c r="L130" s="52" t="s">
        <v>1236</v>
      </c>
      <c r="M130" s="60">
        <v>481</v>
      </c>
      <c r="N130" s="60">
        <v>708</v>
      </c>
      <c r="O130" s="60">
        <v>210</v>
      </c>
      <c r="P130" s="60">
        <v>210</v>
      </c>
    </row>
    <row r="131" spans="2:16" x14ac:dyDescent="0.25">
      <c r="B131" s="52" t="s">
        <v>220</v>
      </c>
      <c r="C131" s="58">
        <v>45594.333333333336</v>
      </c>
      <c r="D131" s="59">
        <v>2443</v>
      </c>
      <c r="E131" s="52" t="s">
        <v>599</v>
      </c>
      <c r="F131" s="52" t="s">
        <v>1233</v>
      </c>
      <c r="G131" s="52">
        <v>5</v>
      </c>
      <c r="I131" s="52">
        <v>0</v>
      </c>
      <c r="J131" s="61">
        <v>2024</v>
      </c>
      <c r="K131" s="62" t="s">
        <v>221</v>
      </c>
      <c r="L131" s="52" t="s">
        <v>1236</v>
      </c>
      <c r="M131" s="60">
        <v>414</v>
      </c>
      <c r="N131" s="60">
        <v>753</v>
      </c>
      <c r="O131" s="60">
        <v>327</v>
      </c>
      <c r="P131" s="60">
        <v>327</v>
      </c>
    </row>
    <row r="132" spans="2:16" x14ac:dyDescent="0.25">
      <c r="B132" s="53" t="s">
        <v>599</v>
      </c>
      <c r="C132" s="54">
        <v>45474.333333333336</v>
      </c>
      <c r="D132" s="72">
        <v>1358</v>
      </c>
      <c r="E132" s="53" t="s">
        <v>3929</v>
      </c>
      <c r="F132" s="55"/>
      <c r="G132" s="53">
        <v>0</v>
      </c>
      <c r="H132" s="53"/>
      <c r="I132" s="53">
        <v>0</v>
      </c>
      <c r="J132" s="56">
        <v>2024</v>
      </c>
      <c r="K132" s="57" t="s">
        <v>600</v>
      </c>
      <c r="L132" s="53" t="s">
        <v>1236</v>
      </c>
      <c r="M132" s="55">
        <v>363</v>
      </c>
      <c r="N132" s="55">
        <v>413</v>
      </c>
      <c r="O132" s="55">
        <v>47</v>
      </c>
      <c r="P132" s="55">
        <v>47</v>
      </c>
    </row>
    <row r="133" spans="2:16" x14ac:dyDescent="0.25">
      <c r="B133" s="66" t="s">
        <v>4410</v>
      </c>
      <c r="C133" s="67">
        <v>45986.333333333336</v>
      </c>
      <c r="D133" s="68">
        <v>11491</v>
      </c>
      <c r="E133" s="66" t="s">
        <v>599</v>
      </c>
      <c r="F133" s="66" t="s">
        <v>1233</v>
      </c>
      <c r="G133" s="66">
        <v>3</v>
      </c>
      <c r="H133" s="68">
        <v>11540</v>
      </c>
      <c r="I133" s="66">
        <v>0</v>
      </c>
      <c r="J133" s="69">
        <v>2025</v>
      </c>
      <c r="K133" s="66" t="s">
        <v>4537</v>
      </c>
      <c r="L133" s="66" t="s">
        <v>1236</v>
      </c>
      <c r="M133" s="70">
        <v>357</v>
      </c>
      <c r="N133" s="70">
        <v>357</v>
      </c>
      <c r="O133" s="70">
        <v>0</v>
      </c>
      <c r="P133" s="70">
        <v>0</v>
      </c>
    </row>
    <row r="134" spans="2:16" x14ac:dyDescent="0.25">
      <c r="B134" s="52" t="s">
        <v>196</v>
      </c>
      <c r="C134" s="58">
        <v>45489.333333333336</v>
      </c>
      <c r="D134" s="59">
        <v>1152</v>
      </c>
      <c r="E134" s="52" t="s">
        <v>599</v>
      </c>
      <c r="F134" s="52" t="s">
        <v>1233</v>
      </c>
      <c r="G134" s="52">
        <v>7</v>
      </c>
      <c r="I134" s="52">
        <v>0</v>
      </c>
      <c r="J134" s="61">
        <v>2024</v>
      </c>
      <c r="K134" s="62" t="s">
        <v>197</v>
      </c>
      <c r="L134" s="52" t="s">
        <v>1236</v>
      </c>
      <c r="M134" s="60">
        <v>339</v>
      </c>
      <c r="N134" s="60">
        <v>769</v>
      </c>
      <c r="O134" s="60">
        <v>423</v>
      </c>
      <c r="P134" s="60">
        <v>423</v>
      </c>
    </row>
    <row r="135" spans="2:16" x14ac:dyDescent="0.25">
      <c r="B135" s="52" t="s">
        <v>387</v>
      </c>
      <c r="C135" s="58">
        <v>45643.333333333336</v>
      </c>
      <c r="D135" s="59">
        <v>15331</v>
      </c>
      <c r="E135" s="52" t="s">
        <v>599</v>
      </c>
      <c r="F135" s="52" t="s">
        <v>1235</v>
      </c>
      <c r="G135" s="52">
        <v>4</v>
      </c>
      <c r="I135" s="52">
        <v>0</v>
      </c>
      <c r="J135" s="61">
        <v>2024</v>
      </c>
      <c r="K135" s="62" t="s">
        <v>388</v>
      </c>
      <c r="L135" s="52" t="s">
        <v>1236</v>
      </c>
      <c r="M135" s="60">
        <v>269</v>
      </c>
      <c r="N135" s="60">
        <v>413</v>
      </c>
      <c r="O135" s="60">
        <v>121</v>
      </c>
      <c r="P135" s="60">
        <v>121</v>
      </c>
    </row>
    <row r="136" spans="2:16" x14ac:dyDescent="0.25">
      <c r="B136" s="52" t="s">
        <v>240</v>
      </c>
      <c r="C136" s="58">
        <v>45566.333333333336</v>
      </c>
      <c r="D136" s="59">
        <v>2871</v>
      </c>
      <c r="E136" s="52" t="s">
        <v>599</v>
      </c>
      <c r="F136" s="52" t="s">
        <v>1235</v>
      </c>
      <c r="G136" s="52">
        <v>6</v>
      </c>
      <c r="I136" s="52">
        <v>0</v>
      </c>
      <c r="J136" s="61">
        <v>2024</v>
      </c>
      <c r="K136" s="62" t="s">
        <v>241</v>
      </c>
      <c r="L136" s="52" t="s">
        <v>1236</v>
      </c>
      <c r="M136" s="60">
        <v>253</v>
      </c>
      <c r="N136" s="60">
        <v>542</v>
      </c>
      <c r="O136" s="60">
        <v>284</v>
      </c>
      <c r="P136" s="60">
        <v>284</v>
      </c>
    </row>
    <row r="137" spans="2:16" x14ac:dyDescent="0.25">
      <c r="B137" s="52" t="s">
        <v>325</v>
      </c>
      <c r="C137" s="58">
        <v>45573.333333333336</v>
      </c>
      <c r="D137" s="59">
        <v>1934</v>
      </c>
      <c r="E137" s="52" t="s">
        <v>599</v>
      </c>
      <c r="F137" s="52" t="s">
        <v>1233</v>
      </c>
      <c r="G137" s="52">
        <v>6</v>
      </c>
      <c r="I137" s="52">
        <v>0</v>
      </c>
      <c r="J137" s="61">
        <v>2024</v>
      </c>
      <c r="K137" s="62" t="s">
        <v>326</v>
      </c>
      <c r="L137" s="52" t="s">
        <v>1236</v>
      </c>
      <c r="M137" s="60">
        <v>210</v>
      </c>
      <c r="N137" s="60">
        <v>388</v>
      </c>
      <c r="O137" s="60">
        <v>171</v>
      </c>
      <c r="P137" s="60">
        <v>171</v>
      </c>
    </row>
    <row r="138" spans="2:16" x14ac:dyDescent="0.25">
      <c r="B138" s="52" t="s">
        <v>216</v>
      </c>
      <c r="C138" s="58">
        <v>45510.333333333336</v>
      </c>
      <c r="D138" s="59">
        <v>2491</v>
      </c>
      <c r="E138" s="52" t="s">
        <v>599</v>
      </c>
      <c r="F138" s="52" t="s">
        <v>1235</v>
      </c>
      <c r="G138" s="52">
        <v>5</v>
      </c>
      <c r="I138" s="52">
        <v>0</v>
      </c>
      <c r="J138" s="61">
        <v>2024</v>
      </c>
      <c r="K138" s="62" t="s">
        <v>217</v>
      </c>
      <c r="L138" s="52" t="s">
        <v>1236</v>
      </c>
      <c r="M138" s="60">
        <v>196</v>
      </c>
      <c r="N138" s="60">
        <v>535</v>
      </c>
      <c r="O138" s="60">
        <v>332</v>
      </c>
      <c r="P138" s="60">
        <v>332</v>
      </c>
    </row>
    <row r="139" spans="2:16" x14ac:dyDescent="0.25">
      <c r="B139" s="52" t="s">
        <v>273</v>
      </c>
      <c r="C139" s="58">
        <v>45587.333333333336</v>
      </c>
      <c r="D139" s="59">
        <v>2584</v>
      </c>
      <c r="E139" s="52" t="s">
        <v>599</v>
      </c>
      <c r="F139" s="52" t="s">
        <v>1235</v>
      </c>
      <c r="G139" s="52">
        <v>7</v>
      </c>
      <c r="I139" s="52">
        <v>0</v>
      </c>
      <c r="J139" s="61">
        <v>2024</v>
      </c>
      <c r="K139" s="62" t="s">
        <v>274</v>
      </c>
      <c r="L139" s="52" t="s">
        <v>1236</v>
      </c>
      <c r="M139" s="60">
        <v>176</v>
      </c>
      <c r="N139" s="60">
        <v>405</v>
      </c>
      <c r="O139" s="60">
        <v>225</v>
      </c>
      <c r="P139" s="60">
        <v>225</v>
      </c>
    </row>
    <row r="140" spans="2:16" hidden="1" x14ac:dyDescent="0.25">
      <c r="B140" s="66" t="s">
        <v>4415</v>
      </c>
      <c r="C140" s="67">
        <v>46021.333333333336</v>
      </c>
      <c r="D140" s="68">
        <v>15862</v>
      </c>
      <c r="E140" s="66" t="s">
        <v>599</v>
      </c>
      <c r="F140" s="66" t="s">
        <v>1233</v>
      </c>
      <c r="G140" s="66">
        <v>0</v>
      </c>
      <c r="H140" s="68">
        <v>15929</v>
      </c>
      <c r="I140" s="66">
        <v>0</v>
      </c>
      <c r="J140" s="69">
        <v>2025</v>
      </c>
      <c r="K140" s="66" t="s">
        <v>4522</v>
      </c>
      <c r="L140" s="66" t="s">
        <v>1234</v>
      </c>
      <c r="M140" s="70">
        <v>0</v>
      </c>
      <c r="N140" s="70">
        <v>0</v>
      </c>
      <c r="O140" s="70">
        <v>0</v>
      </c>
      <c r="P140" s="70">
        <v>0</v>
      </c>
    </row>
    <row r="142" spans="2:16" x14ac:dyDescent="0.25">
      <c r="B142" s="63" t="s">
        <v>7364</v>
      </c>
      <c r="C142" s="71"/>
      <c r="D142" s="64"/>
      <c r="E142" s="64"/>
      <c r="F142" s="64"/>
      <c r="G142" s="64"/>
      <c r="H142" s="64"/>
      <c r="I142" s="64"/>
      <c r="J142" s="64"/>
      <c r="K142" s="64"/>
      <c r="L142" s="64"/>
      <c r="M142" s="65">
        <f>SUM(M94:M141)</f>
        <v>45908</v>
      </c>
      <c r="N142" s="65">
        <f>SUM(N94:N141)</f>
        <v>67086</v>
      </c>
      <c r="O142" s="65">
        <f>SUM(O94:O141)</f>
        <v>20352</v>
      </c>
      <c r="P142" s="65">
        <f>SUM(P94:P141)</f>
        <v>20352</v>
      </c>
    </row>
  </sheetData>
  <sortState xmlns:xlrd2="http://schemas.microsoft.com/office/spreadsheetml/2017/richdata2" ref="B94:P140">
    <sortCondition descending="1" ref="M94:M140"/>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61CE7-5487-479E-80DA-AB4A177E37CB}">
  <dimension ref="B2:N1627"/>
  <sheetViews>
    <sheetView showGridLines="0" zoomScaleNormal="100" workbookViewId="0">
      <pane ySplit="2" topLeftCell="A84" activePane="bottomLeft" state="frozen"/>
      <selection pane="bottomLeft" activeCell="B6" sqref="B6"/>
    </sheetView>
  </sheetViews>
  <sheetFormatPr defaultRowHeight="15" outlineLevelRow="1" x14ac:dyDescent="0.25"/>
  <cols>
    <col min="1" max="1" width="2.85546875" customWidth="1"/>
    <col min="2" max="2" width="89.7109375" customWidth="1"/>
    <col min="3" max="3" width="14.5703125" style="40" bestFit="1" customWidth="1"/>
    <col min="4" max="4" width="15" style="4" bestFit="1" customWidth="1"/>
    <col min="5" max="5" width="9.85546875" hidden="1" customWidth="1"/>
    <col min="6" max="6" width="12" hidden="1" customWidth="1"/>
    <col min="7" max="7" width="12.85546875" hidden="1" customWidth="1"/>
    <col min="8" max="8" width="5.42578125" hidden="1" customWidth="1"/>
    <col min="9" max="9" width="14.140625" hidden="1" customWidth="1"/>
    <col min="10" max="10" width="7.28515625" hidden="1" customWidth="1"/>
    <col min="11" max="11" width="14.5703125" bestFit="1" customWidth="1"/>
    <col min="12" max="12" width="18.42578125" style="4" bestFit="1" customWidth="1"/>
    <col min="13" max="13" width="25.28515625" hidden="1" customWidth="1"/>
    <col min="14" max="14" width="0" hidden="1" customWidth="1"/>
    <col min="15" max="15" width="2.85546875" customWidth="1"/>
  </cols>
  <sheetData>
    <row r="2" spans="2:14" x14ac:dyDescent="0.25">
      <c r="B2" s="7" t="s">
        <v>4332</v>
      </c>
      <c r="C2" s="29" t="s">
        <v>1232</v>
      </c>
      <c r="D2" s="7" t="s">
        <v>2860</v>
      </c>
      <c r="E2" s="7" t="s">
        <v>4297</v>
      </c>
      <c r="F2" s="7" t="s">
        <v>1230</v>
      </c>
      <c r="G2" s="7" t="s">
        <v>2859</v>
      </c>
      <c r="H2" s="7" t="s">
        <v>1231</v>
      </c>
      <c r="I2" s="7" t="s">
        <v>1229</v>
      </c>
      <c r="J2" s="7" t="s">
        <v>4323</v>
      </c>
      <c r="K2" s="7" t="s">
        <v>4306</v>
      </c>
      <c r="L2" s="7" t="s">
        <v>4307</v>
      </c>
      <c r="M2" s="7" t="s">
        <v>4286</v>
      </c>
    </row>
    <row r="3" spans="2:14" outlineLevel="1" x14ac:dyDescent="0.25">
      <c r="B3" s="36" t="s">
        <v>4308</v>
      </c>
      <c r="C3" s="37">
        <v>41054</v>
      </c>
      <c r="D3" s="27">
        <v>0</v>
      </c>
      <c r="E3" s="36" t="s">
        <v>1236</v>
      </c>
      <c r="F3" s="36"/>
      <c r="G3" s="36">
        <v>0</v>
      </c>
      <c r="H3" s="36">
        <v>0</v>
      </c>
      <c r="I3" s="36" t="s">
        <v>3929</v>
      </c>
      <c r="J3" s="26">
        <f t="shared" ref="J3:J32" si="0">+YEAR(C3)</f>
        <v>2012</v>
      </c>
      <c r="K3" s="25">
        <f>+SUMIF('365 Days Views 2024_12_26'!C:C,M3,'365 Days Views 2024_12_26'!B:B)</f>
        <v>78559</v>
      </c>
      <c r="L3" s="25">
        <f>+SUMIF('Lifetime Views 2024_12_26'!C:C,M3,'Lifetime Views 2024_12_26'!B:B)</f>
        <v>397648</v>
      </c>
      <c r="M3" s="38" t="s">
        <v>4287</v>
      </c>
      <c r="N3" s="39" t="str">
        <f t="shared" ref="N3:N32" si="1">+HYPERLINK(M3,B3)</f>
        <v>Home Page / Archives</v>
      </c>
    </row>
    <row r="4" spans="2:14" outlineLevel="1" x14ac:dyDescent="0.25">
      <c r="B4" t="s">
        <v>10</v>
      </c>
      <c r="C4" s="40">
        <v>44990.333333333336</v>
      </c>
      <c r="D4" s="13">
        <v>5530</v>
      </c>
      <c r="E4" t="s">
        <v>1236</v>
      </c>
      <c r="F4" t="s">
        <v>1364</v>
      </c>
      <c r="G4">
        <v>12</v>
      </c>
      <c r="H4">
        <v>7</v>
      </c>
      <c r="I4" t="s">
        <v>1237</v>
      </c>
      <c r="J4" s="10">
        <f t="shared" si="0"/>
        <v>2023</v>
      </c>
      <c r="K4" s="4">
        <f>+SUMIF('365 Days Views 2024_12_26'!C:C,M4,'365 Days Views 2024_12_26'!B:B)</f>
        <v>8959</v>
      </c>
      <c r="L4" s="4">
        <f>+SUMIF('Lifetime Views 2024_12_26'!C:C,M4,'Lifetime Views 2024_12_26'!B:B)</f>
        <v>11892</v>
      </c>
      <c r="M4" s="1" t="s">
        <v>11</v>
      </c>
      <c r="N4" s="39" t="str">
        <f t="shared" si="1"/>
        <v>Rundown (3/05/2023) Natalie Remembered SapphireFoxx</v>
      </c>
    </row>
    <row r="5" spans="2:14" outlineLevel="1" x14ac:dyDescent="0.25">
      <c r="B5" t="s">
        <v>4284</v>
      </c>
      <c r="C5" s="40">
        <v>45084.333333333336</v>
      </c>
      <c r="D5" s="13">
        <v>1583</v>
      </c>
      <c r="E5" t="s">
        <v>1236</v>
      </c>
      <c r="F5" t="s">
        <v>1342</v>
      </c>
      <c r="G5">
        <v>0</v>
      </c>
      <c r="H5">
        <v>1</v>
      </c>
      <c r="I5" t="s">
        <v>1226</v>
      </c>
      <c r="J5" s="10">
        <f t="shared" si="0"/>
        <v>2023</v>
      </c>
      <c r="K5" s="4">
        <f>+SUMIF('365 Days Views 2024_12_26'!C:C,M5,'365 Days Views 2024_12_26'!B:B)</f>
        <v>6780</v>
      </c>
      <c r="L5" s="4">
        <f>+SUMIF('Lifetime Views 2024_12_26'!C:C,M5,'Lifetime Views 2024_12_26'!B:B)</f>
        <v>13998</v>
      </c>
      <c r="M5" s="1" t="s">
        <v>15</v>
      </c>
      <c r="N5" s="39" t="str">
        <f t="shared" si="1"/>
        <v>Class of '09: The Re-Up Review</v>
      </c>
    </row>
    <row r="6" spans="2:14" outlineLevel="1" x14ac:dyDescent="0.25">
      <c r="B6" t="s">
        <v>18</v>
      </c>
      <c r="C6" s="40">
        <v>44041.25</v>
      </c>
      <c r="D6" s="13">
        <v>15943</v>
      </c>
      <c r="E6" t="s">
        <v>1236</v>
      </c>
      <c r="F6" t="s">
        <v>1619</v>
      </c>
      <c r="G6">
        <v>5</v>
      </c>
      <c r="H6">
        <v>5</v>
      </c>
      <c r="I6" t="s">
        <v>1300</v>
      </c>
      <c r="J6" s="10">
        <f t="shared" si="0"/>
        <v>2020</v>
      </c>
      <c r="K6" s="4">
        <f>+SUMIF('365 Days Views 2024_12_26'!C:C,M6,'365 Days Views 2024_12_26'!B:B)</f>
        <v>5670</v>
      </c>
      <c r="L6" s="4">
        <f>+SUMIF('Lifetime Views 2024_12_26'!C:C,M6,'Lifetime Views 2024_12_26'!B:B)</f>
        <v>29581</v>
      </c>
      <c r="M6" s="1" t="s">
        <v>19</v>
      </c>
      <c r="N6" s="39" t="str">
        <f t="shared" si="1"/>
        <v>Natalie Rambles About Metamorphosis</v>
      </c>
    </row>
    <row r="7" spans="2:14" outlineLevel="1" x14ac:dyDescent="0.25">
      <c r="B7" t="s">
        <v>4283</v>
      </c>
      <c r="C7" s="40">
        <v>44377.25</v>
      </c>
      <c r="D7" s="13">
        <v>2025</v>
      </c>
      <c r="E7" t="s">
        <v>1236</v>
      </c>
      <c r="F7" t="s">
        <v>1249</v>
      </c>
      <c r="G7">
        <v>2</v>
      </c>
      <c r="H7">
        <v>2</v>
      </c>
      <c r="I7" t="s">
        <v>1226</v>
      </c>
      <c r="J7" s="10">
        <f t="shared" si="0"/>
        <v>2021</v>
      </c>
      <c r="K7" s="4">
        <f>+SUMIF('365 Days Views 2024_12_26'!C:C,M7,'365 Days Views 2024_12_26'!B:B)</f>
        <v>5604</v>
      </c>
      <c r="L7" s="4">
        <f>+SUMIF('Lifetime Views 2024_12_26'!C:C,M7,'Lifetime Views 2024_12_26'!B:B)</f>
        <v>10455</v>
      </c>
      <c r="M7" s="1" t="s">
        <v>21</v>
      </c>
      <c r="N7" s="39" t="str">
        <f t="shared" si="1"/>
        <v>Class of '09 Review</v>
      </c>
    </row>
    <row r="8" spans="2:14" outlineLevel="1" x14ac:dyDescent="0.25">
      <c r="B8" s="41" t="s">
        <v>26</v>
      </c>
      <c r="C8" s="42">
        <v>45410.333333333336</v>
      </c>
      <c r="D8" s="22">
        <v>17395</v>
      </c>
      <c r="E8" s="41" t="s">
        <v>1236</v>
      </c>
      <c r="F8" s="41" t="s">
        <v>1282</v>
      </c>
      <c r="G8" s="41">
        <v>19</v>
      </c>
      <c r="H8" s="41">
        <v>0</v>
      </c>
      <c r="I8" s="41" t="s">
        <v>1237</v>
      </c>
      <c r="J8" s="23">
        <f t="shared" si="0"/>
        <v>2024</v>
      </c>
      <c r="K8" s="24">
        <f>+SUMIF('365 Days Views 2024_12_26'!C:C,M8,'365 Days Views 2024_12_26'!B:B)</f>
        <v>3017</v>
      </c>
      <c r="L8" s="24">
        <f>+SUMIF('Lifetime Views 2024_12_26'!C:C,M8,'Lifetime Views 2024_12_26'!B:B)</f>
        <v>3017</v>
      </c>
      <c r="M8" s="43" t="s">
        <v>27</v>
      </c>
      <c r="N8" s="39" t="str">
        <f t="shared" si="1"/>
        <v>Rundown (4/28/2024) The Masturbation Conundrum</v>
      </c>
    </row>
    <row r="9" spans="2:14" outlineLevel="1" x14ac:dyDescent="0.25">
      <c r="B9" t="s">
        <v>34</v>
      </c>
      <c r="C9" s="40">
        <v>45056.333333333336</v>
      </c>
      <c r="D9" s="13">
        <v>5812</v>
      </c>
      <c r="E9" t="s">
        <v>1236</v>
      </c>
      <c r="F9" t="s">
        <v>1349</v>
      </c>
      <c r="G9">
        <v>3</v>
      </c>
      <c r="H9">
        <v>0</v>
      </c>
      <c r="I9" t="s">
        <v>1226</v>
      </c>
      <c r="J9" s="10">
        <f t="shared" si="0"/>
        <v>2023</v>
      </c>
      <c r="K9" s="4">
        <f>+SUMIF('365 Days Views 2024_12_26'!C:C,M9,'365 Days Views 2024_12_26'!B:B)</f>
        <v>2210</v>
      </c>
      <c r="L9" s="4">
        <f>+SUMIF('Lifetime Views 2024_12_26'!C:C,M9,'Lifetime Views 2024_12_26'!B:B)</f>
        <v>3529</v>
      </c>
      <c r="M9" s="1" t="s">
        <v>35</v>
      </c>
      <c r="N9" s="39" t="str">
        <f t="shared" si="1"/>
        <v>Mice Tea Review</v>
      </c>
    </row>
    <row r="10" spans="2:14" outlineLevel="1" x14ac:dyDescent="0.25">
      <c r="B10" t="s">
        <v>44</v>
      </c>
      <c r="C10" s="40">
        <v>45293.333333333336</v>
      </c>
      <c r="D10" s="13">
        <v>20326</v>
      </c>
      <c r="E10" t="s">
        <v>1236</v>
      </c>
      <c r="F10" t="s">
        <v>1235</v>
      </c>
      <c r="G10">
        <v>2</v>
      </c>
      <c r="H10">
        <v>0</v>
      </c>
      <c r="I10" t="s">
        <v>599</v>
      </c>
      <c r="J10" s="10">
        <f t="shared" si="0"/>
        <v>2024</v>
      </c>
      <c r="K10" s="4">
        <f>+SUMIF('365 Days Views 2024_12_26'!C:C,M10,'365 Days Views 2024_12_26'!B:B)</f>
        <v>1892</v>
      </c>
      <c r="L10" s="4">
        <f>+SUMIF('Lifetime Views 2024_12_26'!C:C,M10,'Lifetime Views 2024_12_26'!B:B)</f>
        <v>1892</v>
      </c>
      <c r="M10" s="1" t="s">
        <v>45</v>
      </c>
      <c r="N10" s="39" t="str">
        <f t="shared" si="1"/>
        <v>TSF Showcase - 2023 Compilation Part 2</v>
      </c>
    </row>
    <row r="11" spans="2:14" outlineLevel="1" x14ac:dyDescent="0.25">
      <c r="B11" s="41" t="s">
        <v>4259</v>
      </c>
      <c r="C11" s="42">
        <v>45383.333333333336</v>
      </c>
      <c r="D11" s="22">
        <v>35797</v>
      </c>
      <c r="E11" s="41" t="s">
        <v>1236</v>
      </c>
      <c r="F11" s="41" t="s">
        <v>1235</v>
      </c>
      <c r="G11" s="41">
        <v>9</v>
      </c>
      <c r="H11" s="41">
        <v>1</v>
      </c>
      <c r="I11" s="41" t="s">
        <v>599</v>
      </c>
      <c r="J11" s="23">
        <f t="shared" si="0"/>
        <v>2024</v>
      </c>
      <c r="K11" s="24">
        <f>+SUMIF('365 Days Views 2024_12_26'!C:C,M11,'365 Days Views 2024_12_26'!B:B)</f>
        <v>1719</v>
      </c>
      <c r="L11" s="24">
        <f>+SUMIF('Lifetime Views 2024_12_26'!C:C,M11,'Lifetime Views 2024_12_26'!B:B)</f>
        <v>1719</v>
      </c>
      <c r="M11" s="43" t="s">
        <v>53</v>
      </c>
      <c r="N11" s="39" t="str">
        <f t="shared" si="1"/>
        <v>TSF Showcase - Q1 2024 Compilation</v>
      </c>
    </row>
    <row r="12" spans="2:14" outlineLevel="1" x14ac:dyDescent="0.25">
      <c r="B12" t="s">
        <v>54</v>
      </c>
      <c r="C12" s="40">
        <v>45294.333333333336</v>
      </c>
      <c r="D12" s="13">
        <v>22069</v>
      </c>
      <c r="E12" t="s">
        <v>1236</v>
      </c>
      <c r="F12" t="s">
        <v>1235</v>
      </c>
      <c r="G12">
        <v>2</v>
      </c>
      <c r="H12">
        <v>0</v>
      </c>
      <c r="I12" t="s">
        <v>599</v>
      </c>
      <c r="J12" s="10">
        <f t="shared" si="0"/>
        <v>2024</v>
      </c>
      <c r="K12" s="4">
        <f>+SUMIF('365 Days Views 2024_12_26'!C:C,M12,'365 Days Views 2024_12_26'!B:B)</f>
        <v>1610</v>
      </c>
      <c r="L12" s="4">
        <f>+SUMIF('Lifetime Views 2024_12_26'!C:C,M12,'Lifetime Views 2024_12_26'!B:B)</f>
        <v>1610</v>
      </c>
      <c r="M12" s="1" t="s">
        <v>55</v>
      </c>
      <c r="N12" s="39" t="str">
        <f t="shared" si="1"/>
        <v>TSF Showcase - 2023 Compilation Part 3</v>
      </c>
    </row>
    <row r="13" spans="2:14" outlineLevel="1" x14ac:dyDescent="0.25">
      <c r="B13" t="s">
        <v>56</v>
      </c>
      <c r="C13" s="40">
        <v>44298.25</v>
      </c>
      <c r="D13" s="13">
        <v>1715</v>
      </c>
      <c r="E13" t="s">
        <v>1236</v>
      </c>
      <c r="F13" t="s">
        <v>1388</v>
      </c>
      <c r="G13">
        <v>2</v>
      </c>
      <c r="H13">
        <v>2</v>
      </c>
      <c r="I13" t="s">
        <v>1226</v>
      </c>
      <c r="J13" s="10">
        <f t="shared" si="0"/>
        <v>2021</v>
      </c>
      <c r="K13" s="4">
        <f>+SUMIF('365 Days Views 2024_12_26'!C:C,M13,'365 Days Views 2024_12_26'!B:B)</f>
        <v>1565</v>
      </c>
      <c r="L13" s="4">
        <f>+SUMIF('Lifetime Views 2024_12_26'!C:C,M13,'Lifetime Views 2024_12_26'!B:B)</f>
        <v>10632</v>
      </c>
      <c r="M13" s="1" t="s">
        <v>57</v>
      </c>
      <c r="N13" s="39" t="str">
        <f t="shared" si="1"/>
        <v>Illia's Mansion Version 1.0 Review</v>
      </c>
    </row>
    <row r="14" spans="2:14" outlineLevel="1" x14ac:dyDescent="0.25">
      <c r="B14" s="36" t="s">
        <v>58</v>
      </c>
      <c r="C14" s="37">
        <v>41054</v>
      </c>
      <c r="D14" s="27">
        <v>320</v>
      </c>
      <c r="E14" s="36" t="s">
        <v>1236</v>
      </c>
      <c r="F14" s="36"/>
      <c r="G14" s="36">
        <v>0</v>
      </c>
      <c r="H14" s="36">
        <v>1</v>
      </c>
      <c r="I14" s="36" t="s">
        <v>3929</v>
      </c>
      <c r="J14" s="28">
        <f t="shared" si="0"/>
        <v>2012</v>
      </c>
      <c r="K14" s="27">
        <f>+SUMIF('365 Days Views 2024_12_26'!C:C,M14,'365 Days Views 2024_12_26'!B:B)</f>
        <v>1564</v>
      </c>
      <c r="L14" s="27">
        <f>+SUMIF('Lifetime Views 2024_12_26'!C:C,M14,'Lifetime Views 2024_12_26'!B:B)</f>
        <v>8429</v>
      </c>
      <c r="M14" s="38" t="s">
        <v>59</v>
      </c>
      <c r="N14" s="39" t="str">
        <f t="shared" si="1"/>
        <v>About</v>
      </c>
    </row>
    <row r="15" spans="2:14" outlineLevel="1" x14ac:dyDescent="0.25">
      <c r="B15" t="s">
        <v>64</v>
      </c>
      <c r="C15" s="40">
        <v>45292.333333333336</v>
      </c>
      <c r="D15" s="13">
        <v>23289</v>
      </c>
      <c r="E15" t="s">
        <v>1236</v>
      </c>
      <c r="F15" t="s">
        <v>1235</v>
      </c>
      <c r="G15">
        <v>0</v>
      </c>
      <c r="H15">
        <v>0</v>
      </c>
      <c r="I15" t="s">
        <v>599</v>
      </c>
      <c r="J15" s="10">
        <f t="shared" si="0"/>
        <v>2024</v>
      </c>
      <c r="K15" s="4">
        <f>+SUMIF('365 Days Views 2024_12_26'!C:C,M15,'365 Days Views 2024_12_26'!B:B)</f>
        <v>1521</v>
      </c>
      <c r="L15" s="4">
        <f>+SUMIF('Lifetime Views 2024_12_26'!C:C,M15,'Lifetime Views 2024_12_26'!B:B)</f>
        <v>1521</v>
      </c>
      <c r="M15" s="1" t="s">
        <v>65</v>
      </c>
      <c r="N15" s="39" t="str">
        <f t="shared" si="1"/>
        <v>TSF Showcase - 2023 Compilation Part 1</v>
      </c>
    </row>
    <row r="16" spans="2:14" outlineLevel="1" x14ac:dyDescent="0.25">
      <c r="B16" t="s">
        <v>68</v>
      </c>
      <c r="C16" s="40">
        <v>44706.25</v>
      </c>
      <c r="D16" s="13">
        <v>9291</v>
      </c>
      <c r="E16" t="s">
        <v>1236</v>
      </c>
      <c r="F16" t="s">
        <v>1233</v>
      </c>
      <c r="G16">
        <v>22</v>
      </c>
      <c r="H16">
        <v>1</v>
      </c>
      <c r="I16" t="s">
        <v>1300</v>
      </c>
      <c r="J16" s="10">
        <f t="shared" si="0"/>
        <v>2022</v>
      </c>
      <c r="K16" s="4">
        <f>+SUMIF('365 Days Views 2024_12_26'!C:C,M16,'365 Days Views 2024_12_26'!B:B)</f>
        <v>1304</v>
      </c>
      <c r="L16" s="4">
        <f>+SUMIF('Lifetime Views 2024_12_26'!C:C,M16,'Lifetime Views 2024_12_26'!B:B)</f>
        <v>4321</v>
      </c>
      <c r="M16" s="1" t="s">
        <v>69</v>
      </c>
      <c r="N16" s="39" t="str">
        <f t="shared" si="1"/>
        <v>Natalie Rambles About TSF</v>
      </c>
    </row>
    <row r="17" spans="2:14" outlineLevel="1" x14ac:dyDescent="0.25">
      <c r="B17" s="41" t="s">
        <v>72</v>
      </c>
      <c r="C17" s="42">
        <v>45496.333333333336</v>
      </c>
      <c r="D17" s="22">
        <v>3304</v>
      </c>
      <c r="E17" s="41" t="s">
        <v>1236</v>
      </c>
      <c r="F17" s="41" t="s">
        <v>1265</v>
      </c>
      <c r="G17" s="41">
        <v>9</v>
      </c>
      <c r="H17" s="41">
        <v>0</v>
      </c>
      <c r="I17" s="41" t="s">
        <v>599</v>
      </c>
      <c r="J17" s="23">
        <f t="shared" si="0"/>
        <v>2024</v>
      </c>
      <c r="K17" s="24">
        <f>+SUMIF('365 Days Views 2024_12_26'!C:C,M17,'365 Days Views 2024_12_26'!B:B)</f>
        <v>1217</v>
      </c>
      <c r="L17" s="24">
        <f>+SUMIF('Lifetime Views 2024_12_26'!C:C,M17,'Lifetime Views 2024_12_26'!B:B)</f>
        <v>1217</v>
      </c>
      <c r="M17" s="43" t="s">
        <v>73</v>
      </c>
      <c r="N17" s="39" t="str">
        <f t="shared" si="1"/>
        <v>TSF Showcase 2024-30: Changed Into A High School Girl</v>
      </c>
    </row>
    <row r="18" spans="2:14" outlineLevel="1" x14ac:dyDescent="0.25">
      <c r="B18" t="s">
        <v>82</v>
      </c>
      <c r="C18" s="40">
        <v>44706.270833333336</v>
      </c>
      <c r="D18" s="13">
        <v>18073</v>
      </c>
      <c r="E18" t="s">
        <v>1236</v>
      </c>
      <c r="F18" t="s">
        <v>1233</v>
      </c>
      <c r="G18">
        <v>4</v>
      </c>
      <c r="H18">
        <v>2</v>
      </c>
      <c r="I18" t="s">
        <v>1300</v>
      </c>
      <c r="J18" s="10">
        <f t="shared" si="0"/>
        <v>2022</v>
      </c>
      <c r="K18" s="4">
        <f>+SUMIF('365 Days Views 2024_12_26'!C:C,M18,'365 Days Views 2024_12_26'!B:B)</f>
        <v>1159</v>
      </c>
      <c r="L18" s="4">
        <f>+SUMIF('Lifetime Views 2024_12_26'!C:C,M18,'Lifetime Views 2024_12_26'!B:B)</f>
        <v>3890</v>
      </c>
      <c r="M18" s="1" t="s">
        <v>83</v>
      </c>
      <c r="N18" s="39" t="str">
        <f t="shared" si="1"/>
        <v>Natalie Rambles About TSF Comics</v>
      </c>
    </row>
    <row r="19" spans="2:14" outlineLevel="1" x14ac:dyDescent="0.25">
      <c r="B19" s="41" t="s">
        <v>86</v>
      </c>
      <c r="C19" s="42">
        <v>45517.333333333336</v>
      </c>
      <c r="D19" s="22">
        <v>7881</v>
      </c>
      <c r="E19" s="41" t="s">
        <v>1236</v>
      </c>
      <c r="F19" s="41" t="s">
        <v>1259</v>
      </c>
      <c r="G19" s="41">
        <v>2</v>
      </c>
      <c r="H19" s="41">
        <v>0</v>
      </c>
      <c r="I19" s="41" t="s">
        <v>599</v>
      </c>
      <c r="J19" s="23">
        <f t="shared" si="0"/>
        <v>2024</v>
      </c>
      <c r="K19" s="24">
        <f>+SUMIF('365 Days Views 2024_12_26'!C:C,M19,'365 Days Views 2024_12_26'!B:B)</f>
        <v>1155</v>
      </c>
      <c r="L19" s="24">
        <f>+SUMIF('Lifetime Views 2024_12_26'!C:C,M19,'Lifetime Views 2024_12_26'!B:B)</f>
        <v>1155</v>
      </c>
      <c r="M19" s="43" t="s">
        <v>87</v>
      </c>
      <c r="N19" s="39" t="str">
        <f t="shared" si="1"/>
        <v>TSF Showcase 2024-33: Pokémon TSF Series (Season 1 - 2.5)</v>
      </c>
    </row>
    <row r="20" spans="2:14" outlineLevel="1" x14ac:dyDescent="0.25">
      <c r="B20" t="s">
        <v>88</v>
      </c>
      <c r="C20" s="40">
        <v>45091.333333333336</v>
      </c>
      <c r="D20" s="13">
        <v>3185</v>
      </c>
      <c r="E20" t="s">
        <v>1236</v>
      </c>
      <c r="F20" t="s">
        <v>1338</v>
      </c>
      <c r="G20">
        <v>2</v>
      </c>
      <c r="H20">
        <v>0</v>
      </c>
      <c r="I20" t="s">
        <v>1226</v>
      </c>
      <c r="J20" s="10">
        <f t="shared" si="0"/>
        <v>2023</v>
      </c>
      <c r="K20" s="4">
        <f>+SUMIF('365 Days Views 2024_12_26'!C:C,M20,'365 Days Views 2024_12_26'!B:B)</f>
        <v>1147</v>
      </c>
      <c r="L20" s="4">
        <f>+SUMIF('Lifetime Views 2024_12_26'!C:C,M20,'Lifetime Views 2024_12_26'!B:B)</f>
        <v>2794</v>
      </c>
      <c r="M20" s="1" t="s">
        <v>89</v>
      </c>
      <c r="N20" s="39" t="str">
        <f t="shared" si="1"/>
        <v>Palladium Version 0.0.4 Review</v>
      </c>
    </row>
    <row r="21" spans="2:14" outlineLevel="1" x14ac:dyDescent="0.25">
      <c r="B21" t="s">
        <v>90</v>
      </c>
      <c r="C21" s="40">
        <v>45011.333333333336</v>
      </c>
      <c r="D21" s="13">
        <v>6910</v>
      </c>
      <c r="E21" t="s">
        <v>1236</v>
      </c>
      <c r="F21" t="s">
        <v>2895</v>
      </c>
      <c r="G21">
        <v>6</v>
      </c>
      <c r="H21">
        <v>0</v>
      </c>
      <c r="I21" t="s">
        <v>1237</v>
      </c>
      <c r="J21" s="10">
        <f t="shared" si="0"/>
        <v>2023</v>
      </c>
      <c r="K21" s="4">
        <f>+SUMIF('365 Days Views 2024_12_26'!C:C,M21,'365 Days Views 2024_12_26'!B:B)</f>
        <v>1069</v>
      </c>
      <c r="L21" s="4">
        <f>+SUMIF('Lifetime Views 2024_12_26'!C:C,M21,'Lifetime Views 2024_12_26'!B:B)</f>
        <v>3603</v>
      </c>
      <c r="M21" s="1" t="s">
        <v>91</v>
      </c>
      <c r="N21" s="39" t="str">
        <f t="shared" si="1"/>
        <v>Rundown (3/26/2023) One Year After Body Swap Terrorism Incident is DOPE!</v>
      </c>
    </row>
    <row r="22" spans="2:14" outlineLevel="1" x14ac:dyDescent="0.25">
      <c r="B22" t="s">
        <v>94</v>
      </c>
      <c r="C22" s="40">
        <v>44202.25</v>
      </c>
      <c r="D22" s="13">
        <v>2345</v>
      </c>
      <c r="E22" t="s">
        <v>1236</v>
      </c>
      <c r="F22" t="s">
        <v>1562</v>
      </c>
      <c r="G22">
        <v>7</v>
      </c>
      <c r="H22">
        <v>4</v>
      </c>
      <c r="I22" t="s">
        <v>1140</v>
      </c>
      <c r="J22" s="10">
        <f t="shared" si="0"/>
        <v>2021</v>
      </c>
      <c r="K22" s="4">
        <f>+SUMIF('365 Days Views 2024_12_26'!C:C,M22,'365 Days Views 2024_12_26'!B:B)</f>
        <v>1019</v>
      </c>
      <c r="L22" s="4">
        <f>+SUMIF('Lifetime Views 2024_12_26'!C:C,M22,'Lifetime Views 2024_12_26'!B:B)</f>
        <v>6107</v>
      </c>
      <c r="M22" s="1" t="s">
        <v>95</v>
      </c>
      <c r="N22" s="39" t="str">
        <f t="shared" si="1"/>
        <v>When I Woke Up, I Became A Bagel Girl Review</v>
      </c>
    </row>
    <row r="23" spans="2:14" outlineLevel="1" x14ac:dyDescent="0.25">
      <c r="B23" t="s">
        <v>96</v>
      </c>
      <c r="C23" s="40">
        <v>45274.333333333336</v>
      </c>
      <c r="D23" s="13">
        <v>4705</v>
      </c>
      <c r="E23" t="s">
        <v>1236</v>
      </c>
      <c r="F23" t="s">
        <v>1305</v>
      </c>
      <c r="G23">
        <v>0</v>
      </c>
      <c r="H23">
        <v>0</v>
      </c>
      <c r="I23" t="s">
        <v>1226</v>
      </c>
      <c r="J23" s="10">
        <f t="shared" si="0"/>
        <v>2023</v>
      </c>
      <c r="K23" s="4">
        <f>+SUMIF('365 Days Views 2024_12_26'!C:C,M23,'365 Days Views 2024_12_26'!B:B)</f>
        <v>1013</v>
      </c>
      <c r="L23" s="4">
        <f>+SUMIF('Lifetime Views 2024_12_26'!C:C,M23,'Lifetime Views 2024_12_26'!B:B)</f>
        <v>1265</v>
      </c>
      <c r="M23" s="1" t="s">
        <v>97</v>
      </c>
      <c r="N23" s="39" t="str">
        <f t="shared" si="1"/>
        <v>My Mad Scientist Roommate Turned Me Into Her Personal Robotic Battle Maiden?!? Review</v>
      </c>
    </row>
    <row r="24" spans="2:14" outlineLevel="1" x14ac:dyDescent="0.25">
      <c r="B24" s="41" t="s">
        <v>4285</v>
      </c>
      <c r="C24" s="42">
        <v>45589.333333333336</v>
      </c>
      <c r="D24" s="22">
        <v>3541</v>
      </c>
      <c r="E24" s="41" t="s">
        <v>1236</v>
      </c>
      <c r="F24" s="41" t="s">
        <v>1249</v>
      </c>
      <c r="G24" s="41">
        <v>9</v>
      </c>
      <c r="H24" s="41">
        <v>0</v>
      </c>
      <c r="I24" s="41" t="s">
        <v>1226</v>
      </c>
      <c r="J24" s="23">
        <f t="shared" si="0"/>
        <v>2024</v>
      </c>
      <c r="K24" s="24">
        <f>+SUMIF('365 Days Views 2024_12_26'!C:C,M24,'365 Days Views 2024_12_26'!B:B)</f>
        <v>1003</v>
      </c>
      <c r="L24" s="24">
        <f>+SUMIF('Lifetime Views 2024_12_26'!C:C,M24,'Lifetime Views 2024_12_26'!B:B)</f>
        <v>1003</v>
      </c>
      <c r="M24" s="43" t="s">
        <v>101</v>
      </c>
      <c r="N24" s="39" t="str">
        <f t="shared" si="1"/>
        <v>Class of '09: The Flip Side Review</v>
      </c>
    </row>
    <row r="25" spans="2:14" outlineLevel="1" x14ac:dyDescent="0.25">
      <c r="B25" t="s">
        <v>102</v>
      </c>
      <c r="C25" s="40">
        <v>44836.333333333336</v>
      </c>
      <c r="D25" s="13">
        <v>5367</v>
      </c>
      <c r="E25" t="s">
        <v>1236</v>
      </c>
      <c r="F25" t="s">
        <v>1394</v>
      </c>
      <c r="G25">
        <v>7</v>
      </c>
      <c r="H25">
        <v>3</v>
      </c>
      <c r="I25" t="s">
        <v>1237</v>
      </c>
      <c r="J25" s="10">
        <f t="shared" si="0"/>
        <v>2022</v>
      </c>
      <c r="K25" s="4">
        <f>+SUMIF('365 Days Views 2024_12_26'!C:C,M25,'365 Days Views 2024_12_26'!B:B)</f>
        <v>995</v>
      </c>
      <c r="L25" s="4">
        <f>+SUMIF('Lifetime Views 2024_12_26'!C:C,M25,'Lifetime Views 2024_12_26'!B:B)</f>
        <v>2145</v>
      </c>
      <c r="M25" s="1" t="s">
        <v>103</v>
      </c>
      <c r="N25" s="39" t="str">
        <f t="shared" si="1"/>
        <v>Rundown (9/25-10/01) Dope Skinsuit Comic. BIG Inspiration. Inferior Official Distribution.</v>
      </c>
    </row>
    <row r="26" spans="2:14" outlineLevel="1" x14ac:dyDescent="0.25">
      <c r="B26" s="41" t="s">
        <v>106</v>
      </c>
      <c r="C26" s="42">
        <v>45524.333333333336</v>
      </c>
      <c r="D26" s="22">
        <v>6433</v>
      </c>
      <c r="E26" s="41" t="s">
        <v>1236</v>
      </c>
      <c r="F26" s="41" t="s">
        <v>1259</v>
      </c>
      <c r="G26" s="41">
        <v>2</v>
      </c>
      <c r="H26" s="41">
        <v>0</v>
      </c>
      <c r="I26" s="41" t="s">
        <v>599</v>
      </c>
      <c r="J26" s="23">
        <f t="shared" si="0"/>
        <v>2024</v>
      </c>
      <c r="K26" s="24">
        <f>+SUMIF('365 Days Views 2024_12_26'!C:C,M26,'365 Days Views 2024_12_26'!B:B)</f>
        <v>963</v>
      </c>
      <c r="L26" s="24">
        <f>+SUMIF('Lifetime Views 2024_12_26'!C:C,M26,'Lifetime Views 2024_12_26'!B:B)</f>
        <v>963</v>
      </c>
      <c r="M26" s="43" t="s">
        <v>107</v>
      </c>
      <c r="N26" s="39" t="str">
        <f t="shared" si="1"/>
        <v>TSF Showcase 2024-34: Pokémon TSF Series (Season 3 - 4)</v>
      </c>
    </row>
    <row r="27" spans="2:14" outlineLevel="1" x14ac:dyDescent="0.25">
      <c r="B27" s="41" t="s">
        <v>108</v>
      </c>
      <c r="C27" s="42">
        <v>45480.333333333336</v>
      </c>
      <c r="D27" s="22">
        <v>4480</v>
      </c>
      <c r="E27" s="41" t="s">
        <v>1236</v>
      </c>
      <c r="F27" s="41" t="s">
        <v>1269</v>
      </c>
      <c r="G27" s="41">
        <v>0</v>
      </c>
      <c r="H27" s="41">
        <v>0</v>
      </c>
      <c r="I27" s="41" t="s">
        <v>1237</v>
      </c>
      <c r="J27" s="23">
        <f t="shared" si="0"/>
        <v>2024</v>
      </c>
      <c r="K27" s="24">
        <f>+SUMIF('365 Days Views 2024_12_26'!C:C,M27,'365 Days Views 2024_12_26'!B:B)</f>
        <v>960</v>
      </c>
      <c r="L27" s="24">
        <f>+SUMIF('Lifetime Views 2024_12_26'!C:C,M27,'Lifetime Views 2024_12_26'!B:B)</f>
        <v>960</v>
      </c>
      <c r="M27" s="43" t="s">
        <v>109</v>
      </c>
      <c r="N27" s="39" t="str">
        <f t="shared" si="1"/>
        <v>Rundown (7/07/2024) Student Transfer Ad Infinitum</v>
      </c>
    </row>
    <row r="28" spans="2:14" outlineLevel="1" x14ac:dyDescent="0.25">
      <c r="B28" t="s">
        <v>112</v>
      </c>
      <c r="C28" s="40">
        <v>43768.25</v>
      </c>
      <c r="D28" s="13">
        <v>3056</v>
      </c>
      <c r="E28" t="s">
        <v>1236</v>
      </c>
      <c r="F28" t="s">
        <v>1726</v>
      </c>
      <c r="G28">
        <v>2</v>
      </c>
      <c r="H28">
        <v>1</v>
      </c>
      <c r="I28" t="s">
        <v>1140</v>
      </c>
      <c r="J28" s="10">
        <f t="shared" si="0"/>
        <v>2019</v>
      </c>
      <c r="K28" s="4">
        <f>+SUMIF('365 Days Views 2024_12_26'!C:C,M28,'365 Days Views 2024_12_26'!B:B)</f>
        <v>894</v>
      </c>
      <c r="L28" s="4">
        <f>+SUMIF('Lifetime Views 2024_12_26'!C:C,M28,'Lifetime Views 2024_12_26'!B:B)</f>
        <v>1562</v>
      </c>
      <c r="M28" s="1" t="s">
        <v>113</v>
      </c>
      <c r="N28" s="39" t="str">
        <f t="shared" si="1"/>
        <v>Elfen Lied Review</v>
      </c>
    </row>
    <row r="29" spans="2:14" outlineLevel="1" x14ac:dyDescent="0.25">
      <c r="B29" s="41" t="s">
        <v>114</v>
      </c>
      <c r="C29" s="42">
        <v>45482.333333333336</v>
      </c>
      <c r="D29" s="22">
        <v>7406</v>
      </c>
      <c r="E29" s="41" t="s">
        <v>1236</v>
      </c>
      <c r="F29" s="41" t="s">
        <v>1233</v>
      </c>
      <c r="G29" s="41">
        <v>5</v>
      </c>
      <c r="H29" s="41">
        <v>0</v>
      </c>
      <c r="I29" s="41" t="s">
        <v>599</v>
      </c>
      <c r="J29" s="23">
        <f t="shared" si="0"/>
        <v>2024</v>
      </c>
      <c r="K29" s="24">
        <f>+SUMIF('365 Days Views 2024_12_26'!C:C,M29,'365 Days Views 2024_12_26'!B:B)</f>
        <v>892</v>
      </c>
      <c r="L29" s="24">
        <f>+SUMIF('Lifetime Views 2024_12_26'!C:C,M29,'Lifetime Views 2024_12_26'!B:B)</f>
        <v>892</v>
      </c>
      <c r="M29" s="43" t="s">
        <v>115</v>
      </c>
      <c r="N29" s="39" t="str">
        <f t="shared" si="1"/>
        <v>TSF Showcase 2024-28: Requited Change</v>
      </c>
    </row>
    <row r="30" spans="2:14" outlineLevel="1" x14ac:dyDescent="0.25">
      <c r="B30" s="41" t="s">
        <v>118</v>
      </c>
      <c r="C30" s="42">
        <v>45538.333333333336</v>
      </c>
      <c r="D30" s="22">
        <v>9237</v>
      </c>
      <c r="E30" s="41" t="s">
        <v>1236</v>
      </c>
      <c r="F30" s="41" t="s">
        <v>1235</v>
      </c>
      <c r="G30" s="41">
        <v>2</v>
      </c>
      <c r="H30" s="41">
        <v>0</v>
      </c>
      <c r="I30" s="41" t="s">
        <v>599</v>
      </c>
      <c r="J30" s="23">
        <f t="shared" si="0"/>
        <v>2024</v>
      </c>
      <c r="K30" s="24">
        <f>+SUMIF('365 Days Views 2024_12_26'!C:C,M30,'365 Days Views 2024_12_26'!B:B)</f>
        <v>856</v>
      </c>
      <c r="L30" s="24">
        <f>+SUMIF('Lifetime Views 2024_12_26'!C:C,M30,'Lifetime Views 2024_12_26'!B:B)</f>
        <v>856</v>
      </c>
      <c r="M30" s="43" t="s">
        <v>119</v>
      </c>
      <c r="N30" s="39" t="str">
        <f t="shared" si="1"/>
        <v>TSF Showcase 2024-36 Kouji X Amulai Sweets Factory Hero Comics</v>
      </c>
    </row>
    <row r="31" spans="2:14" outlineLevel="1" x14ac:dyDescent="0.25">
      <c r="B31" s="41" t="s">
        <v>120</v>
      </c>
      <c r="C31" s="42">
        <v>45508.333333333336</v>
      </c>
      <c r="D31" s="22">
        <v>8129</v>
      </c>
      <c r="E31" s="41" t="s">
        <v>1236</v>
      </c>
      <c r="F31" s="41" t="s">
        <v>1262</v>
      </c>
      <c r="G31" s="41">
        <v>4</v>
      </c>
      <c r="H31" s="41">
        <v>0</v>
      </c>
      <c r="I31" s="41" t="s">
        <v>1237</v>
      </c>
      <c r="J31" s="23">
        <f t="shared" si="0"/>
        <v>2024</v>
      </c>
      <c r="K31" s="24">
        <f>+SUMIF('365 Days Views 2024_12_26'!C:C,M31,'365 Days Views 2024_12_26'!B:B)</f>
        <v>831</v>
      </c>
      <c r="L31" s="24">
        <f>+SUMIF('Lifetime Views 2024_12_26'!C:C,M31,'Lifetime Views 2024_12_26'!B:B)</f>
        <v>831</v>
      </c>
      <c r="M31" s="43" t="s">
        <v>121</v>
      </c>
      <c r="N31" s="39" t="str">
        <f t="shared" si="1"/>
        <v>Rundown (8/04/2024) Swap Bodies and Have Sex While I Watch</v>
      </c>
    </row>
    <row r="32" spans="2:14" outlineLevel="1" x14ac:dyDescent="0.25">
      <c r="B32" s="41" t="s">
        <v>122</v>
      </c>
      <c r="C32" s="42">
        <v>45474.333333333336</v>
      </c>
      <c r="D32" s="22">
        <v>32153</v>
      </c>
      <c r="E32" s="41" t="s">
        <v>1236</v>
      </c>
      <c r="F32" s="41" t="s">
        <v>1235</v>
      </c>
      <c r="G32" s="41">
        <v>0</v>
      </c>
      <c r="H32" s="41">
        <v>0</v>
      </c>
      <c r="I32" s="41" t="s">
        <v>599</v>
      </c>
      <c r="J32" s="23">
        <f t="shared" si="0"/>
        <v>2024</v>
      </c>
      <c r="K32" s="24">
        <f>+SUMIF('365 Days Views 2024_12_26'!C:C,M32,'365 Days Views 2024_12_26'!B:B)</f>
        <v>825</v>
      </c>
      <c r="L32" s="24">
        <f>+SUMIF('Lifetime Views 2024_12_26'!C:C,M32,'Lifetime Views 2024_12_26'!B:B)</f>
        <v>825</v>
      </c>
      <c r="M32" s="43" t="s">
        <v>123</v>
      </c>
      <c r="N32" s="39" t="str">
        <f t="shared" si="1"/>
        <v>TSF Showcase - Q2 2024 Compilation Part 1</v>
      </c>
    </row>
    <row r="33" spans="2:14" outlineLevel="1" x14ac:dyDescent="0.25">
      <c r="D33" s="13"/>
      <c r="J33" s="14"/>
      <c r="K33" s="13"/>
      <c r="L33" s="13"/>
      <c r="M33" s="1"/>
    </row>
    <row r="34" spans="2:14" outlineLevel="1" x14ac:dyDescent="0.25">
      <c r="B34" s="35" t="s">
        <v>4333</v>
      </c>
      <c r="C34" s="29"/>
      <c r="D34" s="8">
        <f>SUM(D3:D33)</f>
        <v>287300</v>
      </c>
      <c r="E34" s="7"/>
      <c r="F34" s="7"/>
      <c r="G34" s="7"/>
      <c r="H34" s="7"/>
      <c r="I34" s="7"/>
      <c r="J34" s="19"/>
      <c r="K34" s="8">
        <f>SUM(K3:K33)</f>
        <v>137972</v>
      </c>
      <c r="L34" s="8">
        <f>SUM(L3:L33)</f>
        <v>530312</v>
      </c>
      <c r="M34" s="18"/>
    </row>
    <row r="35" spans="2:14" outlineLevel="1" x14ac:dyDescent="0.25">
      <c r="D35" s="13"/>
      <c r="J35" s="14"/>
      <c r="K35" s="13"/>
      <c r="L35" s="13"/>
      <c r="M35" s="1"/>
    </row>
    <row r="36" spans="2:14" outlineLevel="1" collapsed="1" x14ac:dyDescent="0.25">
      <c r="B36" s="36" t="s">
        <v>4</v>
      </c>
      <c r="C36" s="37">
        <v>43685.25</v>
      </c>
      <c r="D36" s="25">
        <v>707</v>
      </c>
      <c r="E36" s="36" t="s">
        <v>1236</v>
      </c>
      <c r="F36" s="36"/>
      <c r="G36" s="36">
        <v>0</v>
      </c>
      <c r="H36" s="36">
        <v>0</v>
      </c>
      <c r="I36" s="36" t="s">
        <v>3929</v>
      </c>
      <c r="J36" s="26">
        <f t="shared" ref="J36:J42" si="2">+YEAR(C36)</f>
        <v>2019</v>
      </c>
      <c r="K36" s="25">
        <f>+SUMIF('365 Days Views 2024_12_26'!C:C,M36,'365 Days Views 2024_12_26'!B:B)</f>
        <v>16329</v>
      </c>
      <c r="L36" s="25">
        <f>+SUMIF('Lifetime Views 2024_12_26'!C:C,M36,'Lifetime Views 2024_12_26'!B:B)</f>
        <v>89484</v>
      </c>
      <c r="M36" s="38" t="s">
        <v>5</v>
      </c>
      <c r="N36" s="39" t="str">
        <f t="shared" ref="N36:N42" si="3">+HYPERLINK(M36,B36)</f>
        <v>Press-Switch</v>
      </c>
    </row>
    <row r="37" spans="2:14" outlineLevel="1" x14ac:dyDescent="0.25">
      <c r="B37" s="41" t="s">
        <v>16</v>
      </c>
      <c r="C37" s="42">
        <v>45450.333333333336</v>
      </c>
      <c r="D37" s="22">
        <v>8779</v>
      </c>
      <c r="E37" s="41" t="s">
        <v>1236</v>
      </c>
      <c r="F37" s="41" t="s">
        <v>1275</v>
      </c>
      <c r="G37" s="41">
        <v>3</v>
      </c>
      <c r="H37" s="41">
        <v>0</v>
      </c>
      <c r="I37" s="41" t="s">
        <v>1226</v>
      </c>
      <c r="J37" s="23">
        <f t="shared" si="2"/>
        <v>2024</v>
      </c>
      <c r="K37" s="24">
        <f>+SUMIF('365 Days Views 2024_12_26'!C:C,M37,'365 Days Views 2024_12_26'!B:B)</f>
        <v>5898</v>
      </c>
      <c r="L37" s="24">
        <f>+SUMIF('Lifetime Views 2024_12_26'!C:C,M37,'Lifetime Views 2024_12_26'!B:B)</f>
        <v>5898</v>
      </c>
      <c r="M37" s="43" t="s">
        <v>17</v>
      </c>
      <c r="N37" s="39" t="str">
        <f t="shared" si="3"/>
        <v>Press-Switch Version 0.6b Review</v>
      </c>
    </row>
    <row r="38" spans="2:14" outlineLevel="1" x14ac:dyDescent="0.25">
      <c r="B38" t="s">
        <v>12</v>
      </c>
      <c r="C38" s="40">
        <v>44865.333333333336</v>
      </c>
      <c r="D38" s="13">
        <v>8047</v>
      </c>
      <c r="E38" t="s">
        <v>1236</v>
      </c>
      <c r="F38" t="s">
        <v>1388</v>
      </c>
      <c r="G38">
        <v>8</v>
      </c>
      <c r="H38">
        <v>0</v>
      </c>
      <c r="I38" t="s">
        <v>1226</v>
      </c>
      <c r="J38" s="10">
        <f t="shared" si="2"/>
        <v>2022</v>
      </c>
      <c r="K38" s="4">
        <f>+SUMIF('365 Days Views 2024_12_26'!C:C,M38,'365 Days Views 2024_12_26'!B:B)</f>
        <v>7823</v>
      </c>
      <c r="L38" s="4">
        <f>+SUMIF('Lifetime Views 2024_12_26'!C:C,M38,'Lifetime Views 2024_12_26'!B:B)</f>
        <v>19552</v>
      </c>
      <c r="M38" s="1" t="s">
        <v>13</v>
      </c>
      <c r="N38" s="39" t="str">
        <f t="shared" si="3"/>
        <v>Press-Switch Version 0.6a Review</v>
      </c>
    </row>
    <row r="39" spans="2:14" outlineLevel="1" x14ac:dyDescent="0.25">
      <c r="B39" t="s">
        <v>136</v>
      </c>
      <c r="C39" s="40">
        <v>43600.25</v>
      </c>
      <c r="D39" s="13">
        <v>2961</v>
      </c>
      <c r="E39" t="s">
        <v>1236</v>
      </c>
      <c r="F39" t="s">
        <v>1388</v>
      </c>
      <c r="G39">
        <v>32</v>
      </c>
      <c r="H39">
        <v>1</v>
      </c>
      <c r="I39" t="s">
        <v>1226</v>
      </c>
      <c r="J39" s="10">
        <f t="shared" si="2"/>
        <v>2019</v>
      </c>
      <c r="K39" s="4">
        <f>+SUMIF('365 Days Views 2024_12_26'!C:C,M39,'365 Days Views 2024_12_26'!B:B)</f>
        <v>715</v>
      </c>
      <c r="L39" s="4">
        <f>+SUMIF('Lifetime Views 2024_12_26'!C:C,M39,'Lifetime Views 2024_12_26'!B:B)</f>
        <v>19107</v>
      </c>
      <c r="M39" s="1" t="s">
        <v>137</v>
      </c>
      <c r="N39" s="39" t="str">
        <f t="shared" si="3"/>
        <v>Press-Switch v0.5c Review</v>
      </c>
    </row>
    <row r="40" spans="2:14" outlineLevel="1" x14ac:dyDescent="0.25">
      <c r="B40" t="s">
        <v>198</v>
      </c>
      <c r="C40" s="40">
        <v>43334.25</v>
      </c>
      <c r="D40" s="13">
        <v>1997</v>
      </c>
      <c r="E40" t="s">
        <v>1236</v>
      </c>
      <c r="F40" t="s">
        <v>1388</v>
      </c>
      <c r="G40">
        <v>0</v>
      </c>
      <c r="H40">
        <v>0</v>
      </c>
      <c r="I40" t="s">
        <v>1226</v>
      </c>
      <c r="J40" s="10">
        <f t="shared" si="2"/>
        <v>2018</v>
      </c>
      <c r="K40" s="4">
        <f>+SUMIF('365 Days Views 2024_12_26'!C:C,M40,'365 Days Views 2024_12_26'!B:B)</f>
        <v>383</v>
      </c>
      <c r="L40" s="4">
        <f>+SUMIF('Lifetime Views 2024_12_26'!C:C,M40,'Lifetime Views 2024_12_26'!B:B)</f>
        <v>11323</v>
      </c>
      <c r="M40" s="1" t="s">
        <v>199</v>
      </c>
      <c r="N40" s="39" t="str">
        <f t="shared" si="3"/>
        <v>Press-Switch v0.5b Review</v>
      </c>
    </row>
    <row r="41" spans="2:14" outlineLevel="1" x14ac:dyDescent="0.25">
      <c r="B41" t="s">
        <v>206</v>
      </c>
      <c r="C41" s="40">
        <v>43173.25</v>
      </c>
      <c r="D41" s="13">
        <v>2121</v>
      </c>
      <c r="E41" t="s">
        <v>1236</v>
      </c>
      <c r="F41" t="s">
        <v>1388</v>
      </c>
      <c r="G41">
        <v>2</v>
      </c>
      <c r="H41">
        <v>1</v>
      </c>
      <c r="I41" t="s">
        <v>1226</v>
      </c>
      <c r="J41" s="10">
        <f t="shared" si="2"/>
        <v>2018</v>
      </c>
      <c r="K41" s="4">
        <f>+SUMIF('365 Days Views 2024_12_26'!C:C,M41,'365 Days Views 2024_12_26'!B:B)</f>
        <v>350</v>
      </c>
      <c r="L41" s="4">
        <f>+SUMIF('Lifetime Views 2024_12_26'!C:C,M41,'Lifetime Views 2024_12_26'!B:B)</f>
        <v>10474</v>
      </c>
      <c r="M41" s="1" t="s">
        <v>207</v>
      </c>
      <c r="N41" s="39" t="str">
        <f t="shared" si="3"/>
        <v>Press-Switch v0.5a Review</v>
      </c>
    </row>
    <row r="42" spans="2:14" outlineLevel="1" x14ac:dyDescent="0.25">
      <c r="B42" t="s">
        <v>76</v>
      </c>
      <c r="C42" s="40">
        <v>45269.333333333336</v>
      </c>
      <c r="D42" s="13">
        <v>1340</v>
      </c>
      <c r="E42" t="s">
        <v>1236</v>
      </c>
      <c r="F42" t="s">
        <v>1307</v>
      </c>
      <c r="G42">
        <v>4</v>
      </c>
      <c r="H42">
        <v>0</v>
      </c>
      <c r="I42" t="s">
        <v>1140</v>
      </c>
      <c r="J42" s="10">
        <f t="shared" si="2"/>
        <v>2023</v>
      </c>
      <c r="K42" s="4">
        <f>+SUMIF('365 Days Views 2024_12_26'!C:C,M42,'365 Days Views 2024_12_26'!B:B)</f>
        <v>1200</v>
      </c>
      <c r="L42" s="4">
        <f>+SUMIF('Lifetime Views 2024_12_26'!C:C,M42,'Lifetime Views 2024_12_26'!B:B)</f>
        <v>1676</v>
      </c>
      <c r="M42" s="1" t="s">
        <v>77</v>
      </c>
      <c r="N42" s="39" t="str">
        <f t="shared" si="3"/>
        <v>The Press-Switch Controversy of December 2023</v>
      </c>
    </row>
    <row r="43" spans="2:14" outlineLevel="1" x14ac:dyDescent="0.25">
      <c r="D43" s="13"/>
      <c r="J43" s="10"/>
      <c r="K43" s="4"/>
      <c r="M43" s="1"/>
    </row>
    <row r="44" spans="2:14" outlineLevel="1" x14ac:dyDescent="0.25">
      <c r="B44" s="7" t="s">
        <v>4328</v>
      </c>
      <c r="C44" s="29"/>
      <c r="D44" s="8">
        <f>SUM(D36:D43)</f>
        <v>25952</v>
      </c>
      <c r="E44" s="7"/>
      <c r="F44" s="7"/>
      <c r="G44" s="7"/>
      <c r="H44" s="7"/>
      <c r="I44" s="7"/>
      <c r="J44" s="19"/>
      <c r="K44" s="8">
        <f>SUM(K36:K43)</f>
        <v>32698</v>
      </c>
      <c r="L44" s="8">
        <f>SUM(L36:L43)</f>
        <v>157514</v>
      </c>
      <c r="M44" s="18"/>
    </row>
    <row r="45" spans="2:14" outlineLevel="1" x14ac:dyDescent="0.25">
      <c r="D45" s="13"/>
      <c r="J45" s="10"/>
      <c r="K45" s="4"/>
      <c r="M45" s="1"/>
    </row>
    <row r="46" spans="2:14" outlineLevel="1" collapsed="1" x14ac:dyDescent="0.25">
      <c r="B46" s="41" t="s">
        <v>32</v>
      </c>
      <c r="C46" s="42">
        <v>45446.333333333336</v>
      </c>
      <c r="D46" s="22">
        <v>8449</v>
      </c>
      <c r="E46" s="41" t="s">
        <v>1236</v>
      </c>
      <c r="F46" s="41" t="s">
        <v>1276</v>
      </c>
      <c r="G46" s="41">
        <v>12</v>
      </c>
      <c r="H46" s="41">
        <v>0</v>
      </c>
      <c r="I46" s="41" t="s">
        <v>1226</v>
      </c>
      <c r="J46" s="23">
        <f>+YEAR(C46)</f>
        <v>2024</v>
      </c>
      <c r="K46" s="24">
        <f>+SUMIF('365 Days Views 2024_12_26'!C:C,M46,'365 Days Views 2024_12_26'!B:B)</f>
        <v>2265</v>
      </c>
      <c r="L46" s="24">
        <f>+SUMIF('Lifetime Views 2024_12_26'!C:C,M46,'Lifetime Views 2024_12_26'!B:B)</f>
        <v>2265</v>
      </c>
      <c r="M46" s="43" t="s">
        <v>33</v>
      </c>
      <c r="N46" s="39" t="str">
        <f>+HYPERLINK(M46,B46)</f>
        <v>re:Dreamer Version 0.18.1 Review</v>
      </c>
    </row>
    <row r="47" spans="2:14" outlineLevel="1" x14ac:dyDescent="0.25">
      <c r="B47" t="s">
        <v>38</v>
      </c>
      <c r="C47" s="40">
        <v>45080.333333333336</v>
      </c>
      <c r="D47" s="13">
        <v>6614</v>
      </c>
      <c r="E47" t="s">
        <v>1236</v>
      </c>
      <c r="F47" t="s">
        <v>1276</v>
      </c>
      <c r="G47">
        <v>2</v>
      </c>
      <c r="H47">
        <v>1</v>
      </c>
      <c r="I47" t="s">
        <v>1226</v>
      </c>
      <c r="J47" s="10">
        <f>+YEAR(C47)</f>
        <v>2023</v>
      </c>
      <c r="K47" s="4">
        <f>+SUMIF('365 Days Views 2024_12_26'!C:C,M47,'365 Days Views 2024_12_26'!B:B)</f>
        <v>1973</v>
      </c>
      <c r="L47" s="4">
        <f>+SUMIF('Lifetime Views 2024_12_26'!C:C,M47,'Lifetime Views 2024_12_26'!B:B)</f>
        <v>5519</v>
      </c>
      <c r="M47" s="1" t="s">
        <v>39</v>
      </c>
      <c r="N47" s="39" t="str">
        <f>+HYPERLINK(M47,B47)</f>
        <v>re:Dreamer Version 0.15.0 Review</v>
      </c>
    </row>
    <row r="48" spans="2:14" outlineLevel="1" x14ac:dyDescent="0.25">
      <c r="B48" t="s">
        <v>156</v>
      </c>
      <c r="C48" s="40">
        <v>44715.25</v>
      </c>
      <c r="D48" s="13">
        <v>4417</v>
      </c>
      <c r="E48" t="s">
        <v>1236</v>
      </c>
      <c r="F48" t="s">
        <v>1276</v>
      </c>
      <c r="G48">
        <v>7</v>
      </c>
      <c r="H48">
        <v>0</v>
      </c>
      <c r="I48" t="s">
        <v>1226</v>
      </c>
      <c r="J48" s="10">
        <f>+YEAR(C48)</f>
        <v>2022</v>
      </c>
      <c r="K48" s="4">
        <f>+SUMIF('365 Days Views 2024_12_26'!C:C,M48,'365 Days Views 2024_12_26'!B:B)</f>
        <v>595</v>
      </c>
      <c r="L48" s="4">
        <f>+SUMIF('Lifetime Views 2024_12_26'!C:C,M48,'Lifetime Views 2024_12_26'!B:B)</f>
        <v>6556</v>
      </c>
      <c r="M48" s="1" t="s">
        <v>157</v>
      </c>
      <c r="N48" s="39" t="str">
        <f>+HYPERLINK(M48,B48)</f>
        <v>re:Dreamer Version 0.10.5 Review</v>
      </c>
    </row>
    <row r="49" spans="2:14" outlineLevel="1" x14ac:dyDescent="0.25">
      <c r="B49" t="s">
        <v>210</v>
      </c>
      <c r="C49" s="40">
        <v>44350.25</v>
      </c>
      <c r="D49" s="13">
        <v>3391</v>
      </c>
      <c r="E49" t="s">
        <v>1236</v>
      </c>
      <c r="F49" t="s">
        <v>1276</v>
      </c>
      <c r="G49">
        <v>3</v>
      </c>
      <c r="H49">
        <v>3</v>
      </c>
      <c r="I49" t="s">
        <v>1226</v>
      </c>
      <c r="J49" s="10">
        <f>+YEAR(C49)</f>
        <v>2021</v>
      </c>
      <c r="K49" s="4">
        <f>+SUMIF('365 Days Views 2024_12_26'!C:C,M49,'365 Days Views 2024_12_26'!B:B)</f>
        <v>342</v>
      </c>
      <c r="L49" s="4">
        <f>+SUMIF('Lifetime Views 2024_12_26'!C:C,M49,'Lifetime Views 2024_12_26'!B:B)</f>
        <v>8458</v>
      </c>
      <c r="M49" s="1" t="s">
        <v>211</v>
      </c>
      <c r="N49" s="39" t="str">
        <f>+HYPERLINK(M49,B49)</f>
        <v>re:Dreamer Version 0.8.1 Review</v>
      </c>
    </row>
    <row r="50" spans="2:14" outlineLevel="1" x14ac:dyDescent="0.25">
      <c r="B50" t="s">
        <v>316</v>
      </c>
      <c r="C50" s="40">
        <v>43985.25</v>
      </c>
      <c r="D50" s="13">
        <v>3216</v>
      </c>
      <c r="E50" t="s">
        <v>1236</v>
      </c>
      <c r="F50" t="s">
        <v>1276</v>
      </c>
      <c r="G50">
        <v>0</v>
      </c>
      <c r="H50">
        <v>0</v>
      </c>
      <c r="I50" t="s">
        <v>1226</v>
      </c>
      <c r="J50" s="10">
        <f>+YEAR(C50)</f>
        <v>2020</v>
      </c>
      <c r="K50" s="4">
        <f>+SUMIF('365 Days Views 2024_12_26'!C:C,M50,'365 Days Views 2024_12_26'!B:B)</f>
        <v>179</v>
      </c>
      <c r="L50" s="4">
        <f>+SUMIF('Lifetime Views 2024_12_26'!C:C,M50,'Lifetime Views 2024_12_26'!B:B)</f>
        <v>10748</v>
      </c>
      <c r="M50" s="1" t="s">
        <v>317</v>
      </c>
      <c r="N50" s="39" t="str">
        <f>+HYPERLINK(M50,B50)</f>
        <v>re:Dreamer Version 0.3.5 Review</v>
      </c>
    </row>
    <row r="51" spans="2:14" outlineLevel="1" x14ac:dyDescent="0.25">
      <c r="D51" s="13"/>
      <c r="J51" s="10"/>
      <c r="K51" s="4"/>
      <c r="M51" s="1"/>
    </row>
    <row r="52" spans="2:14" outlineLevel="1" x14ac:dyDescent="0.25">
      <c r="B52" s="35" t="s">
        <v>4329</v>
      </c>
      <c r="C52" s="29"/>
      <c r="D52" s="8">
        <f>SUM(D46:D51)</f>
        <v>26087</v>
      </c>
      <c r="E52" s="7"/>
      <c r="F52" s="7"/>
      <c r="G52" s="7"/>
      <c r="H52" s="7"/>
      <c r="I52" s="7"/>
      <c r="J52" s="19"/>
      <c r="K52" s="8">
        <f>SUM(K46:K51)</f>
        <v>5354</v>
      </c>
      <c r="L52" s="8">
        <f>SUM(L46:L51)</f>
        <v>33546</v>
      </c>
      <c r="M52" s="18"/>
    </row>
    <row r="53" spans="2:14" outlineLevel="1" x14ac:dyDescent="0.25">
      <c r="D53" s="13"/>
      <c r="J53" s="10"/>
      <c r="K53" s="4"/>
      <c r="M53" s="1"/>
    </row>
    <row r="54" spans="2:14" outlineLevel="1" collapsed="1" x14ac:dyDescent="0.25">
      <c r="B54" s="36" t="s">
        <v>2</v>
      </c>
      <c r="C54" s="37">
        <v>43631.708333333336</v>
      </c>
      <c r="D54" s="25">
        <v>1733</v>
      </c>
      <c r="E54" s="36" t="s">
        <v>1236</v>
      </c>
      <c r="F54" s="36"/>
      <c r="G54" s="36">
        <v>0</v>
      </c>
      <c r="H54" s="36">
        <v>0</v>
      </c>
      <c r="I54" s="36" t="s">
        <v>3929</v>
      </c>
      <c r="J54" s="26">
        <f t="shared" ref="J54:J62" si="4">+YEAR(C54)</f>
        <v>2019</v>
      </c>
      <c r="K54" s="25">
        <f>+SUMIF('365 Days Views 2024_12_26'!C:C,M54,'365 Days Views 2024_12_26'!B:B)</f>
        <v>43481</v>
      </c>
      <c r="L54" s="25">
        <f>+SUMIF('Lifetime Views 2024_12_26'!C:C,M54,'Lifetime Views 2024_12_26'!B:B)</f>
        <v>313190</v>
      </c>
      <c r="M54" s="38" t="s">
        <v>3</v>
      </c>
      <c r="N54" s="39" t="str">
        <f t="shared" ref="N54:N62" si="5">+HYPERLINK(M54,B54)</f>
        <v>Student Transfer</v>
      </c>
    </row>
    <row r="55" spans="2:14" outlineLevel="1" x14ac:dyDescent="0.25">
      <c r="B55" s="41" t="s">
        <v>8</v>
      </c>
      <c r="C55" s="42">
        <v>45478.333333333336</v>
      </c>
      <c r="D55" s="22">
        <v>10043</v>
      </c>
      <c r="E55" s="41" t="s">
        <v>1236</v>
      </c>
      <c r="F55" s="41" t="s">
        <v>1270</v>
      </c>
      <c r="G55" s="41">
        <v>21</v>
      </c>
      <c r="H55" s="41">
        <v>0</v>
      </c>
      <c r="I55" s="41" t="s">
        <v>1226</v>
      </c>
      <c r="J55" s="23">
        <f t="shared" si="4"/>
        <v>2024</v>
      </c>
      <c r="K55" s="24">
        <f>+SUMIF('365 Days Views 2024_12_26'!C:C,M55,'365 Days Views 2024_12_26'!B:B)</f>
        <v>10091</v>
      </c>
      <c r="L55" s="24">
        <f>+SUMIF('Lifetime Views 2024_12_26'!C:C,M55,'Lifetime Views 2024_12_26'!B:B)</f>
        <v>10091</v>
      </c>
      <c r="M55" s="43" t="s">
        <v>9</v>
      </c>
      <c r="N55" s="39" t="str">
        <f t="shared" si="5"/>
        <v>Student Transfer Version 8.0 Review</v>
      </c>
    </row>
    <row r="56" spans="2:14" outlineLevel="1" x14ac:dyDescent="0.25">
      <c r="B56" t="s">
        <v>6</v>
      </c>
      <c r="C56" s="40">
        <v>44896.333333333336</v>
      </c>
      <c r="D56" s="13">
        <v>5485</v>
      </c>
      <c r="E56" t="s">
        <v>1236</v>
      </c>
      <c r="F56" t="s">
        <v>1264</v>
      </c>
      <c r="G56">
        <v>8</v>
      </c>
      <c r="H56">
        <v>1</v>
      </c>
      <c r="I56" t="s">
        <v>1226</v>
      </c>
      <c r="J56" s="10">
        <f t="shared" si="4"/>
        <v>2022</v>
      </c>
      <c r="K56" s="4">
        <f>+SUMIF('365 Days Views 2024_12_26'!C:C,M56,'365 Days Views 2024_12_26'!B:B)</f>
        <v>10895</v>
      </c>
      <c r="L56" s="4">
        <f>+SUMIF('Lifetime Views 2024_12_26'!C:C,M56,'Lifetime Views 2024_12_26'!B:B)</f>
        <v>28151</v>
      </c>
      <c r="M56" s="1" t="s">
        <v>7</v>
      </c>
      <c r="N56" s="39" t="str">
        <f t="shared" si="5"/>
        <v>Student Transfer Version 7.0 Review</v>
      </c>
    </row>
    <row r="57" spans="2:14" outlineLevel="1" x14ac:dyDescent="0.25">
      <c r="B57" t="s">
        <v>40</v>
      </c>
      <c r="C57" s="40">
        <v>44389.25</v>
      </c>
      <c r="D57" s="13">
        <v>3959</v>
      </c>
      <c r="E57" t="s">
        <v>1236</v>
      </c>
      <c r="F57" t="s">
        <v>1264</v>
      </c>
      <c r="G57">
        <v>12</v>
      </c>
      <c r="H57">
        <v>2</v>
      </c>
      <c r="I57" t="s">
        <v>1226</v>
      </c>
      <c r="J57" s="10">
        <f t="shared" si="4"/>
        <v>2021</v>
      </c>
      <c r="K57" s="4">
        <f>+SUMIF('365 Days Views 2024_12_26'!C:C,M57,'365 Days Views 2024_12_26'!B:B)</f>
        <v>1933</v>
      </c>
      <c r="L57" s="4">
        <f>+SUMIF('Lifetime Views 2024_12_26'!C:C,M57,'Lifetime Views 2024_12_26'!B:B)</f>
        <v>27022</v>
      </c>
      <c r="M57" s="1" t="s">
        <v>41</v>
      </c>
      <c r="N57" s="39" t="str">
        <f t="shared" si="5"/>
        <v>Student Transfer Version 6.0 Review</v>
      </c>
    </row>
    <row r="58" spans="2:14" outlineLevel="1" x14ac:dyDescent="0.25">
      <c r="B58" t="s">
        <v>74</v>
      </c>
      <c r="C58" s="40">
        <v>44160.25</v>
      </c>
      <c r="D58" s="13">
        <v>4661</v>
      </c>
      <c r="E58" t="s">
        <v>1236</v>
      </c>
      <c r="F58" t="s">
        <v>1264</v>
      </c>
      <c r="G58">
        <v>15</v>
      </c>
      <c r="H58">
        <v>2</v>
      </c>
      <c r="I58" t="s">
        <v>1226</v>
      </c>
      <c r="J58" s="10">
        <f t="shared" si="4"/>
        <v>2020</v>
      </c>
      <c r="K58" s="4">
        <f>+SUMIF('365 Days Views 2024_12_26'!C:C,M58,'365 Days Views 2024_12_26'!B:B)</f>
        <v>1214</v>
      </c>
      <c r="L58" s="4">
        <f>+SUMIF('Lifetime Views 2024_12_26'!C:C,M58,'Lifetime Views 2024_12_26'!B:B)</f>
        <v>17284</v>
      </c>
      <c r="M58" s="1" t="s">
        <v>75</v>
      </c>
      <c r="N58" s="39" t="str">
        <f t="shared" si="5"/>
        <v>Student Transfer Version 5.0 Review</v>
      </c>
    </row>
    <row r="59" spans="2:14" outlineLevel="1" x14ac:dyDescent="0.25">
      <c r="B59" t="s">
        <v>110</v>
      </c>
      <c r="C59" s="40">
        <v>43544.25</v>
      </c>
      <c r="D59" s="13">
        <v>3565</v>
      </c>
      <c r="E59" t="s">
        <v>1236</v>
      </c>
      <c r="F59" t="s">
        <v>1270</v>
      </c>
      <c r="G59">
        <v>40</v>
      </c>
      <c r="H59">
        <v>2</v>
      </c>
      <c r="I59" t="s">
        <v>1226</v>
      </c>
      <c r="J59" s="10">
        <f t="shared" si="4"/>
        <v>2019</v>
      </c>
      <c r="K59" s="4">
        <f>+SUMIF('365 Days Views 2024_12_26'!C:C,M59,'365 Days Views 2024_12_26'!B:B)</f>
        <v>916</v>
      </c>
      <c r="L59" s="4">
        <f>+SUMIF('Lifetime Views 2024_12_26'!C:C,M59,'Lifetime Views 2024_12_26'!B:B)</f>
        <v>43423</v>
      </c>
      <c r="M59" s="1" t="s">
        <v>111</v>
      </c>
      <c r="N59" s="39" t="str">
        <f t="shared" si="5"/>
        <v>Student Transfer Version 4.2 Review</v>
      </c>
    </row>
    <row r="60" spans="2:14" outlineLevel="1" x14ac:dyDescent="0.25">
      <c r="B60" t="s">
        <v>150</v>
      </c>
      <c r="C60" s="40">
        <v>43145.25</v>
      </c>
      <c r="D60" s="13">
        <v>1653</v>
      </c>
      <c r="E60" t="s">
        <v>1236</v>
      </c>
      <c r="F60" t="s">
        <v>1270</v>
      </c>
      <c r="G60">
        <v>3</v>
      </c>
      <c r="H60">
        <v>1</v>
      </c>
      <c r="I60" t="s">
        <v>1226</v>
      </c>
      <c r="J60" s="10">
        <f t="shared" si="4"/>
        <v>2018</v>
      </c>
      <c r="K60" s="4">
        <f>+SUMIF('365 Days Views 2024_12_26'!C:C,M60,'365 Days Views 2024_12_26'!B:B)</f>
        <v>611</v>
      </c>
      <c r="L60" s="4">
        <f>+SUMIF('Lifetime Views 2024_12_26'!C:C,M60,'Lifetime Views 2024_12_26'!B:B)</f>
        <v>30806</v>
      </c>
      <c r="M60" s="1" t="s">
        <v>151</v>
      </c>
      <c r="N60" s="39" t="str">
        <f t="shared" si="5"/>
        <v>Student Transfer Version 3.0 Review</v>
      </c>
    </row>
    <row r="61" spans="2:14" outlineLevel="1" x14ac:dyDescent="0.25">
      <c r="B61" t="s">
        <v>162</v>
      </c>
      <c r="C61" s="40">
        <v>42746.75</v>
      </c>
      <c r="D61" s="13">
        <v>1724</v>
      </c>
      <c r="E61" t="s">
        <v>1236</v>
      </c>
      <c r="F61" t="s">
        <v>1270</v>
      </c>
      <c r="G61">
        <v>6</v>
      </c>
      <c r="H61">
        <v>0</v>
      </c>
      <c r="I61" t="s">
        <v>1226</v>
      </c>
      <c r="J61" s="10">
        <f t="shared" si="4"/>
        <v>2017</v>
      </c>
      <c r="K61" s="4">
        <f>+SUMIF('365 Days Views 2024_12_26'!C:C,M61,'365 Days Views 2024_12_26'!B:B)</f>
        <v>556</v>
      </c>
      <c r="L61" s="4">
        <f>+SUMIF('Lifetime Views 2024_12_26'!C:C,M61,'Lifetime Views 2024_12_26'!B:B)</f>
        <v>18763</v>
      </c>
      <c r="M61" s="1" t="s">
        <v>163</v>
      </c>
      <c r="N61" s="39" t="str">
        <f t="shared" si="5"/>
        <v>Student Transfer Version 2.0 Review</v>
      </c>
    </row>
    <row r="62" spans="2:14" outlineLevel="1" x14ac:dyDescent="0.25">
      <c r="B62" t="s">
        <v>178</v>
      </c>
      <c r="C62" s="40">
        <v>42339.666666666664</v>
      </c>
      <c r="D62" s="13">
        <v>1073</v>
      </c>
      <c r="E62" t="s">
        <v>1236</v>
      </c>
      <c r="F62" t="s">
        <v>1270</v>
      </c>
      <c r="G62">
        <v>2</v>
      </c>
      <c r="H62">
        <v>0</v>
      </c>
      <c r="I62" t="s">
        <v>1226</v>
      </c>
      <c r="J62" s="10">
        <f t="shared" si="4"/>
        <v>2015</v>
      </c>
      <c r="K62" s="4">
        <f>+SUMIF('365 Days Views 2024_12_26'!C:C,M62,'365 Days Views 2024_12_26'!B:B)</f>
        <v>464</v>
      </c>
      <c r="L62" s="4">
        <f>+SUMIF('Lifetime Views 2024_12_26'!C:C,M62,'Lifetime Views 2024_12_26'!B:B)</f>
        <v>17570</v>
      </c>
      <c r="M62" s="1" t="s">
        <v>179</v>
      </c>
      <c r="N62" s="39" t="str">
        <f t="shared" si="5"/>
        <v>Student Transfer Version 1.4 Review</v>
      </c>
    </row>
    <row r="63" spans="2:14" outlineLevel="1" x14ac:dyDescent="0.25">
      <c r="D63" s="30"/>
      <c r="J63" s="31"/>
      <c r="K63" s="32"/>
      <c r="L63" s="32"/>
      <c r="M63" s="1"/>
    </row>
    <row r="64" spans="2:14" outlineLevel="1" x14ac:dyDescent="0.25">
      <c r="B64" s="35" t="s">
        <v>4330</v>
      </c>
      <c r="C64" s="29"/>
      <c r="D64" s="33">
        <f>SUM(D54:D63)</f>
        <v>33896</v>
      </c>
      <c r="E64" s="7"/>
      <c r="F64" s="7"/>
      <c r="G64" s="7"/>
      <c r="H64" s="7"/>
      <c r="I64" s="7"/>
      <c r="J64" s="34"/>
      <c r="K64" s="33">
        <f>SUM(K54:K63)</f>
        <v>70161</v>
      </c>
      <c r="L64" s="33">
        <f>SUM(L54:L63)</f>
        <v>506300</v>
      </c>
      <c r="M64" s="18"/>
    </row>
    <row r="65" spans="2:14" outlineLevel="1" x14ac:dyDescent="0.25">
      <c r="D65" s="30"/>
      <c r="J65" s="31"/>
      <c r="K65" s="32"/>
      <c r="L65" s="32"/>
      <c r="M65" s="1"/>
    </row>
    <row r="66" spans="2:14" x14ac:dyDescent="0.25">
      <c r="B66" s="41" t="s">
        <v>42</v>
      </c>
      <c r="C66" s="42">
        <v>45497.333333333336</v>
      </c>
      <c r="D66" s="22">
        <v>2619</v>
      </c>
      <c r="E66" s="41" t="s">
        <v>1236</v>
      </c>
      <c r="F66" s="41" t="s">
        <v>1264</v>
      </c>
      <c r="G66" s="41">
        <v>6</v>
      </c>
      <c r="H66" s="41">
        <v>0</v>
      </c>
      <c r="I66" s="41" t="s">
        <v>1226</v>
      </c>
      <c r="J66" s="23">
        <f t="shared" ref="J66:J90" si="6">+YEAR(C66)</f>
        <v>2024</v>
      </c>
      <c r="K66" s="24">
        <f>+SUMIF('365 Days Views 2024_12_26'!C:C,M66,'365 Days Views 2024_12_26'!B:B)</f>
        <v>1927</v>
      </c>
      <c r="L66" s="24">
        <f>+SUMIF('Lifetime Views 2024_12_26'!C:C,M66,'Lifetime Views 2024_12_26'!B:B)</f>
        <v>1927</v>
      </c>
      <c r="M66" s="43" t="s">
        <v>43</v>
      </c>
      <c r="N66" s="39" t="str">
        <f t="shared" ref="N66:N90" si="7">+HYPERLINK(M66,B66)</f>
        <v>Murder Mystery Legacy Route - Student Transfer Scenario Review</v>
      </c>
    </row>
    <row r="67" spans="2:14" x14ac:dyDescent="0.25">
      <c r="B67" t="s">
        <v>22</v>
      </c>
      <c r="C67" s="40">
        <v>45175.333333333336</v>
      </c>
      <c r="D67" s="13">
        <v>12443</v>
      </c>
      <c r="E67" t="s">
        <v>1236</v>
      </c>
      <c r="F67" t="s">
        <v>1270</v>
      </c>
      <c r="G67">
        <v>3</v>
      </c>
      <c r="H67">
        <v>0</v>
      </c>
      <c r="I67" t="s">
        <v>1226</v>
      </c>
      <c r="J67" s="10">
        <f t="shared" si="6"/>
        <v>2023</v>
      </c>
      <c r="K67" s="4">
        <f>+SUMIF('365 Days Views 2024_12_26'!C:C,M67,'365 Days Views 2024_12_26'!B:B)</f>
        <v>4686</v>
      </c>
      <c r="L67" s="4">
        <f>+SUMIF('Lifetime Views 2024_12_26'!C:C,M67,'Lifetime Views 2024_12_26'!B:B)</f>
        <v>7679</v>
      </c>
      <c r="M67" s="1" t="s">
        <v>23</v>
      </c>
      <c r="N67" s="39" t="str">
        <f t="shared" si="7"/>
        <v>Eman Looc's Possession Scroll - Student Transfer Scenario Review</v>
      </c>
    </row>
    <row r="68" spans="2:14" x14ac:dyDescent="0.25">
      <c r="B68" t="s">
        <v>46</v>
      </c>
      <c r="C68" s="40">
        <v>45105.333333333336</v>
      </c>
      <c r="D68" s="13">
        <v>1155</v>
      </c>
      <c r="E68" t="s">
        <v>1236</v>
      </c>
      <c r="F68" t="s">
        <v>1270</v>
      </c>
      <c r="G68">
        <v>2</v>
      </c>
      <c r="H68">
        <v>0</v>
      </c>
      <c r="I68" t="s">
        <v>1226</v>
      </c>
      <c r="J68" s="10">
        <f t="shared" si="6"/>
        <v>2023</v>
      </c>
      <c r="K68" s="4">
        <f>+SUMIF('365 Days Views 2024_12_26'!C:C,M68,'365 Days Views 2024_12_26'!B:B)</f>
        <v>1783</v>
      </c>
      <c r="L68" s="4">
        <f>+SUMIF('Lifetime Views 2024_12_26'!C:C,M68,'Lifetime Views 2024_12_26'!B:B)</f>
        <v>4363</v>
      </c>
      <c r="M68" s="1" t="s">
        <v>47</v>
      </c>
      <c r="N68" s="39" t="str">
        <f t="shared" si="7"/>
        <v>Under Control - Student Transfer Scenario Review</v>
      </c>
    </row>
    <row r="69" spans="2:14" x14ac:dyDescent="0.25">
      <c r="B69" t="s">
        <v>60</v>
      </c>
      <c r="C69" s="40">
        <v>45098.25</v>
      </c>
      <c r="D69" s="13">
        <v>1037</v>
      </c>
      <c r="E69" t="s">
        <v>1236</v>
      </c>
      <c r="F69" t="s">
        <v>1264</v>
      </c>
      <c r="G69">
        <v>3</v>
      </c>
      <c r="H69">
        <v>0</v>
      </c>
      <c r="I69" t="s">
        <v>1226</v>
      </c>
      <c r="J69" s="10">
        <f t="shared" si="6"/>
        <v>2023</v>
      </c>
      <c r="K69" s="4">
        <f>+SUMIF('365 Days Views 2024_12_26'!C:C,M69,'365 Days Views 2024_12_26'!B:B)</f>
        <v>1547</v>
      </c>
      <c r="L69" s="4">
        <f>+SUMIF('Lifetime Views 2024_12_26'!C:C,M69,'Lifetime Views 2024_12_26'!B:B)</f>
        <v>3444</v>
      </c>
      <c r="M69" s="1" t="s">
        <v>61</v>
      </c>
      <c r="N69" s="39" t="str">
        <f t="shared" si="7"/>
        <v>Magical Harem Plan DX - Student Transfer Scenario Review</v>
      </c>
    </row>
    <row r="70" spans="2:14" x14ac:dyDescent="0.25">
      <c r="B70" t="s">
        <v>50</v>
      </c>
      <c r="C70" s="40">
        <v>45058.333333333336</v>
      </c>
      <c r="D70" s="13">
        <v>1619</v>
      </c>
      <c r="E70" t="s">
        <v>1236</v>
      </c>
      <c r="F70" t="s">
        <v>1264</v>
      </c>
      <c r="G70">
        <v>0</v>
      </c>
      <c r="H70">
        <v>0</v>
      </c>
      <c r="I70" t="s">
        <v>1226</v>
      </c>
      <c r="J70" s="10">
        <f t="shared" si="6"/>
        <v>2023</v>
      </c>
      <c r="K70" s="4">
        <f>+SUMIF('365 Days Views 2024_12_26'!C:C,M70,'365 Days Views 2024_12_26'!B:B)</f>
        <v>1767</v>
      </c>
      <c r="L70" s="4">
        <f>+SUMIF('Lifetime Views 2024_12_26'!C:C,M70,'Lifetime Views 2024_12_26'!B:B)</f>
        <v>4043</v>
      </c>
      <c r="M70" s="1" t="s">
        <v>51</v>
      </c>
      <c r="N70" s="39" t="str">
        <f t="shared" si="7"/>
        <v>Remote Possibilities - Student Transfer Scenario Review</v>
      </c>
    </row>
    <row r="71" spans="2:14" x14ac:dyDescent="0.25">
      <c r="B71" t="s">
        <v>116</v>
      </c>
      <c r="C71" s="40">
        <v>45047.333333333336</v>
      </c>
      <c r="D71" s="13">
        <v>721</v>
      </c>
      <c r="E71" t="s">
        <v>1236</v>
      </c>
      <c r="F71" t="s">
        <v>1264</v>
      </c>
      <c r="G71">
        <v>0</v>
      </c>
      <c r="H71">
        <v>1</v>
      </c>
      <c r="I71" t="s">
        <v>1226</v>
      </c>
      <c r="J71" s="10">
        <f t="shared" si="6"/>
        <v>2023</v>
      </c>
      <c r="K71" s="4">
        <f>+SUMIF('365 Days Views 2024_12_26'!C:C,M71,'365 Days Views 2024_12_26'!B:B)</f>
        <v>877</v>
      </c>
      <c r="L71" s="4">
        <f>+SUMIF('Lifetime Views 2024_12_26'!C:C,M71,'Lifetime Views 2024_12_26'!B:B)</f>
        <v>2375</v>
      </c>
      <c r="M71" s="1" t="s">
        <v>117</v>
      </c>
      <c r="N71" s="39" t="str">
        <f t="shared" si="7"/>
        <v>Axiomatic - Student Transfer Scenario Review</v>
      </c>
    </row>
    <row r="72" spans="2:14" x14ac:dyDescent="0.25">
      <c r="B72" t="s">
        <v>80</v>
      </c>
      <c r="C72" s="40">
        <v>45045.333333333336</v>
      </c>
      <c r="D72" s="13">
        <v>1369</v>
      </c>
      <c r="E72" t="s">
        <v>1236</v>
      </c>
      <c r="F72" t="s">
        <v>1264</v>
      </c>
      <c r="G72">
        <v>2</v>
      </c>
      <c r="H72">
        <v>0</v>
      </c>
      <c r="I72" t="s">
        <v>1226</v>
      </c>
      <c r="J72" s="10">
        <f t="shared" si="6"/>
        <v>2023</v>
      </c>
      <c r="K72" s="4">
        <f>+SUMIF('365 Days Views 2024_12_26'!C:C,M72,'365 Days Views 2024_12_26'!B:B)</f>
        <v>1170</v>
      </c>
      <c r="L72" s="4">
        <f>+SUMIF('Lifetime Views 2024_12_26'!C:C,M72,'Lifetime Views 2024_12_26'!B:B)</f>
        <v>2882</v>
      </c>
      <c r="M72" s="1" t="s">
        <v>81</v>
      </c>
      <c r="N72" s="39" t="str">
        <f t="shared" si="7"/>
        <v>Detachment - Student Transfer Scenario Review</v>
      </c>
    </row>
    <row r="73" spans="2:14" x14ac:dyDescent="0.25">
      <c r="B73" t="s">
        <v>98</v>
      </c>
      <c r="C73" s="40">
        <v>45044.333333333336</v>
      </c>
      <c r="D73" s="13">
        <v>755</v>
      </c>
      <c r="E73" t="s">
        <v>1236</v>
      </c>
      <c r="F73" t="s">
        <v>1264</v>
      </c>
      <c r="G73">
        <v>0</v>
      </c>
      <c r="H73">
        <v>0</v>
      </c>
      <c r="I73" t="s">
        <v>1226</v>
      </c>
      <c r="J73" s="10">
        <f t="shared" si="6"/>
        <v>2023</v>
      </c>
      <c r="K73" s="4">
        <f>+SUMIF('365 Days Views 2024_12_26'!C:C,M73,'365 Days Views 2024_12_26'!B:B)</f>
        <v>1005</v>
      </c>
      <c r="L73" s="4">
        <f>+SUMIF('Lifetime Views 2024_12_26'!C:C,M73,'Lifetime Views 2024_12_26'!B:B)</f>
        <v>2537</v>
      </c>
      <c r="M73" s="1" t="s">
        <v>99</v>
      </c>
      <c r="N73" s="39" t="str">
        <f t="shared" si="7"/>
        <v>Valentine's Lies - Student Transfer Scenario Review</v>
      </c>
    </row>
    <row r="74" spans="2:14" x14ac:dyDescent="0.25">
      <c r="B74" t="s">
        <v>66</v>
      </c>
      <c r="C74" s="40">
        <v>44712.25</v>
      </c>
      <c r="D74" s="13">
        <v>2200</v>
      </c>
      <c r="E74" t="s">
        <v>1236</v>
      </c>
      <c r="F74" t="s">
        <v>1264</v>
      </c>
      <c r="G74">
        <v>6</v>
      </c>
      <c r="H74">
        <v>3</v>
      </c>
      <c r="I74" t="s">
        <v>1226</v>
      </c>
      <c r="J74" s="10">
        <f t="shared" si="6"/>
        <v>2022</v>
      </c>
      <c r="K74" s="4">
        <f>+SUMIF('365 Days Views 2024_12_26'!C:C,M74,'365 Days Views 2024_12_26'!B:B)</f>
        <v>1391</v>
      </c>
      <c r="L74" s="4">
        <f>+SUMIF('Lifetime Views 2024_12_26'!C:C,M74,'Lifetime Views 2024_12_26'!B:B)</f>
        <v>6665</v>
      </c>
      <c r="M74" s="1" t="s">
        <v>67</v>
      </c>
      <c r="N74" s="39" t="str">
        <f t="shared" si="7"/>
        <v>Under the Skin - Student Transfer Scenario Review</v>
      </c>
    </row>
    <row r="75" spans="2:14" x14ac:dyDescent="0.25">
      <c r="B75" t="s">
        <v>92</v>
      </c>
      <c r="C75" s="40">
        <v>44673.25</v>
      </c>
      <c r="D75" s="13">
        <v>1239</v>
      </c>
      <c r="E75" t="s">
        <v>1236</v>
      </c>
      <c r="F75" t="s">
        <v>1264</v>
      </c>
      <c r="G75">
        <v>0</v>
      </c>
      <c r="H75">
        <v>1</v>
      </c>
      <c r="I75" t="s">
        <v>1226</v>
      </c>
      <c r="J75" s="10">
        <f t="shared" si="6"/>
        <v>2022</v>
      </c>
      <c r="K75" s="4">
        <f>+SUMIF('365 Days Views 2024_12_26'!C:C,M75,'365 Days Views 2024_12_26'!B:B)</f>
        <v>1062</v>
      </c>
      <c r="L75" s="4">
        <f>+SUMIF('Lifetime Views 2024_12_26'!C:C,M75,'Lifetime Views 2024_12_26'!B:B)</f>
        <v>5703</v>
      </c>
      <c r="M75" s="1" t="s">
        <v>93</v>
      </c>
      <c r="N75" s="39" t="str">
        <f t="shared" si="7"/>
        <v>COWA, The Change One Word App - Student Transfer Scenario Review</v>
      </c>
    </row>
    <row r="76" spans="2:14" x14ac:dyDescent="0.25">
      <c r="B76" t="s">
        <v>4211</v>
      </c>
      <c r="C76" s="40">
        <v>44580.25</v>
      </c>
      <c r="D76" s="13">
        <v>1028</v>
      </c>
      <c r="E76" t="s">
        <v>1236</v>
      </c>
      <c r="F76" t="s">
        <v>1264</v>
      </c>
      <c r="G76">
        <v>2</v>
      </c>
      <c r="H76">
        <v>2</v>
      </c>
      <c r="I76" t="s">
        <v>1226</v>
      </c>
      <c r="J76" s="10">
        <f t="shared" si="6"/>
        <v>2022</v>
      </c>
      <c r="K76" s="4">
        <f>+SUMIF('365 Days Views 2024_12_26'!C:C,M76,'365 Days Views 2024_12_26'!B:B)</f>
        <v>751</v>
      </c>
      <c r="L76" s="4">
        <f>+SUMIF('Lifetime Views 2024_12_26'!C:C,M76,'Lifetime Views 2024_12_26'!B:B)</f>
        <v>3601</v>
      </c>
      <c r="M76" s="1" t="s">
        <v>129</v>
      </c>
      <c r="N76" s="39" t="str">
        <f t="shared" si="7"/>
        <v>Year of the Fox - Student Transfer Scenario Review</v>
      </c>
    </row>
    <row r="77" spans="2:14" x14ac:dyDescent="0.25">
      <c r="B77" t="s">
        <v>144</v>
      </c>
      <c r="C77" s="40">
        <v>44545.25</v>
      </c>
      <c r="D77" s="13">
        <v>1271</v>
      </c>
      <c r="E77" t="s">
        <v>1236</v>
      </c>
      <c r="F77" t="s">
        <v>1264</v>
      </c>
      <c r="G77">
        <v>3</v>
      </c>
      <c r="H77">
        <v>2</v>
      </c>
      <c r="I77" t="s">
        <v>1226</v>
      </c>
      <c r="J77" s="10">
        <f t="shared" si="6"/>
        <v>2021</v>
      </c>
      <c r="K77" s="4">
        <f>+SUMIF('365 Days Views 2024_12_26'!C:C,M77,'365 Days Views 2024_12_26'!B:B)</f>
        <v>669</v>
      </c>
      <c r="L77" s="4">
        <f>+SUMIF('Lifetime Views 2024_12_26'!C:C,M77,'Lifetime Views 2024_12_26'!B:B)</f>
        <v>4736</v>
      </c>
      <c r="M77" s="1" t="s">
        <v>145</v>
      </c>
      <c r="N77" s="39" t="str">
        <f t="shared" si="7"/>
        <v>Spirit Hymn - Student Transfer Scenario Review</v>
      </c>
    </row>
    <row r="78" spans="2:14" x14ac:dyDescent="0.25">
      <c r="B78" t="s">
        <v>132</v>
      </c>
      <c r="C78" s="40">
        <v>44524.25</v>
      </c>
      <c r="D78" s="13">
        <v>1105</v>
      </c>
      <c r="E78" t="s">
        <v>1236</v>
      </c>
      <c r="F78" t="s">
        <v>1264</v>
      </c>
      <c r="G78">
        <v>0</v>
      </c>
      <c r="H78">
        <v>3</v>
      </c>
      <c r="I78" t="s">
        <v>1226</v>
      </c>
      <c r="J78" s="10">
        <f t="shared" si="6"/>
        <v>2021</v>
      </c>
      <c r="K78" s="4">
        <f>+SUMIF('365 Days Views 2024_12_26'!C:C,M78,'365 Days Views 2024_12_26'!B:B)</f>
        <v>744</v>
      </c>
      <c r="L78" s="4">
        <f>+SUMIF('Lifetime Views 2024_12_26'!C:C,M78,'Lifetime Views 2024_12_26'!B:B)</f>
        <v>5073</v>
      </c>
      <c r="M78" s="1" t="s">
        <v>133</v>
      </c>
      <c r="N78" s="39" t="str">
        <f t="shared" si="7"/>
        <v>Yui-nduction - Student Transfer Scenario Review</v>
      </c>
    </row>
    <row r="79" spans="2:14" x14ac:dyDescent="0.25">
      <c r="B79" t="s">
        <v>160</v>
      </c>
      <c r="C79" s="40">
        <v>44454.25</v>
      </c>
      <c r="D79" s="13">
        <v>1211</v>
      </c>
      <c r="E79" t="s">
        <v>1236</v>
      </c>
      <c r="F79" t="s">
        <v>1264</v>
      </c>
      <c r="G79">
        <v>2</v>
      </c>
      <c r="H79">
        <v>2</v>
      </c>
      <c r="I79" t="s">
        <v>1226</v>
      </c>
      <c r="J79" s="10">
        <f t="shared" si="6"/>
        <v>2021</v>
      </c>
      <c r="K79" s="4">
        <f>+SUMIF('365 Days Views 2024_12_26'!C:C,M79,'365 Days Views 2024_12_26'!B:B)</f>
        <v>577</v>
      </c>
      <c r="L79" s="4">
        <f>+SUMIF('Lifetime Views 2024_12_26'!C:C,M79,'Lifetime Views 2024_12_26'!B:B)</f>
        <v>4919</v>
      </c>
      <c r="M79" s="1" t="s">
        <v>161</v>
      </c>
      <c r="N79" s="39" t="str">
        <f t="shared" si="7"/>
        <v>Riley Does Not Dream of Bunny Girl Assistant - Student Transfer Scenario Review</v>
      </c>
    </row>
    <row r="80" spans="2:14" x14ac:dyDescent="0.25">
      <c r="B80" t="s">
        <v>104</v>
      </c>
      <c r="C80" s="40">
        <v>44447.25</v>
      </c>
      <c r="D80" s="13">
        <v>1606</v>
      </c>
      <c r="E80" t="s">
        <v>1236</v>
      </c>
      <c r="F80" t="s">
        <v>1350</v>
      </c>
      <c r="G80">
        <v>0</v>
      </c>
      <c r="H80">
        <v>0</v>
      </c>
      <c r="I80" t="s">
        <v>1226</v>
      </c>
      <c r="J80" s="10">
        <f t="shared" si="6"/>
        <v>2021</v>
      </c>
      <c r="K80" s="4">
        <f>+SUMIF('365 Days Views 2024_12_26'!C:C,M80,'365 Days Views 2024_12_26'!B:B)</f>
        <v>982</v>
      </c>
      <c r="L80" s="4">
        <f>+SUMIF('Lifetime Views 2024_12_26'!C:C,M80,'Lifetime Views 2024_12_26'!B:B)</f>
        <v>6246</v>
      </c>
      <c r="M80" s="1" t="s">
        <v>105</v>
      </c>
      <c r="N80" s="39" t="str">
        <f t="shared" si="7"/>
        <v>Reality Warp - Student Transfer Scenario Review</v>
      </c>
    </row>
    <row r="81" spans="2:14" x14ac:dyDescent="0.25">
      <c r="B81" t="s">
        <v>48</v>
      </c>
      <c r="C81" s="40">
        <v>44440.25</v>
      </c>
      <c r="D81" s="13">
        <v>2275</v>
      </c>
      <c r="E81" t="s">
        <v>1236</v>
      </c>
      <c r="F81" t="s">
        <v>1264</v>
      </c>
      <c r="G81">
        <v>7</v>
      </c>
      <c r="H81">
        <v>3</v>
      </c>
      <c r="I81" t="s">
        <v>1226</v>
      </c>
      <c r="J81" s="10">
        <f t="shared" si="6"/>
        <v>2021</v>
      </c>
      <c r="K81" s="4">
        <f>+SUMIF('365 Days Views 2024_12_26'!C:C,M81,'365 Days Views 2024_12_26'!B:B)</f>
        <v>1777</v>
      </c>
      <c r="L81" s="4">
        <f>+SUMIF('Lifetime Views 2024_12_26'!C:C,M81,'Lifetime Views 2024_12_26'!B:B)</f>
        <v>10385</v>
      </c>
      <c r="M81" s="1" t="s">
        <v>49</v>
      </c>
      <c r="N81" s="39" t="str">
        <f t="shared" si="7"/>
        <v>A New Life - Student Transfer Scenario Review</v>
      </c>
    </row>
    <row r="82" spans="2:14" x14ac:dyDescent="0.25">
      <c r="B82" t="s">
        <v>154</v>
      </c>
      <c r="C82" s="40">
        <v>44433.25</v>
      </c>
      <c r="D82" s="13">
        <v>1390</v>
      </c>
      <c r="E82" t="s">
        <v>1236</v>
      </c>
      <c r="F82" t="s">
        <v>1264</v>
      </c>
      <c r="G82">
        <v>0</v>
      </c>
      <c r="H82">
        <v>0</v>
      </c>
      <c r="I82" t="s">
        <v>1226</v>
      </c>
      <c r="J82" s="10">
        <f t="shared" si="6"/>
        <v>2021</v>
      </c>
      <c r="K82" s="4">
        <f>+SUMIF('365 Days Views 2024_12_26'!C:C,M82,'365 Days Views 2024_12_26'!B:B)</f>
        <v>596</v>
      </c>
      <c r="L82" s="4">
        <f>+SUMIF('Lifetime Views 2024_12_26'!C:C,M82,'Lifetime Views 2024_12_26'!B:B)</f>
        <v>5033</v>
      </c>
      <c r="M82" s="1" t="s">
        <v>155</v>
      </c>
      <c r="N82" s="39" t="str">
        <f t="shared" si="7"/>
        <v>Curiosity - Student Transfer Scenario Review</v>
      </c>
    </row>
    <row r="83" spans="2:14" x14ac:dyDescent="0.25">
      <c r="B83" t="s">
        <v>30</v>
      </c>
      <c r="C83" s="40">
        <v>44333.25</v>
      </c>
      <c r="D83" s="13">
        <v>7993</v>
      </c>
      <c r="E83" t="s">
        <v>1236</v>
      </c>
      <c r="F83" t="s">
        <v>1270</v>
      </c>
      <c r="G83">
        <v>2</v>
      </c>
      <c r="H83">
        <v>2</v>
      </c>
      <c r="I83" t="s">
        <v>1226</v>
      </c>
      <c r="J83" s="10">
        <f t="shared" si="6"/>
        <v>2021</v>
      </c>
      <c r="K83" s="4">
        <f>+SUMIF('365 Days Views 2024_12_26'!C:C,M83,'365 Days Views 2024_12_26'!B:B)</f>
        <v>2274</v>
      </c>
      <c r="L83" s="4">
        <f>+SUMIF('Lifetime Views 2024_12_26'!C:C,M83,'Lifetime Views 2024_12_26'!B:B)</f>
        <v>22436</v>
      </c>
      <c r="M83" s="1" t="s">
        <v>31</v>
      </c>
      <c r="N83" s="39" t="str">
        <f t="shared" si="7"/>
        <v>Student Transfer Scenario Reviews - Part 8</v>
      </c>
    </row>
    <row r="84" spans="2:14" x14ac:dyDescent="0.25">
      <c r="B84" t="s">
        <v>4197</v>
      </c>
      <c r="C84" s="40">
        <v>44279.25</v>
      </c>
      <c r="D84" s="13">
        <v>7862</v>
      </c>
      <c r="E84" t="s">
        <v>1236</v>
      </c>
      <c r="F84" t="s">
        <v>1270</v>
      </c>
      <c r="G84">
        <v>10</v>
      </c>
      <c r="H84">
        <v>2</v>
      </c>
      <c r="I84" t="s">
        <v>1226</v>
      </c>
      <c r="J84" s="10">
        <f t="shared" si="6"/>
        <v>2021</v>
      </c>
      <c r="K84" s="4">
        <f>+SUMIF('365 Days Views 2024_12_26'!C:C,M84,'365 Days Views 2024_12_26'!B:B)</f>
        <v>2566</v>
      </c>
      <c r="L84" s="4">
        <f>+SUMIF('Lifetime Views 2024_12_26'!C:C,M84,'Lifetime Views 2024_12_26'!B:B)</f>
        <v>17888</v>
      </c>
      <c r="M84" s="1" t="s">
        <v>29</v>
      </c>
      <c r="N84" s="39" t="str">
        <f t="shared" si="7"/>
        <v>Student Transfer Scenario Reviews - Part 7</v>
      </c>
    </row>
    <row r="85" spans="2:14" x14ac:dyDescent="0.25">
      <c r="B85" t="s">
        <v>36</v>
      </c>
      <c r="C85" s="40">
        <v>44111.25</v>
      </c>
      <c r="D85" s="13">
        <v>6627</v>
      </c>
      <c r="E85" t="s">
        <v>1236</v>
      </c>
      <c r="F85" t="s">
        <v>1270</v>
      </c>
      <c r="G85">
        <v>11</v>
      </c>
      <c r="H85">
        <v>2</v>
      </c>
      <c r="I85" t="s">
        <v>1226</v>
      </c>
      <c r="J85" s="10">
        <f t="shared" si="6"/>
        <v>2020</v>
      </c>
      <c r="K85" s="4">
        <f>+SUMIF('365 Days Views 2024_12_26'!C:C,M85,'365 Days Views 2024_12_26'!B:B)</f>
        <v>2121</v>
      </c>
      <c r="L85" s="4">
        <f>+SUMIF('Lifetime Views 2024_12_26'!C:C,M85,'Lifetime Views 2024_12_26'!B:B)</f>
        <v>23997</v>
      </c>
      <c r="M85" s="1" t="s">
        <v>37</v>
      </c>
      <c r="N85" s="39" t="str">
        <f t="shared" si="7"/>
        <v>Student Transfer Scenario Reviews - Part 6</v>
      </c>
    </row>
    <row r="86" spans="2:14" x14ac:dyDescent="0.25">
      <c r="B86" t="s">
        <v>70</v>
      </c>
      <c r="C86" s="40">
        <v>43929.25</v>
      </c>
      <c r="D86" s="13">
        <v>5506</v>
      </c>
      <c r="E86" t="s">
        <v>1236</v>
      </c>
      <c r="F86" t="s">
        <v>1270</v>
      </c>
      <c r="G86">
        <v>27</v>
      </c>
      <c r="H86">
        <v>1</v>
      </c>
      <c r="I86" t="s">
        <v>1226</v>
      </c>
      <c r="J86" s="10">
        <f t="shared" si="6"/>
        <v>2020</v>
      </c>
      <c r="K86" s="4">
        <f>+SUMIF('365 Days Views 2024_12_26'!C:C,M86,'365 Days Views 2024_12_26'!B:B)</f>
        <v>1298</v>
      </c>
      <c r="L86" s="4">
        <f>+SUMIF('Lifetime Views 2024_12_26'!C:C,M86,'Lifetime Views 2024_12_26'!B:B)</f>
        <v>34151</v>
      </c>
      <c r="M86" s="1" t="s">
        <v>71</v>
      </c>
      <c r="N86" s="39" t="str">
        <f t="shared" si="7"/>
        <v>Student Transfer Scenario Reviews - Part 5</v>
      </c>
    </row>
    <row r="87" spans="2:14" x14ac:dyDescent="0.25">
      <c r="B87" t="s">
        <v>78</v>
      </c>
      <c r="C87" s="40">
        <v>43845.25</v>
      </c>
      <c r="D87" s="13">
        <v>4209</v>
      </c>
      <c r="E87" t="s">
        <v>1236</v>
      </c>
      <c r="F87" t="s">
        <v>1270</v>
      </c>
      <c r="G87">
        <v>27</v>
      </c>
      <c r="H87">
        <v>0</v>
      </c>
      <c r="I87" t="s">
        <v>1226</v>
      </c>
      <c r="J87" s="10">
        <f t="shared" si="6"/>
        <v>2020</v>
      </c>
      <c r="K87" s="4">
        <f>+SUMIF('365 Days Views 2024_12_26'!C:C,M87,'365 Days Views 2024_12_26'!B:B)</f>
        <v>1177</v>
      </c>
      <c r="L87" s="4">
        <f>+SUMIF('Lifetime Views 2024_12_26'!C:C,M87,'Lifetime Views 2024_12_26'!B:B)</f>
        <v>25484</v>
      </c>
      <c r="M87" s="1" t="s">
        <v>79</v>
      </c>
      <c r="N87" s="39" t="str">
        <f t="shared" si="7"/>
        <v>Student Transfer Scenario Reviews - Part 4</v>
      </c>
    </row>
    <row r="88" spans="2:14" x14ac:dyDescent="0.25">
      <c r="B88" t="s">
        <v>84</v>
      </c>
      <c r="C88" s="40">
        <v>43754.25</v>
      </c>
      <c r="D88" s="13">
        <v>5068</v>
      </c>
      <c r="E88" t="s">
        <v>1236</v>
      </c>
      <c r="F88" t="s">
        <v>1270</v>
      </c>
      <c r="G88">
        <v>34</v>
      </c>
      <c r="H88">
        <v>1</v>
      </c>
      <c r="I88" t="s">
        <v>1226</v>
      </c>
      <c r="J88" s="10">
        <f t="shared" si="6"/>
        <v>2019</v>
      </c>
      <c r="K88" s="4">
        <f>+SUMIF('365 Days Views 2024_12_26'!C:C,M88,'365 Days Views 2024_12_26'!B:B)</f>
        <v>1156</v>
      </c>
      <c r="L88" s="4">
        <f>+SUMIF('Lifetime Views 2024_12_26'!C:C,M88,'Lifetime Views 2024_12_26'!B:B)</f>
        <v>31385</v>
      </c>
      <c r="M88" s="1" t="s">
        <v>85</v>
      </c>
      <c r="N88" s="39" t="str">
        <f t="shared" si="7"/>
        <v>Student Transfer Scenario Reviews - Part 3</v>
      </c>
    </row>
    <row r="89" spans="2:14" x14ac:dyDescent="0.25">
      <c r="B89" t="s">
        <v>62</v>
      </c>
      <c r="C89" s="40">
        <v>43670.25</v>
      </c>
      <c r="D89" s="13">
        <v>4618</v>
      </c>
      <c r="E89" t="s">
        <v>1236</v>
      </c>
      <c r="F89" t="s">
        <v>1270</v>
      </c>
      <c r="G89">
        <v>10</v>
      </c>
      <c r="H89">
        <v>2</v>
      </c>
      <c r="I89" t="s">
        <v>1226</v>
      </c>
      <c r="J89" s="10">
        <f t="shared" si="6"/>
        <v>2019</v>
      </c>
      <c r="K89" s="4">
        <f>+SUMIF('365 Days Views 2024_12_26'!C:C,M89,'365 Days Views 2024_12_26'!B:B)</f>
        <v>1524</v>
      </c>
      <c r="L89" s="4">
        <f>+SUMIF('Lifetime Views 2024_12_26'!C:C,M89,'Lifetime Views 2024_12_26'!B:B)</f>
        <v>31701</v>
      </c>
      <c r="M89" s="1" t="s">
        <v>63</v>
      </c>
      <c r="N89" s="39" t="str">
        <f t="shared" si="7"/>
        <v>Student Transfer Scenario Reviews - Part 2</v>
      </c>
    </row>
    <row r="90" spans="2:14" x14ac:dyDescent="0.25">
      <c r="B90" t="s">
        <v>24</v>
      </c>
      <c r="C90" s="40">
        <v>43628.5</v>
      </c>
      <c r="D90" s="13">
        <v>4586</v>
      </c>
      <c r="E90" t="s">
        <v>1236</v>
      </c>
      <c r="F90" t="s">
        <v>1270</v>
      </c>
      <c r="G90">
        <v>19</v>
      </c>
      <c r="H90">
        <v>2</v>
      </c>
      <c r="I90" t="s">
        <v>1226</v>
      </c>
      <c r="J90" s="10">
        <f t="shared" si="6"/>
        <v>2019</v>
      </c>
      <c r="K90" s="4">
        <f>+SUMIF('365 Days Views 2024_12_26'!C:C,M90,'365 Days Views 2024_12_26'!B:B)</f>
        <v>3388</v>
      </c>
      <c r="L90" s="4">
        <f>+SUMIF('Lifetime Views 2024_12_26'!C:C,M90,'Lifetime Views 2024_12_26'!B:B)</f>
        <v>56412</v>
      </c>
      <c r="M90" s="1" t="s">
        <v>25</v>
      </c>
      <c r="N90" s="39" t="str">
        <f t="shared" si="7"/>
        <v>Student Transfer Scenario Reviews - Part 1</v>
      </c>
    </row>
    <row r="91" spans="2:14" x14ac:dyDescent="0.25">
      <c r="B91" s="5"/>
      <c r="C91" s="21"/>
      <c r="D91" s="15"/>
      <c r="E91" s="5"/>
      <c r="F91" s="5"/>
      <c r="G91" s="5"/>
      <c r="H91" s="5"/>
      <c r="I91" s="5"/>
      <c r="J91" s="17"/>
      <c r="K91" s="15"/>
      <c r="L91" s="15"/>
      <c r="M91" s="16"/>
    </row>
    <row r="92" spans="2:14" x14ac:dyDescent="0.25">
      <c r="B92" s="7" t="s">
        <v>4331</v>
      </c>
      <c r="C92" s="29"/>
      <c r="D92" s="33">
        <f>SUM(D66:D91)</f>
        <v>81512</v>
      </c>
      <c r="E92" s="7"/>
      <c r="F92" s="7"/>
      <c r="G92" s="7"/>
      <c r="H92" s="7"/>
      <c r="I92" s="7"/>
      <c r="J92" s="34"/>
      <c r="K92" s="33">
        <f>SUM(K66:K91)</f>
        <v>38815</v>
      </c>
      <c r="L92" s="33">
        <f>SUM(L66:L91)</f>
        <v>325065</v>
      </c>
      <c r="M92" s="18"/>
    </row>
    <row r="93" spans="2:14" x14ac:dyDescent="0.25">
      <c r="D93" s="13"/>
      <c r="J93" s="14"/>
      <c r="K93" s="13"/>
      <c r="L93" s="13"/>
      <c r="M93" s="1"/>
    </row>
    <row r="94" spans="2:14" x14ac:dyDescent="0.25">
      <c r="D94" s="13"/>
      <c r="J94" s="14"/>
      <c r="K94" s="13"/>
      <c r="L94" s="13"/>
      <c r="M94" s="1"/>
    </row>
    <row r="95" spans="2:14" x14ac:dyDescent="0.25">
      <c r="D95" s="13"/>
      <c r="J95" s="14"/>
      <c r="K95" s="13"/>
      <c r="L95" s="13"/>
      <c r="M95" s="1"/>
    </row>
    <row r="96" spans="2:14" x14ac:dyDescent="0.25">
      <c r="D96" s="13"/>
      <c r="J96" s="14"/>
      <c r="K96" s="13"/>
      <c r="L96" s="13"/>
      <c r="M96" s="1"/>
    </row>
    <row r="97" spans="2:14" hidden="1" outlineLevel="1" x14ac:dyDescent="0.25">
      <c r="B97" s="2" t="s">
        <v>2858</v>
      </c>
      <c r="C97" s="20" t="s">
        <v>1232</v>
      </c>
      <c r="D97" s="2" t="s">
        <v>2860</v>
      </c>
      <c r="E97" s="2" t="s">
        <v>4297</v>
      </c>
      <c r="F97" s="2" t="s">
        <v>1230</v>
      </c>
      <c r="G97" s="2" t="s">
        <v>2859</v>
      </c>
      <c r="H97" s="2" t="s">
        <v>1231</v>
      </c>
      <c r="I97" s="2" t="s">
        <v>1229</v>
      </c>
      <c r="J97" s="2" t="s">
        <v>4323</v>
      </c>
      <c r="K97" s="2" t="s">
        <v>4306</v>
      </c>
      <c r="L97" s="2" t="s">
        <v>4307</v>
      </c>
      <c r="M97" s="2" t="s">
        <v>4286</v>
      </c>
    </row>
    <row r="98" spans="2:14" hidden="1" outlineLevel="1" x14ac:dyDescent="0.25">
      <c r="B98" s="41" t="s">
        <v>124</v>
      </c>
      <c r="C98" s="42">
        <v>45424.333333333336</v>
      </c>
      <c r="D98" s="22">
        <v>12304</v>
      </c>
      <c r="E98" s="41" t="s">
        <v>1236</v>
      </c>
      <c r="F98" s="41" t="s">
        <v>1280</v>
      </c>
      <c r="G98" s="41">
        <v>4</v>
      </c>
      <c r="H98" s="41">
        <v>0</v>
      </c>
      <c r="I98" s="41" t="s">
        <v>1237</v>
      </c>
      <c r="J98" s="23">
        <f t="shared" ref="J98:J161" si="8">+YEAR(C98)</f>
        <v>2024</v>
      </c>
      <c r="K98" s="24">
        <f>+SUMIF('365 Days Views 2024_12_26'!C:C,M98,'365 Days Views 2024_12_26'!B:B)</f>
        <v>802</v>
      </c>
      <c r="L98" s="24">
        <f>+SUMIF('Lifetime Views 2024_12_26'!C:C,M98,'Lifetime Views 2024_12_26'!B:B)</f>
        <v>802</v>
      </c>
      <c r="M98" s="43" t="s">
        <v>125</v>
      </c>
      <c r="N98" s="39" t="str">
        <f t="shared" ref="N98:N117" si="9">+HYPERLINK(M98,B98)</f>
        <v>Rundown (5/12/2024) Sprite Smarter, Sprite Sharder</v>
      </c>
    </row>
    <row r="99" spans="2:14" hidden="1" outlineLevel="1" x14ac:dyDescent="0.25">
      <c r="B99" s="41" t="s">
        <v>126</v>
      </c>
      <c r="C99" s="42">
        <v>45475.333333333336</v>
      </c>
      <c r="D99" s="22">
        <v>1458</v>
      </c>
      <c r="E99" s="41" t="s">
        <v>1236</v>
      </c>
      <c r="F99" s="41" t="s">
        <v>1271</v>
      </c>
      <c r="G99" s="41">
        <v>0</v>
      </c>
      <c r="H99" s="41">
        <v>0</v>
      </c>
      <c r="I99" s="41" t="s">
        <v>599</v>
      </c>
      <c r="J99" s="23">
        <f t="shared" si="8"/>
        <v>2024</v>
      </c>
      <c r="K99" s="24">
        <f>+SUMIF('365 Days Views 2024_12_26'!C:C,M99,'365 Days Views 2024_12_26'!B:B)</f>
        <v>782</v>
      </c>
      <c r="L99" s="24">
        <f>+SUMIF('Lifetime Views 2024_12_26'!C:C,M99,'Lifetime Views 2024_12_26'!B:B)</f>
        <v>782</v>
      </c>
      <c r="M99" s="43" t="s">
        <v>127</v>
      </c>
      <c r="N99" s="39" t="str">
        <f t="shared" si="9"/>
        <v>TSF Showcase 2024-27: Two Beauties for Takeout</v>
      </c>
    </row>
    <row r="100" spans="2:14" hidden="1" outlineLevel="1" x14ac:dyDescent="0.25">
      <c r="B100" s="41" t="s">
        <v>130</v>
      </c>
      <c r="C100" s="42">
        <v>45474.833333333336</v>
      </c>
      <c r="D100" s="22">
        <v>29927</v>
      </c>
      <c r="E100" s="41" t="s">
        <v>1236</v>
      </c>
      <c r="F100" s="41" t="s">
        <v>1235</v>
      </c>
      <c r="G100" s="41">
        <v>0</v>
      </c>
      <c r="H100" s="41">
        <v>0</v>
      </c>
      <c r="I100" s="41" t="s">
        <v>599</v>
      </c>
      <c r="J100" s="23">
        <f t="shared" si="8"/>
        <v>2024</v>
      </c>
      <c r="K100" s="24">
        <f>+SUMIF('365 Days Views 2024_12_26'!C:C,M100,'365 Days Views 2024_12_26'!B:B)</f>
        <v>748</v>
      </c>
      <c r="L100" s="24">
        <f>+SUMIF('Lifetime Views 2024_12_26'!C:C,M100,'Lifetime Views 2024_12_26'!B:B)</f>
        <v>748</v>
      </c>
      <c r="M100" s="43" t="s">
        <v>131</v>
      </c>
      <c r="N100" s="39" t="str">
        <f t="shared" si="9"/>
        <v>TSF Showcase - Q2 2024 Compilation Part 2</v>
      </c>
    </row>
    <row r="101" spans="2:14" hidden="1" outlineLevel="1" x14ac:dyDescent="0.25">
      <c r="B101" t="s">
        <v>134</v>
      </c>
      <c r="C101" s="40">
        <v>44139.25</v>
      </c>
      <c r="D101" s="13">
        <v>1683</v>
      </c>
      <c r="E101" t="s">
        <v>1236</v>
      </c>
      <c r="F101" t="s">
        <v>1584</v>
      </c>
      <c r="G101">
        <v>0</v>
      </c>
      <c r="H101">
        <v>1</v>
      </c>
      <c r="I101" t="s">
        <v>1226</v>
      </c>
      <c r="J101" s="10">
        <f t="shared" si="8"/>
        <v>2020</v>
      </c>
      <c r="K101" s="4">
        <f>+SUMIF('365 Days Views 2024_12_26'!C:C,M101,'365 Days Views 2024_12_26'!B:B)</f>
        <v>725</v>
      </c>
      <c r="L101" s="4">
        <f>+SUMIF('Lifetime Views 2024_12_26'!C:C,M101,'Lifetime Views 2024_12_26'!B:B)</f>
        <v>6489</v>
      </c>
      <c r="M101" s="1" t="s">
        <v>135</v>
      </c>
      <c r="N101" s="39" t="str">
        <f t="shared" si="9"/>
        <v>P.D.A. - Personal Data Altercator Version 0.1 Review</v>
      </c>
    </row>
    <row r="102" spans="2:14" hidden="1" outlineLevel="1" x14ac:dyDescent="0.25">
      <c r="B102" s="41" t="s">
        <v>138</v>
      </c>
      <c r="C102" s="42">
        <v>45608.333333333336</v>
      </c>
      <c r="D102" s="22">
        <v>9280</v>
      </c>
      <c r="E102" s="41" t="s">
        <v>1236</v>
      </c>
      <c r="F102" s="41" t="s">
        <v>1235</v>
      </c>
      <c r="G102" s="41">
        <v>9</v>
      </c>
      <c r="H102" s="41">
        <v>0</v>
      </c>
      <c r="I102" s="41" t="s">
        <v>599</v>
      </c>
      <c r="J102" s="23">
        <f t="shared" si="8"/>
        <v>2024</v>
      </c>
      <c r="K102" s="24">
        <f>+SUMIF('365 Days Views 2024_12_26'!C:C,M102,'365 Days Views 2024_12_26'!B:B)</f>
        <v>713</v>
      </c>
      <c r="L102" s="24">
        <v>713</v>
      </c>
      <c r="M102" s="43" t="s">
        <v>139</v>
      </c>
      <c r="N102" s="39" t="str">
        <f t="shared" si="9"/>
        <v>TSF Showcase 2024-44 Lady Valiant</v>
      </c>
    </row>
    <row r="103" spans="2:14" hidden="1" outlineLevel="1" x14ac:dyDescent="0.25">
      <c r="B103" t="s">
        <v>140</v>
      </c>
      <c r="C103" s="40">
        <v>43495.25</v>
      </c>
      <c r="D103" s="13">
        <v>3542</v>
      </c>
      <c r="E103" t="s">
        <v>1236</v>
      </c>
      <c r="F103" t="s">
        <v>1839</v>
      </c>
      <c r="G103">
        <v>2</v>
      </c>
      <c r="H103">
        <v>1</v>
      </c>
      <c r="I103" t="s">
        <v>1300</v>
      </c>
      <c r="J103" s="10">
        <f t="shared" si="8"/>
        <v>2019</v>
      </c>
      <c r="K103" s="4">
        <f>+SUMIF('365 Days Views 2024_12_26'!C:C,M103,'365 Days Views 2024_12_26'!B:B)</f>
        <v>692</v>
      </c>
      <c r="L103" s="4">
        <f>+SUMIF('Lifetime Views 2024_12_26'!C:C,M103,'Lifetime Views 2024_12_26'!B:B)</f>
        <v>10639</v>
      </c>
      <c r="M103" s="1" t="s">
        <v>141</v>
      </c>
      <c r="N103" s="39" t="str">
        <f t="shared" si="9"/>
        <v>Natalie Rambles About TG</v>
      </c>
    </row>
    <row r="104" spans="2:14" hidden="1" outlineLevel="1" x14ac:dyDescent="0.25">
      <c r="B104" s="41" t="s">
        <v>142</v>
      </c>
      <c r="C104" s="42">
        <v>45305.333333333336</v>
      </c>
      <c r="D104" s="22">
        <v>8526</v>
      </c>
      <c r="E104" s="41" t="s">
        <v>1236</v>
      </c>
      <c r="F104" s="41" t="s">
        <v>1297</v>
      </c>
      <c r="G104" s="41">
        <v>7</v>
      </c>
      <c r="H104" s="41">
        <v>0</v>
      </c>
      <c r="I104" s="41" t="s">
        <v>1237</v>
      </c>
      <c r="J104" s="23">
        <f t="shared" si="8"/>
        <v>2024</v>
      </c>
      <c r="K104" s="24">
        <f>+SUMIF('365 Days Views 2024_12_26'!C:C,M104,'365 Days Views 2024_12_26'!B:B)</f>
        <v>681</v>
      </c>
      <c r="L104" s="24">
        <f>+SUMIF('Lifetime Views 2024_12_26'!C:C,M104,'Lifetime Views 2024_12_26'!B:B)</f>
        <v>681</v>
      </c>
      <c r="M104" s="43" t="s">
        <v>143</v>
      </c>
      <c r="N104" s="39" t="str">
        <f t="shared" si="9"/>
        <v>Rundown (1/14/2024) Natalie's Sexual Binary</v>
      </c>
    </row>
    <row r="105" spans="2:14" hidden="1" outlineLevel="1" x14ac:dyDescent="0.25">
      <c r="B105" t="s">
        <v>146</v>
      </c>
      <c r="C105" s="40">
        <v>43082.875</v>
      </c>
      <c r="D105" s="13">
        <v>1514</v>
      </c>
      <c r="E105" t="s">
        <v>1236</v>
      </c>
      <c r="F105" t="s">
        <v>2001</v>
      </c>
      <c r="G105">
        <v>0</v>
      </c>
      <c r="H105">
        <v>0</v>
      </c>
      <c r="I105" t="s">
        <v>1226</v>
      </c>
      <c r="J105" s="10">
        <f t="shared" si="8"/>
        <v>2017</v>
      </c>
      <c r="K105" s="4">
        <f>+SUMIF('365 Days Views 2024_12_26'!C:C,M105,'365 Days Views 2024_12_26'!B:B)</f>
        <v>645</v>
      </c>
      <c r="L105" s="4">
        <f>+SUMIF('Lifetime Views 2024_12_26'!C:C,M105,'Lifetime Views 2024_12_26'!B:B)</f>
        <v>3719</v>
      </c>
      <c r="M105" s="1" t="s">
        <v>147</v>
      </c>
      <c r="N105" s="39" t="str">
        <f t="shared" si="9"/>
        <v>Saya No Uta ~ The Song of Saya Review</v>
      </c>
    </row>
    <row r="106" spans="2:14" hidden="1" outlineLevel="1" x14ac:dyDescent="0.25">
      <c r="B106" s="41" t="s">
        <v>148</v>
      </c>
      <c r="C106" s="42">
        <v>45552.333333333336</v>
      </c>
      <c r="D106" s="22">
        <v>12718</v>
      </c>
      <c r="E106" s="41" t="s">
        <v>1236</v>
      </c>
      <c r="F106" s="41" t="s">
        <v>1233</v>
      </c>
      <c r="G106" s="41">
        <v>6</v>
      </c>
      <c r="H106" s="41">
        <v>0</v>
      </c>
      <c r="I106" s="41" t="s">
        <v>599</v>
      </c>
      <c r="J106" s="23">
        <f t="shared" si="8"/>
        <v>2024</v>
      </c>
      <c r="K106" s="24">
        <f>+SUMIF('365 Days Views 2024_12_26'!C:C,M106,'365 Days Views 2024_12_26'!B:B)</f>
        <v>622</v>
      </c>
      <c r="L106" s="24">
        <f>+SUMIF('Lifetime Views 2024_12_26'!C:C,M106,'Lifetime Views 2024_12_26'!B:B)</f>
        <v>622</v>
      </c>
      <c r="M106" s="43" t="s">
        <v>149</v>
      </c>
      <c r="N106" s="39" t="str">
        <f t="shared" si="9"/>
        <v>TSF Showcase 2024-37 Kämpfer (Manga)</v>
      </c>
    </row>
    <row r="107" spans="2:14" hidden="1" outlineLevel="1" x14ac:dyDescent="0.25">
      <c r="B107" t="s">
        <v>152</v>
      </c>
      <c r="C107" s="40">
        <v>44651.25</v>
      </c>
      <c r="D107" s="13">
        <v>3446</v>
      </c>
      <c r="E107" t="s">
        <v>1236</v>
      </c>
      <c r="F107" t="s">
        <v>4006</v>
      </c>
      <c r="G107">
        <v>0</v>
      </c>
      <c r="H107">
        <v>0</v>
      </c>
      <c r="I107" t="s">
        <v>1226</v>
      </c>
      <c r="J107" s="10">
        <f t="shared" si="8"/>
        <v>2022</v>
      </c>
      <c r="K107" s="4">
        <f>+SUMIF('365 Days Views 2024_12_26'!C:C,M107,'365 Days Views 2024_12_26'!B:B)</f>
        <v>599</v>
      </c>
      <c r="L107" s="4">
        <f>+SUMIF('Lifetime Views 2024_12_26'!C:C,M107,'Lifetime Views 2024_12_26'!B:B)</f>
        <v>2629</v>
      </c>
      <c r="M107" s="1" t="s">
        <v>153</v>
      </c>
      <c r="N107" s="39" t="str">
        <f t="shared" si="9"/>
        <v>Max's Big Bust 2 - Max's Bigger Bust Review</v>
      </c>
    </row>
    <row r="108" spans="2:14" hidden="1" outlineLevel="1" x14ac:dyDescent="0.25">
      <c r="B108" s="41" t="s">
        <v>158</v>
      </c>
      <c r="C108" s="42">
        <v>45431.333333333336</v>
      </c>
      <c r="D108" s="22">
        <v>8145</v>
      </c>
      <c r="E108" s="41" t="s">
        <v>1236</v>
      </c>
      <c r="F108" s="41" t="s">
        <v>1279</v>
      </c>
      <c r="G108" s="41">
        <v>4</v>
      </c>
      <c r="H108" s="41">
        <v>2</v>
      </c>
      <c r="I108" s="41" t="s">
        <v>1237</v>
      </c>
      <c r="J108" s="23">
        <f t="shared" si="8"/>
        <v>2024</v>
      </c>
      <c r="K108" s="24">
        <f>+SUMIF('365 Days Views 2024_12_26'!C:C,M108,'365 Days Views 2024_12_26'!B:B)</f>
        <v>589</v>
      </c>
      <c r="L108" s="24">
        <f>+SUMIF('Lifetime Views 2024_12_26'!C:C,M108,'Lifetime Views 2024_12_26'!B:B)</f>
        <v>589</v>
      </c>
      <c r="M108" s="43" t="s">
        <v>159</v>
      </c>
      <c r="N108" s="39" t="str">
        <f t="shared" si="9"/>
        <v>Rundown (5/19/2024) re:CPE:Dreamer</v>
      </c>
    </row>
    <row r="109" spans="2:14" hidden="1" outlineLevel="1" x14ac:dyDescent="0.25">
      <c r="B109" s="36" t="s">
        <v>164</v>
      </c>
      <c r="C109" s="37">
        <v>41356.45208333333</v>
      </c>
      <c r="D109" s="25">
        <v>856</v>
      </c>
      <c r="E109" s="36" t="s">
        <v>1236</v>
      </c>
      <c r="F109" s="36"/>
      <c r="G109" s="36">
        <v>0</v>
      </c>
      <c r="H109" s="36">
        <v>0</v>
      </c>
      <c r="I109" s="36" t="s">
        <v>3929</v>
      </c>
      <c r="J109" s="26">
        <f t="shared" si="8"/>
        <v>2013</v>
      </c>
      <c r="K109" s="25">
        <f>+SUMIF('365 Days Views 2024_12_26'!C:C,M109,'365 Days Views 2024_12_26'!B:B)</f>
        <v>543</v>
      </c>
      <c r="L109" s="25">
        <f>+SUMIF('Lifetime Views 2024_12_26'!C:C,M109,'Lifetime Views 2024_12_26'!B:B)</f>
        <v>3198</v>
      </c>
      <c r="M109" s="38" t="s">
        <v>165</v>
      </c>
      <c r="N109" s="39" t="str">
        <f t="shared" si="9"/>
        <v>Natalie Neumann's Novels</v>
      </c>
    </row>
    <row r="110" spans="2:14" hidden="1" outlineLevel="1" x14ac:dyDescent="0.25">
      <c r="B110" s="41" t="s">
        <v>166</v>
      </c>
      <c r="C110" s="42">
        <v>45503.333333333336</v>
      </c>
      <c r="D110" s="22">
        <v>4636</v>
      </c>
      <c r="E110" s="41" t="s">
        <v>1236</v>
      </c>
      <c r="F110" s="41" t="s">
        <v>1235</v>
      </c>
      <c r="G110" s="41">
        <v>2</v>
      </c>
      <c r="H110" s="41">
        <v>0</v>
      </c>
      <c r="I110" s="41" t="s">
        <v>599</v>
      </c>
      <c r="J110" s="23">
        <f t="shared" si="8"/>
        <v>2024</v>
      </c>
      <c r="K110" s="24">
        <f>+SUMIF('365 Days Views 2024_12_26'!C:C,M110,'365 Days Views 2024_12_26'!B:B)</f>
        <v>539</v>
      </c>
      <c r="L110" s="24">
        <f>+SUMIF('Lifetime Views 2024_12_26'!C:C,M110,'Lifetime Views 2024_12_26'!B:B)</f>
        <v>539</v>
      </c>
      <c r="M110" s="43" t="s">
        <v>167</v>
      </c>
      <c r="N110" s="39" t="str">
        <f t="shared" si="9"/>
        <v>TSF Showcase 2024-31: The Origins of The Great Shift</v>
      </c>
    </row>
    <row r="111" spans="2:14" hidden="1" outlineLevel="1" x14ac:dyDescent="0.25">
      <c r="B111" t="s">
        <v>168</v>
      </c>
      <c r="C111" s="40">
        <v>44223.25</v>
      </c>
      <c r="D111" s="13">
        <v>2860</v>
      </c>
      <c r="E111" t="s">
        <v>1236</v>
      </c>
      <c r="F111" t="s">
        <v>1554</v>
      </c>
      <c r="G111">
        <v>0</v>
      </c>
      <c r="H111">
        <v>1</v>
      </c>
      <c r="I111" t="s">
        <v>1226</v>
      </c>
      <c r="J111" s="10">
        <f t="shared" si="8"/>
        <v>2021</v>
      </c>
      <c r="K111" s="4">
        <f>+SUMIF('365 Days Views 2024_12_26'!C:C,M111,'365 Days Views 2024_12_26'!B:B)</f>
        <v>516</v>
      </c>
      <c r="L111" s="4">
        <f>+SUMIF('Lifetime Views 2024_12_26'!C:C,M111,'Lifetime Views 2024_12_26'!B:B)</f>
        <v>3151</v>
      </c>
      <c r="M111" s="1" t="s">
        <v>169</v>
      </c>
      <c r="N111" s="39" t="str">
        <f t="shared" si="9"/>
        <v>Chromo XY Review</v>
      </c>
    </row>
    <row r="112" spans="2:14" hidden="1" outlineLevel="1" x14ac:dyDescent="0.25">
      <c r="B112" s="41" t="s">
        <v>170</v>
      </c>
      <c r="C112" s="42">
        <v>45445.333333333336</v>
      </c>
      <c r="D112" s="22">
        <v>12865</v>
      </c>
      <c r="E112" s="41" t="s">
        <v>1236</v>
      </c>
      <c r="F112" s="41" t="s">
        <v>1277</v>
      </c>
      <c r="G112" s="41">
        <v>6</v>
      </c>
      <c r="H112" s="41">
        <v>0</v>
      </c>
      <c r="I112" s="41" t="s">
        <v>1237</v>
      </c>
      <c r="J112" s="23">
        <f t="shared" si="8"/>
        <v>2024</v>
      </c>
      <c r="K112" s="24">
        <f>+SUMIF('365 Days Views 2024_12_26'!C:C,M112,'365 Days Views 2024_12_26'!B:B)</f>
        <v>506</v>
      </c>
      <c r="L112" s="24">
        <f>+SUMIF('Lifetime Views 2024_12_26'!C:C,M112,'Lifetime Views 2024_12_26'!B:B)</f>
        <v>506</v>
      </c>
      <c r="M112" s="43" t="s">
        <v>171</v>
      </c>
      <c r="N112" s="39" t="str">
        <f t="shared" si="9"/>
        <v>Rundown (6/02/2024) It's Gonna Be A Bangin' TSF Summer!</v>
      </c>
    </row>
    <row r="113" spans="2:14" hidden="1" outlineLevel="1" x14ac:dyDescent="0.25">
      <c r="B113" s="41" t="s">
        <v>172</v>
      </c>
      <c r="C113" s="42">
        <v>45466.333333333336</v>
      </c>
      <c r="D113" s="22">
        <v>17316</v>
      </c>
      <c r="E113" s="41" t="s">
        <v>1236</v>
      </c>
      <c r="F113" s="41" t="s">
        <v>1273</v>
      </c>
      <c r="G113" s="41">
        <v>3</v>
      </c>
      <c r="H113" s="41">
        <v>0</v>
      </c>
      <c r="I113" s="41" t="s">
        <v>1237</v>
      </c>
      <c r="J113" s="23">
        <f t="shared" si="8"/>
        <v>2024</v>
      </c>
      <c r="K113" s="24">
        <f>+SUMIF('365 Days Views 2024_12_26'!C:C,M113,'365 Days Views 2024_12_26'!B:B)</f>
        <v>483</v>
      </c>
      <c r="L113" s="24">
        <v>483</v>
      </c>
      <c r="M113" s="43" t="s">
        <v>173</v>
      </c>
      <c r="N113" s="39" t="str">
        <f t="shared" si="9"/>
        <v>Rundown (6/23/2024) Pride Month and Transition Reflections</v>
      </c>
    </row>
    <row r="114" spans="2:14" hidden="1" outlineLevel="1" x14ac:dyDescent="0.25">
      <c r="B114" s="41" t="s">
        <v>174</v>
      </c>
      <c r="C114" s="42">
        <v>45580.333333333336</v>
      </c>
      <c r="D114" s="22">
        <v>5858</v>
      </c>
      <c r="E114" s="41" t="s">
        <v>1236</v>
      </c>
      <c r="F114" s="41" t="s">
        <v>1235</v>
      </c>
      <c r="G114" s="41">
        <v>6</v>
      </c>
      <c r="H114" s="41">
        <v>0</v>
      </c>
      <c r="I114" s="41" t="s">
        <v>599</v>
      </c>
      <c r="J114" s="23">
        <f t="shared" si="8"/>
        <v>2024</v>
      </c>
      <c r="K114" s="24">
        <f>+SUMIF('365 Days Views 2024_12_26'!C:C,M114,'365 Days Views 2024_12_26'!B:B)</f>
        <v>479</v>
      </c>
      <c r="L114" s="24">
        <f>+SUMIF('Lifetime Views 2024_12_26'!C:C,M114,'Lifetime Views 2024_12_26'!B:B)</f>
        <v>479</v>
      </c>
      <c r="M114" s="43" t="s">
        <v>175</v>
      </c>
      <c r="N114" s="39" t="str">
        <f t="shared" si="9"/>
        <v>TSF Showcase 2024-40 It's What's Inside</v>
      </c>
    </row>
    <row r="115" spans="2:14" hidden="1" outlineLevel="1" x14ac:dyDescent="0.25">
      <c r="B115" t="s">
        <v>4107</v>
      </c>
      <c r="C115" s="40">
        <v>44997.333333333336</v>
      </c>
      <c r="D115" s="13">
        <v>5196</v>
      </c>
      <c r="E115" t="s">
        <v>1236</v>
      </c>
      <c r="F115" t="s">
        <v>1363</v>
      </c>
      <c r="G115">
        <v>7</v>
      </c>
      <c r="H115">
        <v>0</v>
      </c>
      <c r="I115" t="s">
        <v>1237</v>
      </c>
      <c r="J115" s="10">
        <f t="shared" si="8"/>
        <v>2023</v>
      </c>
      <c r="K115" s="4">
        <f>+SUMIF('365 Days Views 2024_12_26'!C:C,M115,'365 Days Views 2024_12_26'!B:B)</f>
        <v>464</v>
      </c>
      <c r="L115" s="4">
        <f>+SUMIF('Lifetime Views 2024_12_26'!C:C,M115,'Lifetime Views 2024_12_26'!B:B)</f>
        <v>1118</v>
      </c>
      <c r="M115" s="1" t="s">
        <v>177</v>
      </c>
      <c r="N115" s="39" t="str">
        <f t="shared" si="9"/>
        <v>Rundown (3/12/2023) Natalie Reviews The First "REAL" TSF Manga</v>
      </c>
    </row>
    <row r="116" spans="2:14" hidden="1" outlineLevel="1" x14ac:dyDescent="0.25">
      <c r="B116" t="s">
        <v>180</v>
      </c>
      <c r="C116" s="40">
        <v>44967.333333333336</v>
      </c>
      <c r="D116" s="13">
        <v>3164</v>
      </c>
      <c r="E116" t="s">
        <v>1236</v>
      </c>
      <c r="F116" t="s">
        <v>1368</v>
      </c>
      <c r="G116">
        <v>0</v>
      </c>
      <c r="H116">
        <v>0</v>
      </c>
      <c r="I116" t="s">
        <v>1226</v>
      </c>
      <c r="J116" s="10">
        <f t="shared" si="8"/>
        <v>2023</v>
      </c>
      <c r="K116" s="4">
        <f>+SUMIF('365 Days Views 2024_12_26'!C:C,M116,'365 Days Views 2024_12_26'!B:B)</f>
        <v>457</v>
      </c>
      <c r="L116" s="4">
        <f>+SUMIF('Lifetime Views 2024_12_26'!C:C,M116,'Lifetime Views 2024_12_26'!B:B)</f>
        <v>1297</v>
      </c>
      <c r="M116" s="1" t="s">
        <v>181</v>
      </c>
      <c r="N116" s="39" t="str">
        <f t="shared" si="9"/>
        <v>Cellular Shift Version 0.6.6 Review</v>
      </c>
    </row>
    <row r="117" spans="2:14" hidden="1" outlineLevel="1" x14ac:dyDescent="0.25">
      <c r="B117" t="s">
        <v>182</v>
      </c>
      <c r="C117" s="40">
        <v>44808.333333333336</v>
      </c>
      <c r="D117" s="13">
        <v>4902</v>
      </c>
      <c r="E117" t="s">
        <v>1236</v>
      </c>
      <c r="F117" t="s">
        <v>1400</v>
      </c>
      <c r="G117">
        <v>3</v>
      </c>
      <c r="H117">
        <v>1</v>
      </c>
      <c r="I117" t="s">
        <v>1237</v>
      </c>
      <c r="J117" s="10">
        <f t="shared" si="8"/>
        <v>2022</v>
      </c>
      <c r="K117" s="4">
        <f>+SUMIF('365 Days Views 2024_12_26'!C:C,M117,'365 Days Views 2024_12_26'!B:B)</f>
        <v>454</v>
      </c>
      <c r="L117" s="4">
        <f>+SUMIF('Lifetime Views 2024_12_26'!C:C,M117,'Lifetime Views 2024_12_26'!B:B)</f>
        <v>1382</v>
      </c>
      <c r="M117" s="1" t="s">
        <v>183</v>
      </c>
      <c r="N117" s="39" t="str">
        <f t="shared" si="9"/>
        <v>Rundown (8/28-9/03) Cute Oppressed Lady Of Uniquely Remedial Styles</v>
      </c>
    </row>
    <row r="118" spans="2:14" hidden="1" outlineLevel="1" x14ac:dyDescent="0.25">
      <c r="B118" t="s">
        <v>184</v>
      </c>
      <c r="C118" s="40">
        <v>45130.333333333336</v>
      </c>
      <c r="D118" s="13">
        <v>7064</v>
      </c>
      <c r="E118" t="s">
        <v>1236</v>
      </c>
      <c r="F118" t="s">
        <v>1330</v>
      </c>
      <c r="G118">
        <v>6</v>
      </c>
      <c r="H118">
        <v>1</v>
      </c>
      <c r="I118" t="s">
        <v>1237</v>
      </c>
      <c r="J118" s="10">
        <f t="shared" si="8"/>
        <v>2023</v>
      </c>
      <c r="K118" s="4">
        <f>+SUMIF('365 Days Views 2024_12_26'!C:C,M118,'365 Days Views 2024_12_26'!B:B)</f>
        <v>444</v>
      </c>
      <c r="L118" s="4">
        <f>+SUMIF('Lifetime Views 2024_12_26'!C:C,M118,'Lifetime Views 2024_12_26'!B:B)</f>
        <v>833</v>
      </c>
      <c r="M118" s="1" t="s">
        <v>185</v>
      </c>
    </row>
    <row r="119" spans="2:14" hidden="1" outlineLevel="1" x14ac:dyDescent="0.25">
      <c r="B119" t="s">
        <v>186</v>
      </c>
      <c r="C119" s="40">
        <v>45102.333333333336</v>
      </c>
      <c r="D119" s="13">
        <v>8063</v>
      </c>
      <c r="E119" t="s">
        <v>1236</v>
      </c>
      <c r="F119" t="s">
        <v>3999</v>
      </c>
      <c r="G119">
        <v>0</v>
      </c>
      <c r="H119">
        <v>0</v>
      </c>
      <c r="I119" t="s">
        <v>1237</v>
      </c>
      <c r="J119" s="10">
        <f t="shared" si="8"/>
        <v>2023</v>
      </c>
      <c r="K119" s="4">
        <f>+SUMIF('365 Days Views 2024_12_26'!C:C,M119,'365 Days Views 2024_12_26'!B:B)</f>
        <v>439</v>
      </c>
      <c r="L119" s="4">
        <f>+SUMIF('Lifetime Views 2024_12_26'!C:C,M119,'Lifetime Views 2024_12_26'!B:B)</f>
        <v>961</v>
      </c>
      <c r="M119" s="1" t="s">
        <v>187</v>
      </c>
    </row>
    <row r="120" spans="2:14" hidden="1" outlineLevel="1" x14ac:dyDescent="0.25">
      <c r="B120" t="s">
        <v>188</v>
      </c>
      <c r="C120" s="40">
        <v>45154.333333333336</v>
      </c>
      <c r="D120" s="13">
        <v>39305</v>
      </c>
      <c r="E120" t="s">
        <v>1236</v>
      </c>
      <c r="F120" t="s">
        <v>1326</v>
      </c>
      <c r="G120">
        <v>0</v>
      </c>
      <c r="H120">
        <v>1</v>
      </c>
      <c r="I120" t="s">
        <v>1300</v>
      </c>
      <c r="J120" s="10">
        <f t="shared" si="8"/>
        <v>2023</v>
      </c>
      <c r="K120" s="4">
        <f>+SUMIF('365 Days Views 2024_12_26'!C:C,M120,'365 Days Views 2024_12_26'!B:B)</f>
        <v>439</v>
      </c>
      <c r="L120" s="4">
        <f>+SUMIF('Lifetime Views 2024_12_26'!C:C,M120,'Lifetime Views 2024_12_26'!B:B)</f>
        <v>593</v>
      </c>
      <c r="M120" s="1" t="s">
        <v>189</v>
      </c>
    </row>
    <row r="121" spans="2:14" hidden="1" outlineLevel="1" x14ac:dyDescent="0.25">
      <c r="B121" t="s">
        <v>190</v>
      </c>
      <c r="C121" s="40">
        <v>44741.333333333336</v>
      </c>
      <c r="D121" s="13">
        <v>2938</v>
      </c>
      <c r="E121" t="s">
        <v>1236</v>
      </c>
      <c r="F121" t="s">
        <v>1338</v>
      </c>
      <c r="G121">
        <v>4</v>
      </c>
      <c r="H121">
        <v>4</v>
      </c>
      <c r="I121" t="s">
        <v>1226</v>
      </c>
      <c r="J121" s="10">
        <f t="shared" si="8"/>
        <v>2022</v>
      </c>
      <c r="K121" s="4">
        <f>+SUMIF('365 Days Views 2024_12_26'!C:C,M121,'365 Days Views 2024_12_26'!B:B)</f>
        <v>438</v>
      </c>
      <c r="L121" s="4">
        <f>+SUMIF('Lifetime Views 2024_12_26'!C:C,M121,'Lifetime Views 2024_12_26'!B:B)</f>
        <v>3249</v>
      </c>
      <c r="M121" s="1" t="s">
        <v>191</v>
      </c>
    </row>
    <row r="122" spans="2:14" hidden="1" outlineLevel="1" x14ac:dyDescent="0.25">
      <c r="B122" t="s">
        <v>192</v>
      </c>
      <c r="C122" s="40">
        <v>45490.333333333336</v>
      </c>
      <c r="D122" s="13">
        <v>7694</v>
      </c>
      <c r="E122" t="s">
        <v>1236</v>
      </c>
      <c r="F122" t="s">
        <v>1267</v>
      </c>
      <c r="G122">
        <v>5</v>
      </c>
      <c r="H122">
        <v>0</v>
      </c>
      <c r="I122" t="s">
        <v>1226</v>
      </c>
      <c r="J122" s="10">
        <f t="shared" si="8"/>
        <v>2024</v>
      </c>
      <c r="K122" s="4">
        <f>+SUMIF('365 Days Views 2024_12_26'!C:C,M122,'365 Days Views 2024_12_26'!B:B)</f>
        <v>437</v>
      </c>
      <c r="L122" s="4">
        <f>+SUMIF('Lifetime Views 2024_12_26'!C:C,M122,'Lifetime Views 2024_12_26'!B:B)</f>
        <v>437</v>
      </c>
      <c r="M122" s="1" t="s">
        <v>193</v>
      </c>
    </row>
    <row r="123" spans="2:14" hidden="1" outlineLevel="1" x14ac:dyDescent="0.25">
      <c r="B123" t="s">
        <v>194</v>
      </c>
      <c r="C123" s="40">
        <v>45629.333333333336</v>
      </c>
      <c r="D123" s="13">
        <v>13061</v>
      </c>
      <c r="E123" t="s">
        <v>1236</v>
      </c>
      <c r="F123" t="s">
        <v>1235</v>
      </c>
      <c r="G123">
        <v>8</v>
      </c>
      <c r="H123">
        <v>0</v>
      </c>
      <c r="I123" t="s">
        <v>599</v>
      </c>
      <c r="J123" s="10">
        <f t="shared" si="8"/>
        <v>2024</v>
      </c>
      <c r="K123" s="4">
        <f>+SUMIF('365 Days Views 2024_12_26'!C:C,M123,'365 Days Views 2024_12_26'!B:B)</f>
        <v>435</v>
      </c>
      <c r="L123" s="4">
        <f>+SUMIF('Lifetime Views 2024_12_26'!C:C,M123,'Lifetime Views 2024_12_26'!B:B)</f>
        <v>435</v>
      </c>
      <c r="M123" s="1" t="s">
        <v>195</v>
      </c>
    </row>
    <row r="124" spans="2:14" hidden="1" outlineLevel="1" x14ac:dyDescent="0.25">
      <c r="B124" t="s">
        <v>196</v>
      </c>
      <c r="C124" s="40">
        <v>45489.333333333336</v>
      </c>
      <c r="D124" s="13">
        <v>1152</v>
      </c>
      <c r="E124" t="s">
        <v>1236</v>
      </c>
      <c r="F124" t="s">
        <v>1233</v>
      </c>
      <c r="G124">
        <v>7</v>
      </c>
      <c r="H124">
        <v>0</v>
      </c>
      <c r="I124" t="s">
        <v>599</v>
      </c>
      <c r="J124" s="10">
        <f t="shared" si="8"/>
        <v>2024</v>
      </c>
      <c r="K124" s="4">
        <f>+SUMIF('365 Days Views 2024_12_26'!C:C,M124,'365 Days Views 2024_12_26'!B:B)</f>
        <v>423</v>
      </c>
      <c r="L124" s="4">
        <f>+SUMIF('Lifetime Views 2024_12_26'!C:C,M124,'Lifetime Views 2024_12_26'!B:B)</f>
        <v>423</v>
      </c>
      <c r="M124" s="1" t="s">
        <v>197</v>
      </c>
    </row>
    <row r="125" spans="2:14" hidden="1" outlineLevel="1" x14ac:dyDescent="0.25">
      <c r="B125" t="s">
        <v>200</v>
      </c>
      <c r="C125" s="40">
        <v>45531.333333333336</v>
      </c>
      <c r="D125" s="13">
        <v>3901</v>
      </c>
      <c r="E125" t="s">
        <v>1236</v>
      </c>
      <c r="F125" t="s">
        <v>1235</v>
      </c>
      <c r="G125">
        <v>4</v>
      </c>
      <c r="H125">
        <v>0</v>
      </c>
      <c r="I125" t="s">
        <v>599</v>
      </c>
      <c r="J125" s="10">
        <f t="shared" si="8"/>
        <v>2024</v>
      </c>
      <c r="K125" s="4">
        <f>+SUMIF('365 Days Views 2024_12_26'!C:C,M125,'365 Days Views 2024_12_26'!B:B)</f>
        <v>372</v>
      </c>
      <c r="L125" s="4">
        <f>+SUMIF('Lifetime Views 2024_12_26'!C:C,M125,'Lifetime Views 2024_12_26'!B:B)</f>
        <v>372</v>
      </c>
      <c r="M125" s="1" t="s">
        <v>201</v>
      </c>
    </row>
    <row r="126" spans="2:14" hidden="1" outlineLevel="1" x14ac:dyDescent="0.25">
      <c r="B126" t="s">
        <v>202</v>
      </c>
      <c r="C126" s="40">
        <v>45207.333333333336</v>
      </c>
      <c r="D126" s="13">
        <v>5909</v>
      </c>
      <c r="E126" t="s">
        <v>1236</v>
      </c>
      <c r="F126" t="s">
        <v>1320</v>
      </c>
      <c r="G126">
        <v>4</v>
      </c>
      <c r="H126">
        <v>0</v>
      </c>
      <c r="I126" t="s">
        <v>1237</v>
      </c>
      <c r="J126" s="10">
        <f t="shared" si="8"/>
        <v>2023</v>
      </c>
      <c r="K126" s="4">
        <f>+SUMIF('365 Days Views 2024_12_26'!C:C,M126,'365 Days Views 2024_12_26'!B:B)</f>
        <v>366</v>
      </c>
      <c r="L126" s="4">
        <f>+SUMIF('Lifetime Views 2024_12_26'!C:C,M126,'Lifetime Views 2024_12_26'!B:B)</f>
        <v>581</v>
      </c>
      <c r="M126" s="1" t="s">
        <v>203</v>
      </c>
    </row>
    <row r="127" spans="2:14" hidden="1" outlineLevel="1" x14ac:dyDescent="0.25">
      <c r="B127" t="s">
        <v>204</v>
      </c>
      <c r="C127" s="40">
        <v>45017.333333333336</v>
      </c>
      <c r="D127" s="13">
        <v>1089</v>
      </c>
      <c r="E127" t="s">
        <v>1236</v>
      </c>
      <c r="F127" t="s">
        <v>1361</v>
      </c>
      <c r="G127">
        <v>0</v>
      </c>
      <c r="H127">
        <v>2</v>
      </c>
      <c r="I127" t="s">
        <v>1226</v>
      </c>
      <c r="J127" s="10">
        <f t="shared" si="8"/>
        <v>2023</v>
      </c>
      <c r="K127" s="4">
        <f>+SUMIF('365 Days Views 2024_12_26'!C:C,M127,'365 Days Views 2024_12_26'!B:B)</f>
        <v>360</v>
      </c>
      <c r="L127" s="4">
        <f>+SUMIF('Lifetime Views 2024_12_26'!C:C,M127,'Lifetime Views 2024_12_26'!B:B)</f>
        <v>1013</v>
      </c>
      <c r="M127" s="1" t="s">
        <v>205</v>
      </c>
    </row>
    <row r="128" spans="2:14" hidden="1" outlineLevel="1" x14ac:dyDescent="0.25">
      <c r="B128" t="s">
        <v>208</v>
      </c>
      <c r="C128" s="40">
        <v>45403.333333333336</v>
      </c>
      <c r="D128" s="13">
        <v>15327</v>
      </c>
      <c r="E128" t="s">
        <v>1236</v>
      </c>
      <c r="F128" t="s">
        <v>1283</v>
      </c>
      <c r="G128">
        <v>15</v>
      </c>
      <c r="H128">
        <v>0</v>
      </c>
      <c r="I128" t="s">
        <v>1237</v>
      </c>
      <c r="J128" s="10">
        <f t="shared" si="8"/>
        <v>2024</v>
      </c>
      <c r="K128" s="4">
        <f>+SUMIF('365 Days Views 2024_12_26'!C:C,M128,'365 Days Views 2024_12_26'!B:B)</f>
        <v>350</v>
      </c>
      <c r="L128" s="4">
        <f>+SUMIF('Lifetime Views 2024_12_26'!C:C,M128,'Lifetime Views 2024_12_26'!B:B)</f>
        <v>350</v>
      </c>
      <c r="M128" s="1" t="s">
        <v>209</v>
      </c>
    </row>
    <row r="129" spans="2:13" hidden="1" outlineLevel="1" x14ac:dyDescent="0.25">
      <c r="B129" t="s">
        <v>214</v>
      </c>
      <c r="C129" s="40">
        <v>45417.333333333336</v>
      </c>
      <c r="D129" s="13">
        <v>8543</v>
      </c>
      <c r="E129" t="s">
        <v>1236</v>
      </c>
      <c r="F129" t="s">
        <v>1281</v>
      </c>
      <c r="G129">
        <v>11</v>
      </c>
      <c r="H129">
        <v>0</v>
      </c>
      <c r="I129" t="s">
        <v>1237</v>
      </c>
      <c r="J129" s="10">
        <f t="shared" si="8"/>
        <v>2024</v>
      </c>
      <c r="K129" s="4">
        <f>+SUMIF('365 Days Views 2024_12_26'!C:C,M129,'365 Days Views 2024_12_26'!B:B)</f>
        <v>342</v>
      </c>
      <c r="L129" s="4">
        <f>+SUMIF('Lifetime Views 2024_12_26'!C:C,M129,'Lifetime Views 2024_12_26'!B:B)</f>
        <v>342</v>
      </c>
      <c r="M129" s="1" t="s">
        <v>215</v>
      </c>
    </row>
    <row r="130" spans="2:13" hidden="1" outlineLevel="1" x14ac:dyDescent="0.25">
      <c r="B130" t="s">
        <v>212</v>
      </c>
      <c r="C130" s="40">
        <v>45319.333333333336</v>
      </c>
      <c r="D130" s="13">
        <v>6888</v>
      </c>
      <c r="E130" t="s">
        <v>1236</v>
      </c>
      <c r="F130" t="s">
        <v>1295</v>
      </c>
      <c r="G130">
        <v>2</v>
      </c>
      <c r="H130">
        <v>0</v>
      </c>
      <c r="I130" t="s">
        <v>1237</v>
      </c>
      <c r="J130" s="10">
        <f t="shared" si="8"/>
        <v>2024</v>
      </c>
      <c r="K130" s="4">
        <f>+SUMIF('365 Days Views 2024_12_26'!C:C,M130,'365 Days Views 2024_12_26'!B:B)</f>
        <v>342</v>
      </c>
      <c r="L130" s="4">
        <f>+SUMIF('Lifetime Views 2024_12_26'!C:C,M130,'Lifetime Views 2024_12_26'!B:B)</f>
        <v>342</v>
      </c>
      <c r="M130" s="1" t="s">
        <v>213</v>
      </c>
    </row>
    <row r="131" spans="2:13" hidden="1" outlineLevel="1" x14ac:dyDescent="0.25">
      <c r="B131" t="s">
        <v>216</v>
      </c>
      <c r="C131" s="40">
        <v>45510.333333333336</v>
      </c>
      <c r="D131" s="13">
        <v>2491</v>
      </c>
      <c r="E131" t="s">
        <v>1236</v>
      </c>
      <c r="F131" t="s">
        <v>1235</v>
      </c>
      <c r="G131">
        <v>5</v>
      </c>
      <c r="H131">
        <v>0</v>
      </c>
      <c r="I131" t="s">
        <v>599</v>
      </c>
      <c r="J131" s="10">
        <f t="shared" si="8"/>
        <v>2024</v>
      </c>
      <c r="K131" s="4">
        <f>+SUMIF('365 Days Views 2024_12_26'!C:C,M131,'365 Days Views 2024_12_26'!B:B)</f>
        <v>332</v>
      </c>
      <c r="L131" s="4">
        <f>+SUMIF('Lifetime Views 2024_12_26'!C:C,M131,'Lifetime Views 2024_12_26'!B:B)</f>
        <v>332</v>
      </c>
      <c r="M131" s="1" t="s">
        <v>217</v>
      </c>
    </row>
    <row r="132" spans="2:13" hidden="1" outlineLevel="1" x14ac:dyDescent="0.25">
      <c r="B132" t="s">
        <v>218</v>
      </c>
      <c r="C132" s="40">
        <v>45210.333333333336</v>
      </c>
      <c r="D132" s="13">
        <v>10777</v>
      </c>
      <c r="E132" t="s">
        <v>1236</v>
      </c>
      <c r="F132" t="s">
        <v>1319</v>
      </c>
      <c r="G132">
        <v>0</v>
      </c>
      <c r="H132">
        <v>0</v>
      </c>
      <c r="I132" t="s">
        <v>1226</v>
      </c>
      <c r="J132" s="10">
        <f t="shared" si="8"/>
        <v>2023</v>
      </c>
      <c r="K132" s="4">
        <f>+SUMIF('365 Days Views 2024_12_26'!C:C,M132,'365 Days Views 2024_12_26'!B:B)</f>
        <v>328</v>
      </c>
      <c r="L132" s="4">
        <f>+SUMIF('Lifetime Views 2024_12_26'!C:C,M132,'Lifetime Views 2024_12_26'!B:B)</f>
        <v>547</v>
      </c>
      <c r="M132" s="1" t="s">
        <v>219</v>
      </c>
    </row>
    <row r="133" spans="2:13" hidden="1" outlineLevel="1" x14ac:dyDescent="0.25">
      <c r="B133" t="s">
        <v>220</v>
      </c>
      <c r="C133" s="40">
        <v>45594.333333333336</v>
      </c>
      <c r="D133" s="13">
        <v>2443</v>
      </c>
      <c r="E133" t="s">
        <v>1236</v>
      </c>
      <c r="F133" t="s">
        <v>1233</v>
      </c>
      <c r="G133">
        <v>5</v>
      </c>
      <c r="H133">
        <v>0</v>
      </c>
      <c r="I133" t="s">
        <v>599</v>
      </c>
      <c r="J133" s="10">
        <f t="shared" si="8"/>
        <v>2024</v>
      </c>
      <c r="K133" s="4">
        <f>+SUMIF('365 Days Views 2024_12_26'!C:C,M133,'365 Days Views 2024_12_26'!B:B)</f>
        <v>327</v>
      </c>
      <c r="L133" s="4">
        <f>+SUMIF('Lifetime Views 2024_12_26'!C:C,M133,'Lifetime Views 2024_12_26'!B:B)</f>
        <v>327</v>
      </c>
      <c r="M133" s="1" t="s">
        <v>221</v>
      </c>
    </row>
    <row r="134" spans="2:13" hidden="1" outlineLevel="1" x14ac:dyDescent="0.25">
      <c r="B134" t="s">
        <v>222</v>
      </c>
      <c r="C134" s="40">
        <v>44941.25</v>
      </c>
      <c r="D134" s="13">
        <v>3451</v>
      </c>
      <c r="E134" t="s">
        <v>1236</v>
      </c>
      <c r="F134" t="s">
        <v>1373</v>
      </c>
      <c r="G134">
        <v>6</v>
      </c>
      <c r="H134">
        <v>2</v>
      </c>
      <c r="I134" t="s">
        <v>1237</v>
      </c>
      <c r="J134" s="10">
        <f t="shared" si="8"/>
        <v>2023</v>
      </c>
      <c r="K134" s="4">
        <f>+SUMIF('365 Days Views 2024_12_26'!C:C,M134,'365 Days Views 2024_12_26'!B:B)</f>
        <v>322</v>
      </c>
      <c r="L134" s="4">
        <f>+SUMIF('Lifetime Views 2024_12_26'!C:C,M134,'Lifetime Views 2024_12_26'!B:B)</f>
        <v>682</v>
      </c>
      <c r="M134" s="1" t="s">
        <v>223</v>
      </c>
    </row>
    <row r="135" spans="2:13" hidden="1" outlineLevel="1" x14ac:dyDescent="0.25">
      <c r="B135" t="s">
        <v>224</v>
      </c>
      <c r="C135" s="40">
        <v>45396.333333333336</v>
      </c>
      <c r="D135" s="13">
        <v>9414</v>
      </c>
      <c r="E135" t="s">
        <v>1236</v>
      </c>
      <c r="F135" t="s">
        <v>2878</v>
      </c>
      <c r="G135">
        <v>13</v>
      </c>
      <c r="H135">
        <v>0</v>
      </c>
      <c r="I135" t="s">
        <v>1237</v>
      </c>
      <c r="J135" s="10">
        <f t="shared" si="8"/>
        <v>2024</v>
      </c>
      <c r="K135" s="4">
        <f>+SUMIF('365 Days Views 2024_12_26'!C:C,M135,'365 Days Views 2024_12_26'!B:B)</f>
        <v>316</v>
      </c>
      <c r="L135" s="4">
        <f>+SUMIF('Lifetime Views 2024_12_26'!C:C,M135,'Lifetime Views 2024_12_26'!B:B)</f>
        <v>316</v>
      </c>
      <c r="M135" s="1" t="s">
        <v>225</v>
      </c>
    </row>
    <row r="136" spans="2:13" hidden="1" outlineLevel="1" x14ac:dyDescent="0.25">
      <c r="B136" t="s">
        <v>226</v>
      </c>
      <c r="C136" s="40">
        <v>45601.291666666664</v>
      </c>
      <c r="D136" s="13">
        <v>1751</v>
      </c>
      <c r="E136" t="s">
        <v>1236</v>
      </c>
      <c r="F136" t="s">
        <v>1233</v>
      </c>
      <c r="G136">
        <v>0</v>
      </c>
      <c r="H136">
        <v>0</v>
      </c>
      <c r="I136" t="s">
        <v>599</v>
      </c>
      <c r="J136" s="10">
        <f t="shared" si="8"/>
        <v>2024</v>
      </c>
      <c r="K136" s="4">
        <f>+SUMIF('365 Days Views 2024_12_26'!C:C,M136,'365 Days Views 2024_12_26'!B:B)</f>
        <v>313</v>
      </c>
      <c r="L136" s="4">
        <v>313</v>
      </c>
      <c r="M136" s="1" t="s">
        <v>227</v>
      </c>
    </row>
    <row r="137" spans="2:13" hidden="1" outlineLevel="1" x14ac:dyDescent="0.25">
      <c r="B137" t="s">
        <v>228</v>
      </c>
      <c r="C137" s="40">
        <v>43040.833333333336</v>
      </c>
      <c r="D137" s="13">
        <v>1678</v>
      </c>
      <c r="E137" t="s">
        <v>1236</v>
      </c>
      <c r="F137" t="s">
        <v>2021</v>
      </c>
      <c r="G137">
        <v>1</v>
      </c>
      <c r="H137">
        <v>3</v>
      </c>
      <c r="I137" t="s">
        <v>1226</v>
      </c>
      <c r="J137" s="10">
        <f t="shared" si="8"/>
        <v>2017</v>
      </c>
      <c r="K137" s="4">
        <f>+SUMIF('365 Days Views 2024_12_26'!C:C,M137,'365 Days Views 2024_12_26'!B:B)</f>
        <v>312</v>
      </c>
      <c r="L137" s="4">
        <f>+SUMIF('Lifetime Views 2024_12_26'!C:C,M137,'Lifetime Views 2024_12_26'!B:B)</f>
        <v>3321</v>
      </c>
      <c r="M137" s="1" t="s">
        <v>229</v>
      </c>
    </row>
    <row r="138" spans="2:13" hidden="1" outlineLevel="1" x14ac:dyDescent="0.25">
      <c r="B138" t="s">
        <v>230</v>
      </c>
      <c r="C138" s="40">
        <v>45438.333333333336</v>
      </c>
      <c r="D138" s="13">
        <v>6428</v>
      </c>
      <c r="E138" t="s">
        <v>1236</v>
      </c>
      <c r="F138" t="s">
        <v>1278</v>
      </c>
      <c r="G138">
        <v>2</v>
      </c>
      <c r="H138">
        <v>0</v>
      </c>
      <c r="I138" t="s">
        <v>1237</v>
      </c>
      <c r="J138" s="10">
        <f t="shared" si="8"/>
        <v>2024</v>
      </c>
      <c r="K138" s="4">
        <f>+SUMIF('365 Days Views 2024_12_26'!C:C,M138,'365 Days Views 2024_12_26'!B:B)</f>
        <v>311</v>
      </c>
      <c r="L138" s="4">
        <f>+SUMIF('Lifetime Views 2024_12_26'!C:C,M138,'Lifetime Views 2024_12_26'!B:B)</f>
        <v>311</v>
      </c>
      <c r="M138" s="1" t="s">
        <v>231</v>
      </c>
    </row>
    <row r="139" spans="2:13" hidden="1" outlineLevel="1" x14ac:dyDescent="0.25">
      <c r="B139" t="s">
        <v>234</v>
      </c>
      <c r="C139" s="40">
        <v>45389.333333333336</v>
      </c>
      <c r="D139" s="13">
        <v>8903</v>
      </c>
      <c r="E139" t="s">
        <v>1236</v>
      </c>
      <c r="F139" t="s">
        <v>1284</v>
      </c>
      <c r="G139">
        <v>5</v>
      </c>
      <c r="H139">
        <v>0</v>
      </c>
      <c r="I139" t="s">
        <v>1237</v>
      </c>
      <c r="J139" s="10">
        <f t="shared" si="8"/>
        <v>2024</v>
      </c>
      <c r="K139" s="4">
        <f>+SUMIF('365 Days Views 2024_12_26'!C:C,M139,'365 Days Views 2024_12_26'!B:B)</f>
        <v>307</v>
      </c>
      <c r="L139" s="4">
        <f>+SUMIF('Lifetime Views 2024_12_26'!C:C,M139,'Lifetime Views 2024_12_26'!B:B)</f>
        <v>307</v>
      </c>
      <c r="M139" s="1" t="s">
        <v>235</v>
      </c>
    </row>
    <row r="140" spans="2:13" hidden="1" outlineLevel="1" x14ac:dyDescent="0.25">
      <c r="B140" t="s">
        <v>232</v>
      </c>
      <c r="C140" s="40">
        <v>45291.333333333336</v>
      </c>
      <c r="D140" s="13">
        <v>5319</v>
      </c>
      <c r="E140" t="s">
        <v>1236</v>
      </c>
      <c r="F140" t="s">
        <v>1299</v>
      </c>
      <c r="G140">
        <v>4</v>
      </c>
      <c r="H140">
        <v>0</v>
      </c>
      <c r="I140" t="s">
        <v>1237</v>
      </c>
      <c r="J140" s="10">
        <f t="shared" si="8"/>
        <v>2023</v>
      </c>
      <c r="K140" s="4">
        <f>+SUMIF('365 Days Views 2024_12_26'!C:C,M140,'365 Days Views 2024_12_26'!B:B)</f>
        <v>307</v>
      </c>
      <c r="L140" s="4">
        <f>+SUMIF('Lifetime Views 2024_12_26'!C:C,M140,'Lifetime Views 2024_12_26'!B:B)</f>
        <v>307</v>
      </c>
      <c r="M140" s="1" t="s">
        <v>233</v>
      </c>
    </row>
    <row r="141" spans="2:13" hidden="1" outlineLevel="1" x14ac:dyDescent="0.25">
      <c r="B141" t="s">
        <v>236</v>
      </c>
      <c r="C141" s="40">
        <v>41235.325694444444</v>
      </c>
      <c r="D141" s="13">
        <v>2294</v>
      </c>
      <c r="E141" t="s">
        <v>1236</v>
      </c>
      <c r="F141" t="s">
        <v>1350</v>
      </c>
      <c r="G141">
        <v>0</v>
      </c>
      <c r="H141">
        <v>0</v>
      </c>
      <c r="I141" t="s">
        <v>2246</v>
      </c>
      <c r="J141" s="10">
        <f t="shared" si="8"/>
        <v>2012</v>
      </c>
      <c r="K141" s="4">
        <f>+SUMIF('365 Days Views 2024_12_26'!C:C,M141,'365 Days Views 2024_12_26'!B:B)</f>
        <v>295</v>
      </c>
      <c r="L141" s="4">
        <f>+SUMIF('Lifetime Views 2024_12_26'!C:C,M141,'Lifetime Views 2024_12_26'!B:B)</f>
        <v>828</v>
      </c>
      <c r="M141" s="1" t="s">
        <v>237</v>
      </c>
    </row>
    <row r="142" spans="2:13" hidden="1" outlineLevel="1" x14ac:dyDescent="0.25">
      <c r="B142" t="s">
        <v>238</v>
      </c>
      <c r="C142" s="40">
        <v>42231.25</v>
      </c>
      <c r="D142" s="4">
        <v>478</v>
      </c>
      <c r="E142" t="s">
        <v>1236</v>
      </c>
      <c r="G142">
        <v>0</v>
      </c>
      <c r="H142">
        <v>0</v>
      </c>
      <c r="I142" t="s">
        <v>3929</v>
      </c>
      <c r="J142" s="10">
        <f t="shared" si="8"/>
        <v>2015</v>
      </c>
      <c r="K142" s="4">
        <f>+SUMIF('365 Days Views 2024_12_26'!C:C,M142,'365 Days Views 2024_12_26'!B:B)</f>
        <v>290</v>
      </c>
      <c r="L142" s="4">
        <f>+SUMIF('Lifetime Views 2024_12_26'!C:C,M142,'Lifetime Views 2024_12_26'!B:B)</f>
        <v>919</v>
      </c>
      <c r="M142" s="1" t="s">
        <v>239</v>
      </c>
    </row>
    <row r="143" spans="2:13" hidden="1" outlineLevel="1" x14ac:dyDescent="0.25">
      <c r="B143" t="s">
        <v>240</v>
      </c>
      <c r="C143" s="40">
        <v>45566.333333333336</v>
      </c>
      <c r="D143" s="13">
        <v>2871</v>
      </c>
      <c r="E143" t="s">
        <v>1236</v>
      </c>
      <c r="F143" t="s">
        <v>1235</v>
      </c>
      <c r="G143">
        <v>6</v>
      </c>
      <c r="H143">
        <v>0</v>
      </c>
      <c r="I143" t="s">
        <v>599</v>
      </c>
      <c r="J143" s="10">
        <f t="shared" si="8"/>
        <v>2024</v>
      </c>
      <c r="K143" s="4">
        <f>+SUMIF('365 Days Views 2024_12_26'!C:C,M143,'365 Days Views 2024_12_26'!B:B)</f>
        <v>284</v>
      </c>
      <c r="L143" s="4">
        <f>+SUMIF('Lifetime Views 2024_12_26'!C:C,M143,'Lifetime Views 2024_12_26'!B:B)</f>
        <v>284</v>
      </c>
      <c r="M143" s="1" t="s">
        <v>241</v>
      </c>
    </row>
    <row r="144" spans="2:13" hidden="1" outlineLevel="1" x14ac:dyDescent="0.25">
      <c r="B144" t="s">
        <v>242</v>
      </c>
      <c r="C144" s="40">
        <v>42837.833333333336</v>
      </c>
      <c r="D144" s="13">
        <v>4125</v>
      </c>
      <c r="E144" t="s">
        <v>1236</v>
      </c>
      <c r="F144" t="s">
        <v>2111</v>
      </c>
      <c r="G144">
        <v>0</v>
      </c>
      <c r="H144">
        <v>0</v>
      </c>
      <c r="I144" t="s">
        <v>1226</v>
      </c>
      <c r="J144" s="10">
        <f t="shared" si="8"/>
        <v>2017</v>
      </c>
      <c r="K144" s="4">
        <f>+SUMIF('365 Days Views 2024_12_26'!C:C,M144,'365 Days Views 2024_12_26'!B:B)</f>
        <v>282</v>
      </c>
      <c r="L144" s="4">
        <f>+SUMIF('Lifetime Views 2024_12_26'!C:C,M144,'Lifetime Views 2024_12_26'!B:B)</f>
        <v>2693</v>
      </c>
      <c r="M144" s="1" t="s">
        <v>243</v>
      </c>
    </row>
    <row r="145" spans="2:13" hidden="1" outlineLevel="1" x14ac:dyDescent="0.25">
      <c r="B145" t="s">
        <v>244</v>
      </c>
      <c r="C145" s="40">
        <v>45627.333333333336</v>
      </c>
      <c r="D145" s="13">
        <v>6551</v>
      </c>
      <c r="E145" t="s">
        <v>1236</v>
      </c>
      <c r="F145" t="s">
        <v>1241</v>
      </c>
      <c r="G145">
        <v>10</v>
      </c>
      <c r="H145">
        <v>0</v>
      </c>
      <c r="I145" t="s">
        <v>1237</v>
      </c>
      <c r="J145" s="10">
        <f t="shared" si="8"/>
        <v>2024</v>
      </c>
      <c r="K145" s="4">
        <f>+SUMIF('365 Days Views 2024_12_26'!C:C,M145,'365 Days Views 2024_12_26'!B:B)</f>
        <v>281</v>
      </c>
      <c r="L145" s="4">
        <f>+SUMIF('Lifetime Views 2024_12_26'!C:C,M145,'Lifetime Views 2024_12_26'!B:B)</f>
        <v>281</v>
      </c>
      <c r="M145" s="1" t="s">
        <v>245</v>
      </c>
    </row>
    <row r="146" spans="2:13" hidden="1" outlineLevel="1" x14ac:dyDescent="0.25">
      <c r="B146" t="s">
        <v>246</v>
      </c>
      <c r="C146" s="40">
        <v>45186.333333333336</v>
      </c>
      <c r="D146" s="13">
        <v>15441</v>
      </c>
      <c r="E146" t="s">
        <v>1236</v>
      </c>
      <c r="F146" t="s">
        <v>3998</v>
      </c>
      <c r="G146">
        <v>7</v>
      </c>
      <c r="H146">
        <v>0</v>
      </c>
      <c r="I146" t="s">
        <v>1237</v>
      </c>
      <c r="J146" s="10">
        <f t="shared" si="8"/>
        <v>2023</v>
      </c>
      <c r="K146" s="4">
        <f>+SUMIF('365 Days Views 2024_12_26'!C:C,M146,'365 Days Views 2024_12_26'!B:B)</f>
        <v>278</v>
      </c>
      <c r="L146" s="4">
        <f>+SUMIF('Lifetime Views 2024_12_26'!C:C,M146,'Lifetime Views 2024_12_26'!B:B)</f>
        <v>495</v>
      </c>
      <c r="M146" s="1" t="s">
        <v>247</v>
      </c>
    </row>
    <row r="147" spans="2:13" hidden="1" outlineLevel="1" x14ac:dyDescent="0.25">
      <c r="B147" t="s">
        <v>248</v>
      </c>
      <c r="C147" s="40">
        <v>45622.333333333336</v>
      </c>
      <c r="D147" s="13">
        <v>7594</v>
      </c>
      <c r="E147" t="s">
        <v>1236</v>
      </c>
      <c r="F147" t="s">
        <v>1235</v>
      </c>
      <c r="G147">
        <v>5</v>
      </c>
      <c r="H147">
        <v>0</v>
      </c>
      <c r="I147" t="s">
        <v>599</v>
      </c>
      <c r="J147" s="10">
        <f t="shared" si="8"/>
        <v>2024</v>
      </c>
      <c r="K147" s="4">
        <f>+SUMIF('365 Days Views 2024_12_26'!C:C,M147,'365 Days Views 2024_12_26'!B:B)</f>
        <v>260</v>
      </c>
      <c r="L147" s="4">
        <f>+SUMIF('Lifetime Views 2024_12_26'!C:C,M147,'Lifetime Views 2024_12_26'!B:B)</f>
        <v>260</v>
      </c>
      <c r="M147" s="1" t="s">
        <v>249</v>
      </c>
    </row>
    <row r="148" spans="2:13" hidden="1" outlineLevel="1" x14ac:dyDescent="0.25">
      <c r="B148" t="s">
        <v>250</v>
      </c>
      <c r="C148" s="40">
        <v>45340.333333333336</v>
      </c>
      <c r="D148" s="13">
        <v>4419</v>
      </c>
      <c r="E148" t="s">
        <v>1236</v>
      </c>
      <c r="F148" t="s">
        <v>1292</v>
      </c>
      <c r="G148">
        <v>3</v>
      </c>
      <c r="H148">
        <v>3</v>
      </c>
      <c r="I148" t="s">
        <v>1237</v>
      </c>
      <c r="J148" s="10">
        <f t="shared" si="8"/>
        <v>2024</v>
      </c>
      <c r="K148" s="4">
        <f>+SUMIF('365 Days Views 2024_12_26'!C:C,M148,'365 Days Views 2024_12_26'!B:B)</f>
        <v>258</v>
      </c>
      <c r="L148" s="4">
        <f>+SUMIF('Lifetime Views 2024_12_26'!C:C,M148,'Lifetime Views 2024_12_26'!B:B)</f>
        <v>258</v>
      </c>
      <c r="M148" s="1" t="s">
        <v>251</v>
      </c>
    </row>
    <row r="149" spans="2:13" hidden="1" outlineLevel="1" x14ac:dyDescent="0.25">
      <c r="B149" t="s">
        <v>3997</v>
      </c>
      <c r="C149" s="40">
        <v>45354.333333333336</v>
      </c>
      <c r="D149" s="13">
        <v>9676</v>
      </c>
      <c r="E149" t="s">
        <v>1236</v>
      </c>
      <c r="F149" t="s">
        <v>1289</v>
      </c>
      <c r="G149">
        <v>2</v>
      </c>
      <c r="H149">
        <v>1</v>
      </c>
      <c r="I149" t="s">
        <v>1237</v>
      </c>
      <c r="J149" s="10">
        <f t="shared" si="8"/>
        <v>2024</v>
      </c>
      <c r="K149" s="4">
        <f>+SUMIF('365 Days Views 2024_12_26'!C:C,M149,'365 Days Views 2024_12_26'!B:B)</f>
        <v>255</v>
      </c>
      <c r="L149" s="4">
        <f>+SUMIF('Lifetime Views 2024_12_26'!C:C,M149,'Lifetime Views 2024_12_26'!B:B)</f>
        <v>255</v>
      </c>
      <c r="M149" s="1" t="s">
        <v>252</v>
      </c>
    </row>
    <row r="150" spans="2:13" hidden="1" outlineLevel="1" x14ac:dyDescent="0.25">
      <c r="B150" t="s">
        <v>253</v>
      </c>
      <c r="C150" s="40">
        <v>43264.5</v>
      </c>
      <c r="D150" s="13">
        <v>1528</v>
      </c>
      <c r="E150" t="s">
        <v>1236</v>
      </c>
      <c r="F150" t="s">
        <v>1934</v>
      </c>
      <c r="G150">
        <v>0</v>
      </c>
      <c r="H150">
        <v>0</v>
      </c>
      <c r="I150" t="s">
        <v>1226</v>
      </c>
      <c r="J150" s="10">
        <f t="shared" si="8"/>
        <v>2018</v>
      </c>
      <c r="K150" s="4">
        <f>+SUMIF('365 Days Views 2024_12_26'!C:C,M150,'365 Days Views 2024_12_26'!B:B)</f>
        <v>254</v>
      </c>
      <c r="L150" s="4">
        <f>+SUMIF('Lifetime Views 2024_12_26'!C:C,M150,'Lifetime Views 2024_12_26'!B:B)</f>
        <v>2962</v>
      </c>
      <c r="M150" s="1" t="s">
        <v>254</v>
      </c>
    </row>
    <row r="151" spans="2:13" hidden="1" outlineLevel="1" x14ac:dyDescent="0.25">
      <c r="B151" t="s">
        <v>255</v>
      </c>
      <c r="C151" s="40">
        <v>45452.333333333336</v>
      </c>
      <c r="D151" s="13">
        <v>8678</v>
      </c>
      <c r="E151" t="s">
        <v>1236</v>
      </c>
      <c r="F151" t="s">
        <v>1274</v>
      </c>
      <c r="G151">
        <v>3</v>
      </c>
      <c r="H151">
        <v>0</v>
      </c>
      <c r="I151" t="s">
        <v>1237</v>
      </c>
      <c r="J151" s="10">
        <f t="shared" si="8"/>
        <v>2024</v>
      </c>
      <c r="K151" s="4">
        <f>+SUMIF('365 Days Views 2024_12_26'!C:C,M151,'365 Days Views 2024_12_26'!B:B)</f>
        <v>254</v>
      </c>
      <c r="L151" s="4">
        <v>254</v>
      </c>
      <c r="M151" s="1" t="s">
        <v>256</v>
      </c>
    </row>
    <row r="152" spans="2:13" hidden="1" outlineLevel="1" x14ac:dyDescent="0.25">
      <c r="B152" t="s">
        <v>257</v>
      </c>
      <c r="C152" s="40">
        <v>45235.333333333336</v>
      </c>
      <c r="D152" s="13">
        <v>7217</v>
      </c>
      <c r="E152" t="s">
        <v>1236</v>
      </c>
      <c r="F152" t="s">
        <v>1314</v>
      </c>
      <c r="G152">
        <v>5</v>
      </c>
      <c r="H152">
        <v>0</v>
      </c>
      <c r="I152" t="s">
        <v>1237</v>
      </c>
      <c r="J152" s="10">
        <f t="shared" si="8"/>
        <v>2023</v>
      </c>
      <c r="K152" s="4">
        <f>+SUMIF('365 Days Views 2024_12_26'!C:C,M152,'365 Days Views 2024_12_26'!B:B)</f>
        <v>247</v>
      </c>
      <c r="L152" s="4">
        <f>+SUMIF('Lifetime Views 2024_12_26'!C:C,M152,'Lifetime Views 2024_12_26'!B:B)</f>
        <v>657</v>
      </c>
      <c r="M152" s="1" t="s">
        <v>258</v>
      </c>
    </row>
    <row r="153" spans="2:13" hidden="1" outlineLevel="1" x14ac:dyDescent="0.25">
      <c r="B153" t="s">
        <v>261</v>
      </c>
      <c r="C153" s="40">
        <v>44507.25</v>
      </c>
      <c r="D153" s="13">
        <v>4213</v>
      </c>
      <c r="E153" t="s">
        <v>1236</v>
      </c>
      <c r="F153" t="s">
        <v>1480</v>
      </c>
      <c r="G153">
        <v>6</v>
      </c>
      <c r="H153">
        <v>2</v>
      </c>
      <c r="I153" t="s">
        <v>1237</v>
      </c>
      <c r="J153" s="10">
        <f t="shared" si="8"/>
        <v>2021</v>
      </c>
      <c r="K153" s="4">
        <f>+SUMIF('365 Days Views 2024_12_26'!C:C,M153,'365 Days Views 2024_12_26'!B:B)</f>
        <v>241</v>
      </c>
      <c r="L153" s="4">
        <f>+SUMIF('Lifetime Views 2024_12_26'!C:C,M153,'Lifetime Views 2024_12_26'!B:B)</f>
        <v>1016</v>
      </c>
      <c r="M153" s="1" t="s">
        <v>262</v>
      </c>
    </row>
    <row r="154" spans="2:13" hidden="1" outlineLevel="1" x14ac:dyDescent="0.25">
      <c r="B154" t="s">
        <v>259</v>
      </c>
      <c r="C154" s="40">
        <v>45046.333333333336</v>
      </c>
      <c r="D154" s="13">
        <v>2844</v>
      </c>
      <c r="E154" t="s">
        <v>1236</v>
      </c>
      <c r="F154" t="s">
        <v>1352</v>
      </c>
      <c r="G154">
        <v>5</v>
      </c>
      <c r="H154">
        <v>0</v>
      </c>
      <c r="I154" t="s">
        <v>1237</v>
      </c>
      <c r="J154" s="10">
        <f t="shared" si="8"/>
        <v>2023</v>
      </c>
      <c r="K154" s="4">
        <f>+SUMIF('365 Days Views 2024_12_26'!C:C,M154,'365 Days Views 2024_12_26'!B:B)</f>
        <v>241</v>
      </c>
      <c r="L154" s="4">
        <f>+SUMIF('Lifetime Views 2024_12_26'!C:C,M154,'Lifetime Views 2024_12_26'!B:B)</f>
        <v>860</v>
      </c>
      <c r="M154" s="1" t="s">
        <v>260</v>
      </c>
    </row>
    <row r="155" spans="2:13" hidden="1" outlineLevel="1" x14ac:dyDescent="0.25">
      <c r="B155" t="s">
        <v>263</v>
      </c>
      <c r="C155" s="40">
        <v>45636.333333333336</v>
      </c>
      <c r="D155" s="13">
        <v>11547</v>
      </c>
      <c r="E155" t="s">
        <v>1236</v>
      </c>
      <c r="F155" t="s">
        <v>1235</v>
      </c>
      <c r="G155">
        <v>2</v>
      </c>
      <c r="H155">
        <v>0</v>
      </c>
      <c r="I155" t="s">
        <v>599</v>
      </c>
      <c r="J155" s="10">
        <f t="shared" si="8"/>
        <v>2024</v>
      </c>
      <c r="K155" s="4">
        <f>+SUMIF('365 Days Views 2024_12_26'!C:C,M155,'365 Days Views 2024_12_26'!B:B)</f>
        <v>241</v>
      </c>
      <c r="L155" s="4">
        <f>+SUMIF('Lifetime Views 2024_12_26'!C:C,M155,'Lifetime Views 2024_12_26'!B:B)</f>
        <v>241</v>
      </c>
      <c r="M155" s="1" t="s">
        <v>264</v>
      </c>
    </row>
    <row r="156" spans="2:13" hidden="1" outlineLevel="1" x14ac:dyDescent="0.25">
      <c r="B156" t="s">
        <v>265</v>
      </c>
      <c r="C156" s="40">
        <v>45200.333333333336</v>
      </c>
      <c r="D156" s="13">
        <v>7373</v>
      </c>
      <c r="E156" t="s">
        <v>1236</v>
      </c>
      <c r="F156" t="s">
        <v>1321</v>
      </c>
      <c r="G156">
        <v>8</v>
      </c>
      <c r="H156">
        <v>0</v>
      </c>
      <c r="I156" t="s">
        <v>1237</v>
      </c>
      <c r="J156" s="10">
        <f t="shared" si="8"/>
        <v>2023</v>
      </c>
      <c r="K156" s="4">
        <f>+SUMIF('365 Days Views 2024_12_26'!C:C,M156,'365 Days Views 2024_12_26'!B:B)</f>
        <v>240</v>
      </c>
      <c r="L156" s="4">
        <f>+SUMIF('Lifetime Views 2024_12_26'!C:C,M156,'Lifetime Views 2024_12_26'!B:B)</f>
        <v>444</v>
      </c>
      <c r="M156" s="1" t="s">
        <v>266</v>
      </c>
    </row>
    <row r="157" spans="2:13" hidden="1" outlineLevel="1" x14ac:dyDescent="0.25">
      <c r="B157" t="s">
        <v>267</v>
      </c>
      <c r="C157" s="40">
        <v>45428.5</v>
      </c>
      <c r="D157" s="4">
        <v>696</v>
      </c>
      <c r="E157" t="s">
        <v>1236</v>
      </c>
      <c r="G157">
        <v>0</v>
      </c>
      <c r="H157">
        <v>0</v>
      </c>
      <c r="I157" t="s">
        <v>3929</v>
      </c>
      <c r="J157" s="10">
        <f t="shared" si="8"/>
        <v>2024</v>
      </c>
      <c r="K157" s="4">
        <f>+SUMIF('365 Days Views 2024_12_26'!C:C,M157,'365 Days Views 2024_12_26'!B:B)</f>
        <v>236</v>
      </c>
      <c r="L157" s="4">
        <f>+SUMIF('Lifetime Views 2024_12_26'!C:C,M157,'Lifetime Views 2024_12_26'!B:B)</f>
        <v>236</v>
      </c>
      <c r="M157" s="1" t="s">
        <v>268</v>
      </c>
    </row>
    <row r="158" spans="2:13" hidden="1" outlineLevel="1" x14ac:dyDescent="0.25">
      <c r="B158" t="s">
        <v>269</v>
      </c>
      <c r="C158" s="40">
        <v>45312.333333333336</v>
      </c>
      <c r="D158" s="13">
        <v>8183</v>
      </c>
      <c r="E158" t="s">
        <v>1236</v>
      </c>
      <c r="F158" t="s">
        <v>1296</v>
      </c>
      <c r="G158">
        <v>2</v>
      </c>
      <c r="H158">
        <v>0</v>
      </c>
      <c r="I158" t="s">
        <v>1237</v>
      </c>
      <c r="J158" s="10">
        <f t="shared" si="8"/>
        <v>2024</v>
      </c>
      <c r="K158" s="4">
        <f>+SUMIF('365 Days Views 2024_12_26'!C:C,M158,'365 Days Views 2024_12_26'!B:B)</f>
        <v>229</v>
      </c>
      <c r="L158" s="4">
        <f>+SUMIF('Lifetime Views 2024_12_26'!C:C,M158,'Lifetime Views 2024_12_26'!B:B)</f>
        <v>229</v>
      </c>
      <c r="M158" s="1" t="s">
        <v>270</v>
      </c>
    </row>
    <row r="159" spans="2:13" hidden="1" outlineLevel="1" x14ac:dyDescent="0.25">
      <c r="B159" t="s">
        <v>271</v>
      </c>
      <c r="C159" s="40">
        <v>45260.041666666664</v>
      </c>
      <c r="D159" s="13">
        <v>412</v>
      </c>
      <c r="E159" t="s">
        <v>1236</v>
      </c>
      <c r="F159" t="s">
        <v>1309</v>
      </c>
      <c r="G159">
        <v>0</v>
      </c>
      <c r="H159">
        <v>0</v>
      </c>
      <c r="I159" t="s">
        <v>1140</v>
      </c>
      <c r="J159" s="10">
        <f t="shared" si="8"/>
        <v>2023</v>
      </c>
      <c r="K159" s="4">
        <f>+SUMIF('365 Days Views 2024_12_26'!C:C,M159,'365 Days Views 2024_12_26'!B:B)</f>
        <v>227</v>
      </c>
      <c r="L159" s="4">
        <f>+SUMIF('Lifetime Views 2024_12_26'!C:C,M159,'Lifetime Views 2024_12_26'!B:B)</f>
        <v>293</v>
      </c>
      <c r="M159" s="1" t="s">
        <v>272</v>
      </c>
    </row>
    <row r="160" spans="2:13" hidden="1" outlineLevel="1" x14ac:dyDescent="0.25">
      <c r="B160" t="s">
        <v>273</v>
      </c>
      <c r="C160" s="40">
        <v>45587.333333333336</v>
      </c>
      <c r="D160" s="13">
        <v>2584</v>
      </c>
      <c r="E160" t="s">
        <v>1236</v>
      </c>
      <c r="F160" t="s">
        <v>1235</v>
      </c>
      <c r="G160">
        <v>7</v>
      </c>
      <c r="H160">
        <v>0</v>
      </c>
      <c r="I160" t="s">
        <v>599</v>
      </c>
      <c r="J160" s="10">
        <f t="shared" si="8"/>
        <v>2024</v>
      </c>
      <c r="K160" s="4">
        <f>+SUMIF('365 Days Views 2024_12_26'!C:C,M160,'365 Days Views 2024_12_26'!B:B)</f>
        <v>225</v>
      </c>
      <c r="L160" s="4">
        <f>+SUMIF('Lifetime Views 2024_12_26'!C:C,M160,'Lifetime Views 2024_12_26'!B:B)</f>
        <v>225</v>
      </c>
      <c r="M160" s="1" t="s">
        <v>274</v>
      </c>
    </row>
    <row r="161" spans="2:13" hidden="1" outlineLevel="1" x14ac:dyDescent="0.25">
      <c r="B161" t="s">
        <v>4104</v>
      </c>
      <c r="C161" s="40">
        <v>42816.833333333336</v>
      </c>
      <c r="D161" s="13">
        <v>1942</v>
      </c>
      <c r="E161" t="s">
        <v>1236</v>
      </c>
      <c r="F161" t="s">
        <v>4050</v>
      </c>
      <c r="G161">
        <v>0</v>
      </c>
      <c r="H161">
        <v>0</v>
      </c>
      <c r="I161" t="s">
        <v>1226</v>
      </c>
      <c r="J161" s="10">
        <f t="shared" si="8"/>
        <v>2017</v>
      </c>
      <c r="K161" s="4">
        <f>+SUMIF('365 Days Views 2024_12_26'!C:C,M161,'365 Days Views 2024_12_26'!B:B)</f>
        <v>224</v>
      </c>
      <c r="L161" s="4">
        <f>+SUMIF('Lifetime Views 2024_12_26'!C:C,M161,'Lifetime Views 2024_12_26'!B:B)</f>
        <v>2045</v>
      </c>
      <c r="M161" s="1" t="s">
        <v>275</v>
      </c>
    </row>
    <row r="162" spans="2:13" hidden="1" outlineLevel="1" x14ac:dyDescent="0.25">
      <c r="B162" t="s">
        <v>276</v>
      </c>
      <c r="C162" s="40">
        <v>45298.333333333336</v>
      </c>
      <c r="D162" s="13">
        <v>3244</v>
      </c>
      <c r="E162" t="s">
        <v>1236</v>
      </c>
      <c r="F162" t="s">
        <v>1298</v>
      </c>
      <c r="G162">
        <v>7</v>
      </c>
      <c r="H162">
        <v>0</v>
      </c>
      <c r="I162" t="s">
        <v>1237</v>
      </c>
      <c r="J162" s="10">
        <f t="shared" ref="J162:J225" si="10">+YEAR(C162)</f>
        <v>2024</v>
      </c>
      <c r="K162" s="4">
        <f>+SUMIF('365 Days Views 2024_12_26'!C:C,M162,'365 Days Views 2024_12_26'!B:B)</f>
        <v>222</v>
      </c>
      <c r="L162" s="4">
        <f>+SUMIF('Lifetime Views 2024_12_26'!C:C,M162,'Lifetime Views 2024_12_26'!B:B)</f>
        <v>222</v>
      </c>
      <c r="M162" s="1" t="s">
        <v>277</v>
      </c>
    </row>
    <row r="163" spans="2:13" hidden="1" outlineLevel="1" x14ac:dyDescent="0.25">
      <c r="B163" t="s">
        <v>280</v>
      </c>
      <c r="C163" s="40">
        <v>43467.25</v>
      </c>
      <c r="D163" s="13">
        <v>1138</v>
      </c>
      <c r="E163" t="s">
        <v>1236</v>
      </c>
      <c r="F163" t="s">
        <v>1853</v>
      </c>
      <c r="G163">
        <v>0</v>
      </c>
      <c r="H163">
        <v>2</v>
      </c>
      <c r="I163" t="s">
        <v>1226</v>
      </c>
      <c r="J163" s="10">
        <f t="shared" si="10"/>
        <v>2019</v>
      </c>
      <c r="K163" s="4">
        <f>+SUMIF('365 Days Views 2024_12_26'!C:C,M163,'365 Days Views 2024_12_26'!B:B)</f>
        <v>213</v>
      </c>
      <c r="L163" s="4">
        <f>+SUMIF('Lifetime Views 2024_12_26'!C:C,M163,'Lifetime Views 2024_12_26'!B:B)</f>
        <v>1683</v>
      </c>
      <c r="M163" s="1" t="s">
        <v>281</v>
      </c>
    </row>
    <row r="164" spans="2:13" hidden="1" outlineLevel="1" x14ac:dyDescent="0.25">
      <c r="B164" t="s">
        <v>278</v>
      </c>
      <c r="C164" s="40">
        <v>44788</v>
      </c>
      <c r="D164" s="4">
        <v>421</v>
      </c>
      <c r="E164" t="s">
        <v>1236</v>
      </c>
      <c r="G164">
        <v>0</v>
      </c>
      <c r="H164">
        <v>0</v>
      </c>
      <c r="I164" t="s">
        <v>3929</v>
      </c>
      <c r="J164" s="10">
        <f t="shared" si="10"/>
        <v>2022</v>
      </c>
      <c r="K164" s="4">
        <f>+SUMIF('365 Days Views 2024_12_26'!C:C,M164,'365 Days Views 2024_12_26'!B:B)</f>
        <v>213</v>
      </c>
      <c r="L164" s="4">
        <f>+SUMIF('Lifetime Views 2024_12_26'!C:C,M164,'Lifetime Views 2024_12_26'!B:B)</f>
        <v>567</v>
      </c>
      <c r="M164" s="1" t="s">
        <v>279</v>
      </c>
    </row>
    <row r="165" spans="2:13" hidden="1" outlineLevel="1" x14ac:dyDescent="0.25">
      <c r="B165" t="s">
        <v>282</v>
      </c>
      <c r="C165" s="40">
        <v>45615.333333333336</v>
      </c>
      <c r="D165" s="13">
        <v>6774</v>
      </c>
      <c r="E165" t="s">
        <v>1236</v>
      </c>
      <c r="F165" t="s">
        <v>1233</v>
      </c>
      <c r="G165">
        <v>8</v>
      </c>
      <c r="H165">
        <v>0</v>
      </c>
      <c r="I165" t="s">
        <v>599</v>
      </c>
      <c r="J165" s="10">
        <f t="shared" si="10"/>
        <v>2024</v>
      </c>
      <c r="K165" s="4">
        <f>+SUMIF('365 Days Views 2024_12_26'!C:C,M165,'365 Days Views 2024_12_26'!B:B)</f>
        <v>210</v>
      </c>
      <c r="L165" s="4">
        <v>210</v>
      </c>
      <c r="M165" s="1" t="s">
        <v>283</v>
      </c>
    </row>
    <row r="166" spans="2:13" hidden="1" outlineLevel="1" x14ac:dyDescent="0.25">
      <c r="B166" t="s">
        <v>284</v>
      </c>
      <c r="C166" s="40">
        <v>45333.333333333336</v>
      </c>
      <c r="D166" s="13">
        <v>6607</v>
      </c>
      <c r="E166" t="s">
        <v>1236</v>
      </c>
      <c r="F166" t="s">
        <v>1293</v>
      </c>
      <c r="G166">
        <v>2</v>
      </c>
      <c r="H166">
        <v>3</v>
      </c>
      <c r="I166" t="s">
        <v>1237</v>
      </c>
      <c r="J166" s="10">
        <f t="shared" si="10"/>
        <v>2024</v>
      </c>
      <c r="K166" s="4">
        <f>+SUMIF('365 Days Views 2024_12_26'!C:C,M166,'365 Days Views 2024_12_26'!B:B)</f>
        <v>208</v>
      </c>
      <c r="L166" s="4">
        <f>+SUMIF('Lifetime Views 2024_12_26'!C:C,M166,'Lifetime Views 2024_12_26'!B:B)</f>
        <v>208</v>
      </c>
      <c r="M166" s="1" t="s">
        <v>285</v>
      </c>
    </row>
    <row r="167" spans="2:13" hidden="1" outlineLevel="1" x14ac:dyDescent="0.25">
      <c r="B167" t="s">
        <v>286</v>
      </c>
      <c r="C167" s="40">
        <v>45151.333333333336</v>
      </c>
      <c r="D167" s="13">
        <v>6255</v>
      </c>
      <c r="E167" t="s">
        <v>1236</v>
      </c>
      <c r="F167" t="s">
        <v>1327</v>
      </c>
      <c r="G167">
        <v>2</v>
      </c>
      <c r="H167">
        <v>0</v>
      </c>
      <c r="I167" t="s">
        <v>1237</v>
      </c>
      <c r="J167" s="10">
        <f t="shared" si="10"/>
        <v>2023</v>
      </c>
      <c r="K167" s="4">
        <f>+SUMIF('365 Days Views 2024_12_26'!C:C,M167,'365 Days Views 2024_12_26'!B:B)</f>
        <v>206</v>
      </c>
      <c r="L167" s="4">
        <f>+SUMIF('Lifetime Views 2024_12_26'!C:C,M167,'Lifetime Views 2024_12_26'!B:B)</f>
        <v>440</v>
      </c>
      <c r="M167" s="1" t="s">
        <v>287</v>
      </c>
    </row>
    <row r="168" spans="2:13" hidden="1" outlineLevel="1" x14ac:dyDescent="0.25">
      <c r="B168" t="s">
        <v>288</v>
      </c>
      <c r="C168" s="40">
        <v>45473.333333333336</v>
      </c>
      <c r="D168" s="13">
        <v>8966</v>
      </c>
      <c r="E168" t="s">
        <v>1236</v>
      </c>
      <c r="F168" t="s">
        <v>1272</v>
      </c>
      <c r="G168">
        <v>7</v>
      </c>
      <c r="H168">
        <v>0</v>
      </c>
      <c r="I168" t="s">
        <v>1237</v>
      </c>
      <c r="J168" s="10">
        <f t="shared" si="10"/>
        <v>2024</v>
      </c>
      <c r="K168" s="4">
        <f>+SUMIF('365 Days Views 2024_12_26'!C:C,M168,'365 Days Views 2024_12_26'!B:B)</f>
        <v>202</v>
      </c>
      <c r="L168" s="4">
        <f>+SUMIF('Lifetime Views 2024_12_26'!C:C,M168,'Lifetime Views 2024_12_26'!B:B)</f>
        <v>202</v>
      </c>
      <c r="M168" s="1" t="s">
        <v>289</v>
      </c>
    </row>
    <row r="169" spans="2:13" hidden="1" outlineLevel="1" x14ac:dyDescent="0.25">
      <c r="B169" t="s">
        <v>290</v>
      </c>
      <c r="C169" s="40">
        <v>45361.333333333336</v>
      </c>
      <c r="D169" s="13">
        <v>6397</v>
      </c>
      <c r="E169" t="s">
        <v>1236</v>
      </c>
      <c r="F169" t="s">
        <v>1288</v>
      </c>
      <c r="G169">
        <v>4</v>
      </c>
      <c r="H169">
        <v>1</v>
      </c>
      <c r="I169" t="s">
        <v>1237</v>
      </c>
      <c r="J169" s="10">
        <f t="shared" si="10"/>
        <v>2024</v>
      </c>
      <c r="K169" s="4">
        <f>+SUMIF('365 Days Views 2024_12_26'!C:C,M169,'365 Days Views 2024_12_26'!B:B)</f>
        <v>199</v>
      </c>
      <c r="L169" s="4">
        <f>+SUMIF('Lifetime Views 2024_12_26'!C:C,M169,'Lifetime Views 2024_12_26'!B:B)</f>
        <v>199</v>
      </c>
      <c r="M169" s="1" t="s">
        <v>291</v>
      </c>
    </row>
    <row r="170" spans="2:13" hidden="1" outlineLevel="1" x14ac:dyDescent="0.25">
      <c r="B170" t="s">
        <v>296</v>
      </c>
      <c r="C170" s="40">
        <v>43530.25</v>
      </c>
      <c r="D170" s="13">
        <v>1096</v>
      </c>
      <c r="E170" t="s">
        <v>1236</v>
      </c>
      <c r="F170" t="s">
        <v>1824</v>
      </c>
      <c r="G170">
        <v>0</v>
      </c>
      <c r="H170">
        <v>2</v>
      </c>
      <c r="I170" t="s">
        <v>1226</v>
      </c>
      <c r="J170" s="10">
        <f t="shared" si="10"/>
        <v>2019</v>
      </c>
      <c r="K170" s="4">
        <f>+SUMIF('365 Days Views 2024_12_26'!C:C,M170,'365 Days Views 2024_12_26'!B:B)</f>
        <v>196</v>
      </c>
      <c r="L170" s="4">
        <f>+SUMIF('Lifetime Views 2024_12_26'!C:C,M170,'Lifetime Views 2024_12_26'!B:B)</f>
        <v>1685</v>
      </c>
      <c r="M170" s="1" t="s">
        <v>297</v>
      </c>
    </row>
    <row r="171" spans="2:13" hidden="1" outlineLevel="1" x14ac:dyDescent="0.25">
      <c r="B171" t="s">
        <v>294</v>
      </c>
      <c r="C171" s="40">
        <v>44619.25</v>
      </c>
      <c r="D171" s="13">
        <v>4307</v>
      </c>
      <c r="E171" t="s">
        <v>1236</v>
      </c>
      <c r="F171" t="s">
        <v>1449</v>
      </c>
      <c r="G171">
        <v>0</v>
      </c>
      <c r="H171">
        <v>1</v>
      </c>
      <c r="I171" t="s">
        <v>1237</v>
      </c>
      <c r="J171" s="10">
        <f t="shared" si="10"/>
        <v>2022</v>
      </c>
      <c r="K171" s="4">
        <f>+SUMIF('365 Days Views 2024_12_26'!C:C,M171,'365 Days Views 2024_12_26'!B:B)</f>
        <v>196</v>
      </c>
      <c r="L171" s="4">
        <f>+SUMIF('Lifetime Views 2024_12_26'!C:C,M171,'Lifetime Views 2024_12_26'!B:B)</f>
        <v>1210</v>
      </c>
      <c r="M171" s="1" t="s">
        <v>295</v>
      </c>
    </row>
    <row r="172" spans="2:13" hidden="1" outlineLevel="1" x14ac:dyDescent="0.25">
      <c r="B172" t="s">
        <v>292</v>
      </c>
      <c r="C172" s="40">
        <v>45287.333333333336</v>
      </c>
      <c r="D172" s="13">
        <v>24985</v>
      </c>
      <c r="E172" t="s">
        <v>1236</v>
      </c>
      <c r="F172" t="s">
        <v>1301</v>
      </c>
      <c r="G172">
        <v>6</v>
      </c>
      <c r="H172">
        <v>0</v>
      </c>
      <c r="I172" t="s">
        <v>1300</v>
      </c>
      <c r="J172" s="10">
        <f t="shared" si="10"/>
        <v>2023</v>
      </c>
      <c r="K172" s="4">
        <f>+SUMIF('365 Days Views 2024_12_26'!C:C,M172,'365 Days Views 2024_12_26'!B:B)</f>
        <v>196</v>
      </c>
      <c r="L172" s="4">
        <f>+SUMIF('Lifetime Views 2024_12_26'!C:C,M172,'Lifetime Views 2024_12_26'!B:B)</f>
        <v>219</v>
      </c>
      <c r="M172" s="1" t="s">
        <v>293</v>
      </c>
    </row>
    <row r="173" spans="2:13" hidden="1" outlineLevel="1" x14ac:dyDescent="0.25">
      <c r="B173" t="s">
        <v>298</v>
      </c>
      <c r="C173" s="40">
        <v>45578.333333333336</v>
      </c>
      <c r="D173" s="13">
        <v>6837</v>
      </c>
      <c r="E173" t="s">
        <v>1236</v>
      </c>
      <c r="F173" t="s">
        <v>1251</v>
      </c>
      <c r="G173">
        <v>4</v>
      </c>
      <c r="H173">
        <v>0</v>
      </c>
      <c r="I173" t="s">
        <v>1237</v>
      </c>
      <c r="J173" s="10">
        <f t="shared" si="10"/>
        <v>2024</v>
      </c>
      <c r="K173" s="4">
        <f>+SUMIF('365 Days Views 2024_12_26'!C:C,M173,'365 Days Views 2024_12_26'!B:B)</f>
        <v>196</v>
      </c>
      <c r="L173" s="4">
        <f>+SUMIF('Lifetime Views 2024_12_26'!C:C,M173,'Lifetime Views 2024_12_26'!B:B)</f>
        <v>196</v>
      </c>
      <c r="M173" s="1" t="s">
        <v>299</v>
      </c>
    </row>
    <row r="174" spans="2:13" hidden="1" outlineLevel="1" x14ac:dyDescent="0.25">
      <c r="B174" t="s">
        <v>300</v>
      </c>
      <c r="C174" s="40">
        <v>45347.333333333336</v>
      </c>
      <c r="D174" s="13">
        <v>6800</v>
      </c>
      <c r="E174" t="s">
        <v>1236</v>
      </c>
      <c r="F174" t="s">
        <v>1291</v>
      </c>
      <c r="G174">
        <v>6</v>
      </c>
      <c r="H174">
        <v>3</v>
      </c>
      <c r="I174" t="s">
        <v>1237</v>
      </c>
      <c r="J174" s="10">
        <f t="shared" si="10"/>
        <v>2024</v>
      </c>
      <c r="K174" s="4">
        <f>+SUMIF('365 Days Views 2024_12_26'!C:C,M174,'365 Days Views 2024_12_26'!B:B)</f>
        <v>195</v>
      </c>
      <c r="L174" s="4">
        <f>+SUMIF('Lifetime Views 2024_12_26'!C:C,M174,'Lifetime Views 2024_12_26'!B:B)</f>
        <v>195</v>
      </c>
      <c r="M174" s="1" t="s">
        <v>301</v>
      </c>
    </row>
    <row r="175" spans="2:13" hidden="1" outlineLevel="1" x14ac:dyDescent="0.25">
      <c r="B175" t="s">
        <v>302</v>
      </c>
      <c r="C175" s="40">
        <v>43502.25</v>
      </c>
      <c r="D175" s="13">
        <v>1067</v>
      </c>
      <c r="E175" t="s">
        <v>1236</v>
      </c>
      <c r="F175" t="s">
        <v>1835</v>
      </c>
      <c r="G175">
        <v>0</v>
      </c>
      <c r="H175">
        <v>0</v>
      </c>
      <c r="I175" t="s">
        <v>1226</v>
      </c>
      <c r="J175" s="10">
        <f t="shared" si="10"/>
        <v>2019</v>
      </c>
      <c r="K175" s="4">
        <f>+SUMIF('365 Days Views 2024_12_26'!C:C,M175,'365 Days Views 2024_12_26'!B:B)</f>
        <v>194</v>
      </c>
      <c r="L175" s="4">
        <f>+SUMIF('Lifetime Views 2024_12_26'!C:C,M175,'Lifetime Views 2024_12_26'!B:B)</f>
        <v>838</v>
      </c>
      <c r="M175" s="1" t="s">
        <v>303</v>
      </c>
    </row>
    <row r="176" spans="2:13" hidden="1" outlineLevel="1" x14ac:dyDescent="0.25">
      <c r="B176" t="s">
        <v>304</v>
      </c>
      <c r="C176" s="40">
        <v>45326.333333333336</v>
      </c>
      <c r="D176" s="13">
        <v>7712</v>
      </c>
      <c r="E176" t="s">
        <v>1236</v>
      </c>
      <c r="F176" t="s">
        <v>1294</v>
      </c>
      <c r="G176">
        <v>4</v>
      </c>
      <c r="H176">
        <v>0</v>
      </c>
      <c r="I176" t="s">
        <v>1237</v>
      </c>
      <c r="J176" s="10">
        <f t="shared" si="10"/>
        <v>2024</v>
      </c>
      <c r="K176" s="4">
        <f>+SUMIF('365 Days Views 2024_12_26'!C:C,M176,'365 Days Views 2024_12_26'!B:B)</f>
        <v>193</v>
      </c>
      <c r="L176" s="4">
        <f>+SUMIF('Lifetime Views 2024_12_26'!C:C,M176,'Lifetime Views 2024_12_26'!B:B)</f>
        <v>193</v>
      </c>
      <c r="M176" s="1" t="s">
        <v>305</v>
      </c>
    </row>
    <row r="177" spans="2:13" hidden="1" outlineLevel="1" x14ac:dyDescent="0.25">
      <c r="B177" t="s">
        <v>306</v>
      </c>
      <c r="C177" s="40">
        <v>45126.333333333336</v>
      </c>
      <c r="D177" s="13">
        <v>3991</v>
      </c>
      <c r="E177" t="s">
        <v>1236</v>
      </c>
      <c r="F177" t="s">
        <v>1331</v>
      </c>
      <c r="G177">
        <v>4</v>
      </c>
      <c r="H177">
        <v>0</v>
      </c>
      <c r="I177" t="s">
        <v>1226</v>
      </c>
      <c r="J177" s="10">
        <f t="shared" si="10"/>
        <v>2023</v>
      </c>
      <c r="K177" s="4">
        <f>+SUMIF('365 Days Views 2024_12_26'!C:C,M177,'365 Days Views 2024_12_26'!B:B)</f>
        <v>192</v>
      </c>
      <c r="L177" s="4">
        <f>+SUMIF('Lifetime Views 2024_12_26'!C:C,M177,'Lifetime Views 2024_12_26'!B:B)</f>
        <v>453</v>
      </c>
      <c r="M177" s="1" t="s">
        <v>307</v>
      </c>
    </row>
    <row r="178" spans="2:13" hidden="1" outlineLevel="1" x14ac:dyDescent="0.25">
      <c r="B178" t="s">
        <v>308</v>
      </c>
      <c r="C178" s="40">
        <v>45368.333333333336</v>
      </c>
      <c r="D178" s="13">
        <v>6914</v>
      </c>
      <c r="E178" t="s">
        <v>1236</v>
      </c>
      <c r="F178" t="s">
        <v>1287</v>
      </c>
      <c r="G178">
        <v>0</v>
      </c>
      <c r="H178">
        <v>0</v>
      </c>
      <c r="I178" t="s">
        <v>1237</v>
      </c>
      <c r="J178" s="10">
        <f t="shared" si="10"/>
        <v>2024</v>
      </c>
      <c r="K178" s="4">
        <f>+SUMIF('365 Days Views 2024_12_26'!C:C,M178,'365 Days Views 2024_12_26'!B:B)</f>
        <v>192</v>
      </c>
      <c r="L178" s="4">
        <f>+SUMIF('Lifetime Views 2024_12_26'!C:C,M178,'Lifetime Views 2024_12_26'!B:B)</f>
        <v>192</v>
      </c>
      <c r="M178" s="1" t="s">
        <v>309</v>
      </c>
    </row>
    <row r="179" spans="2:13" hidden="1" outlineLevel="1" x14ac:dyDescent="0.25">
      <c r="B179" t="s">
        <v>310</v>
      </c>
      <c r="C179" s="40">
        <v>45571.333333333336</v>
      </c>
      <c r="D179" s="13">
        <v>7711</v>
      </c>
      <c r="E179" t="s">
        <v>1236</v>
      </c>
      <c r="F179" t="s">
        <v>1252</v>
      </c>
      <c r="G179">
        <v>11</v>
      </c>
      <c r="H179">
        <v>0</v>
      </c>
      <c r="I179" t="s">
        <v>1237</v>
      </c>
      <c r="J179" s="10">
        <f t="shared" si="10"/>
        <v>2024</v>
      </c>
      <c r="K179" s="4">
        <f>+SUMIF('365 Days Views 2024_12_26'!C:C,M179,'365 Days Views 2024_12_26'!B:B)</f>
        <v>191</v>
      </c>
      <c r="L179" s="4">
        <f>+SUMIF('Lifetime Views 2024_12_26'!C:C,M179,'Lifetime Views 2024_12_26'!B:B)</f>
        <v>191</v>
      </c>
      <c r="M179" s="1" t="s">
        <v>311</v>
      </c>
    </row>
    <row r="180" spans="2:13" hidden="1" outlineLevel="1" x14ac:dyDescent="0.25">
      <c r="B180" t="s">
        <v>312</v>
      </c>
      <c r="C180" s="40">
        <v>43642.25</v>
      </c>
      <c r="D180" s="13">
        <v>3790</v>
      </c>
      <c r="E180" t="s">
        <v>1236</v>
      </c>
      <c r="F180" t="s">
        <v>1780</v>
      </c>
      <c r="G180">
        <v>0</v>
      </c>
      <c r="H180">
        <v>2</v>
      </c>
      <c r="I180" t="s">
        <v>1300</v>
      </c>
      <c r="J180" s="10">
        <f t="shared" si="10"/>
        <v>2019</v>
      </c>
      <c r="K180" s="4">
        <f>+SUMIF('365 Days Views 2024_12_26'!C:C,M180,'365 Days Views 2024_12_26'!B:B)</f>
        <v>186</v>
      </c>
      <c r="L180" s="4">
        <f>+SUMIF('Lifetime Views 2024_12_26'!C:C,M180,'Lifetime Views 2024_12_26'!B:B)</f>
        <v>1376</v>
      </c>
      <c r="M180" s="1" t="s">
        <v>313</v>
      </c>
    </row>
    <row r="181" spans="2:13" hidden="1" outlineLevel="1" x14ac:dyDescent="0.25">
      <c r="B181" t="s">
        <v>314</v>
      </c>
      <c r="C181" s="40">
        <v>45375.333333333336</v>
      </c>
      <c r="D181" s="13">
        <v>8257</v>
      </c>
      <c r="E181" t="s">
        <v>1236</v>
      </c>
      <c r="F181" t="s">
        <v>1286</v>
      </c>
      <c r="G181">
        <v>0</v>
      </c>
      <c r="H181">
        <v>0</v>
      </c>
      <c r="I181" t="s">
        <v>1237</v>
      </c>
      <c r="J181" s="10">
        <f t="shared" si="10"/>
        <v>2024</v>
      </c>
      <c r="K181" s="4">
        <f>+SUMIF('365 Days Views 2024_12_26'!C:C,M181,'365 Days Views 2024_12_26'!B:B)</f>
        <v>185</v>
      </c>
      <c r="L181" s="4">
        <f>+SUMIF('Lifetime Views 2024_12_26'!C:C,M181,'Lifetime Views 2024_12_26'!B:B)</f>
        <v>185</v>
      </c>
      <c r="M181" s="1" t="s">
        <v>315</v>
      </c>
    </row>
    <row r="182" spans="2:13" hidden="1" outlineLevel="1" x14ac:dyDescent="0.25">
      <c r="B182" t="s">
        <v>318</v>
      </c>
      <c r="C182" s="40">
        <v>45529.333333333336</v>
      </c>
      <c r="D182" s="13">
        <v>7826</v>
      </c>
      <c r="E182" t="s">
        <v>1236</v>
      </c>
      <c r="F182" t="s">
        <v>1258</v>
      </c>
      <c r="G182">
        <v>3</v>
      </c>
      <c r="H182">
        <v>0</v>
      </c>
      <c r="I182" t="s">
        <v>1237</v>
      </c>
      <c r="J182" s="10">
        <f t="shared" si="10"/>
        <v>2024</v>
      </c>
      <c r="K182" s="4">
        <f>+SUMIF('365 Days Views 2024_12_26'!C:C,M182,'365 Days Views 2024_12_26'!B:B)</f>
        <v>176</v>
      </c>
      <c r="L182" s="4">
        <f>+SUMIF('Lifetime Views 2024_12_26'!C:C,M182,'Lifetime Views 2024_12_26'!B:B)</f>
        <v>176</v>
      </c>
      <c r="M182" s="1" t="s">
        <v>319</v>
      </c>
    </row>
    <row r="183" spans="2:13" hidden="1" outlineLevel="1" x14ac:dyDescent="0.25">
      <c r="B183" t="s">
        <v>320</v>
      </c>
      <c r="C183" s="40">
        <v>42955.25</v>
      </c>
      <c r="D183" s="13">
        <v>1817</v>
      </c>
      <c r="E183" t="s">
        <v>1236</v>
      </c>
      <c r="F183" t="s">
        <v>2053</v>
      </c>
      <c r="G183">
        <v>0</v>
      </c>
      <c r="H183">
        <v>0</v>
      </c>
      <c r="I183" t="s">
        <v>1226</v>
      </c>
      <c r="J183" s="10">
        <f t="shared" si="10"/>
        <v>2017</v>
      </c>
      <c r="K183" s="4">
        <f>+SUMIF('365 Days Views 2024_12_26'!C:C,M183,'365 Days Views 2024_12_26'!B:B)</f>
        <v>173</v>
      </c>
      <c r="L183" s="4">
        <f>+SUMIF('Lifetime Views 2024_12_26'!C:C,M183,'Lifetime Views 2024_12_26'!B:B)</f>
        <v>232</v>
      </c>
      <c r="M183" s="1" t="s">
        <v>321</v>
      </c>
    </row>
    <row r="184" spans="2:13" hidden="1" outlineLevel="1" x14ac:dyDescent="0.25">
      <c r="B184" t="s">
        <v>322</v>
      </c>
      <c r="C184" s="40">
        <v>45459.333333333336</v>
      </c>
      <c r="D184" s="13">
        <v>15182</v>
      </c>
      <c r="E184" t="s">
        <v>1236</v>
      </c>
      <c r="F184" t="s">
        <v>2877</v>
      </c>
      <c r="G184">
        <v>2</v>
      </c>
      <c r="H184">
        <v>0</v>
      </c>
      <c r="I184" t="s">
        <v>1237</v>
      </c>
      <c r="J184" s="10">
        <f t="shared" si="10"/>
        <v>2024</v>
      </c>
      <c r="K184" s="4">
        <f>+SUMIF('365 Days Views 2024_12_26'!C:C,M184,'365 Days Views 2024_12_26'!B:B)</f>
        <v>173</v>
      </c>
      <c r="L184" s="4">
        <v>173</v>
      </c>
      <c r="M184" s="1" t="s">
        <v>323</v>
      </c>
    </row>
    <row r="185" spans="2:13" hidden="1" outlineLevel="1" x14ac:dyDescent="0.25">
      <c r="B185" t="s">
        <v>4025</v>
      </c>
      <c r="C185" s="40">
        <v>43509.25</v>
      </c>
      <c r="D185" s="13">
        <v>2952</v>
      </c>
      <c r="E185" t="s">
        <v>1236</v>
      </c>
      <c r="F185" t="s">
        <v>1783</v>
      </c>
      <c r="G185">
        <v>0</v>
      </c>
      <c r="H185">
        <v>0</v>
      </c>
      <c r="I185" t="s">
        <v>1226</v>
      </c>
      <c r="J185" s="10">
        <f t="shared" si="10"/>
        <v>2019</v>
      </c>
      <c r="K185" s="4">
        <f>+SUMIF('365 Days Views 2024_12_26'!C:C,M185,'365 Days Views 2024_12_26'!B:B)</f>
        <v>171</v>
      </c>
      <c r="L185" s="4">
        <f>+SUMIF('Lifetime Views 2024_12_26'!C:C,M185,'Lifetime Views 2024_12_26'!B:B)</f>
        <v>436</v>
      </c>
      <c r="M185" s="1" t="s">
        <v>324</v>
      </c>
    </row>
    <row r="186" spans="2:13" hidden="1" outlineLevel="1" x14ac:dyDescent="0.25">
      <c r="B186" t="s">
        <v>325</v>
      </c>
      <c r="C186" s="40">
        <v>45573.333333333336</v>
      </c>
      <c r="D186" s="13">
        <v>1934</v>
      </c>
      <c r="E186" t="s">
        <v>1236</v>
      </c>
      <c r="F186" t="s">
        <v>1233</v>
      </c>
      <c r="G186">
        <v>6</v>
      </c>
      <c r="H186">
        <v>0</v>
      </c>
      <c r="I186" t="s">
        <v>599</v>
      </c>
      <c r="J186" s="10">
        <f t="shared" si="10"/>
        <v>2024</v>
      </c>
      <c r="K186" s="4">
        <f>+SUMIF('365 Days Views 2024_12_26'!C:C,M186,'365 Days Views 2024_12_26'!B:B)</f>
        <v>171</v>
      </c>
      <c r="L186" s="4">
        <v>171</v>
      </c>
      <c r="M186" s="1" t="s">
        <v>326</v>
      </c>
    </row>
    <row r="187" spans="2:13" hidden="1" outlineLevel="1" x14ac:dyDescent="0.25">
      <c r="B187" t="s">
        <v>327</v>
      </c>
      <c r="C187" s="40">
        <v>45018.333333333336</v>
      </c>
      <c r="D187" s="13">
        <v>2576</v>
      </c>
      <c r="E187" t="s">
        <v>1236</v>
      </c>
      <c r="F187" t="s">
        <v>1360</v>
      </c>
      <c r="G187">
        <v>0</v>
      </c>
      <c r="H187">
        <v>1</v>
      </c>
      <c r="I187" t="s">
        <v>1237</v>
      </c>
      <c r="J187" s="10">
        <f t="shared" si="10"/>
        <v>2023</v>
      </c>
      <c r="K187" s="4">
        <f>+SUMIF('365 Days Views 2024_12_26'!C:C,M187,'365 Days Views 2024_12_26'!B:B)</f>
        <v>168</v>
      </c>
      <c r="L187" s="4">
        <f>+SUMIF('Lifetime Views 2024_12_26'!C:C,M187,'Lifetime Views 2024_12_26'!B:B)</f>
        <v>388</v>
      </c>
      <c r="M187" s="1" t="s">
        <v>328</v>
      </c>
    </row>
    <row r="188" spans="2:13" hidden="1" outlineLevel="1" x14ac:dyDescent="0.25">
      <c r="B188" t="s">
        <v>329</v>
      </c>
      <c r="C188" s="40">
        <v>45256.333333333336</v>
      </c>
      <c r="D188" s="13">
        <v>4039</v>
      </c>
      <c r="E188" t="s">
        <v>1236</v>
      </c>
      <c r="F188" t="s">
        <v>1310</v>
      </c>
      <c r="G188">
        <v>2</v>
      </c>
      <c r="H188">
        <v>0</v>
      </c>
      <c r="I188" t="s">
        <v>1237</v>
      </c>
      <c r="J188" s="10">
        <f t="shared" si="10"/>
        <v>2023</v>
      </c>
      <c r="K188" s="4">
        <f>+SUMIF('365 Days Views 2024_12_26'!C:C,M188,'365 Days Views 2024_12_26'!B:B)</f>
        <v>167</v>
      </c>
      <c r="L188" s="4">
        <f>+SUMIF('Lifetime Views 2024_12_26'!C:C,M188,'Lifetime Views 2024_12_26'!B:B)</f>
        <v>479</v>
      </c>
      <c r="M188" s="1" t="s">
        <v>330</v>
      </c>
    </row>
    <row r="189" spans="2:13" hidden="1" outlineLevel="1" x14ac:dyDescent="0.25">
      <c r="B189" t="s">
        <v>331</v>
      </c>
      <c r="C189" s="40">
        <v>45248.333333333336</v>
      </c>
      <c r="D189" s="13">
        <v>19129</v>
      </c>
      <c r="E189" t="s">
        <v>1236</v>
      </c>
      <c r="F189" t="s">
        <v>1233</v>
      </c>
      <c r="G189">
        <v>0</v>
      </c>
      <c r="H189">
        <v>0</v>
      </c>
      <c r="I189" t="s">
        <v>1312</v>
      </c>
      <c r="J189" s="10">
        <f t="shared" si="10"/>
        <v>2023</v>
      </c>
      <c r="K189" s="4">
        <f>+SUMIF('365 Days Views 2024_12_26'!C:C,M189,'365 Days Views 2024_12_26'!B:B)</f>
        <v>165</v>
      </c>
      <c r="L189" s="4">
        <f>+SUMIF('Lifetime Views 2024_12_26'!C:C,M189,'Lifetime Views 2024_12_26'!B:B)</f>
        <v>217</v>
      </c>
      <c r="M189" s="1" t="s">
        <v>332</v>
      </c>
    </row>
    <row r="190" spans="2:13" hidden="1" outlineLevel="1" x14ac:dyDescent="0.25">
      <c r="B190" t="s">
        <v>333</v>
      </c>
      <c r="C190" s="40">
        <v>43761.25</v>
      </c>
      <c r="D190" s="13">
        <v>1430</v>
      </c>
      <c r="E190" t="s">
        <v>1236</v>
      </c>
      <c r="F190" t="s">
        <v>1730</v>
      </c>
      <c r="G190">
        <v>0</v>
      </c>
      <c r="H190">
        <v>0</v>
      </c>
      <c r="I190" t="s">
        <v>1226</v>
      </c>
      <c r="J190" s="10">
        <f t="shared" si="10"/>
        <v>2019</v>
      </c>
      <c r="K190" s="4">
        <f>+SUMIF('365 Days Views 2024_12_26'!C:C,M190,'365 Days Views 2024_12_26'!B:B)</f>
        <v>163</v>
      </c>
      <c r="L190" s="4">
        <f>+SUMIF('Lifetime Views 2024_12_26'!C:C,M190,'Lifetime Views 2024_12_26'!B:B)</f>
        <v>519</v>
      </c>
      <c r="M190" s="1" t="s">
        <v>334</v>
      </c>
    </row>
    <row r="191" spans="2:13" hidden="1" outlineLevel="1" x14ac:dyDescent="0.25">
      <c r="B191" t="s">
        <v>337</v>
      </c>
      <c r="C191" s="40">
        <v>44857.333333333336</v>
      </c>
      <c r="D191" s="13">
        <v>2452</v>
      </c>
      <c r="E191" t="s">
        <v>1236</v>
      </c>
      <c r="F191" t="s">
        <v>1390</v>
      </c>
      <c r="G191">
        <v>7</v>
      </c>
      <c r="H191">
        <v>1</v>
      </c>
      <c r="I191" t="s">
        <v>1237</v>
      </c>
      <c r="J191" s="10">
        <f t="shared" si="10"/>
        <v>2022</v>
      </c>
      <c r="K191" s="4">
        <f>+SUMIF('365 Days Views 2024_12_26'!C:C,M191,'365 Days Views 2024_12_26'!B:B)</f>
        <v>155</v>
      </c>
      <c r="L191" s="4">
        <f>+SUMIF('Lifetime Views 2024_12_26'!C:C,M191,'Lifetime Views 2024_12_26'!B:B)</f>
        <v>1733</v>
      </c>
      <c r="M191" s="1" t="s">
        <v>338</v>
      </c>
    </row>
    <row r="192" spans="2:13" hidden="1" outlineLevel="1" x14ac:dyDescent="0.25">
      <c r="B192" t="s">
        <v>335</v>
      </c>
      <c r="C192" s="40">
        <v>43691.25</v>
      </c>
      <c r="D192" s="13">
        <v>1160</v>
      </c>
      <c r="E192" t="s">
        <v>1236</v>
      </c>
      <c r="F192" t="s">
        <v>1757</v>
      </c>
      <c r="G192">
        <v>3</v>
      </c>
      <c r="H192">
        <v>2</v>
      </c>
      <c r="I192" t="s">
        <v>1226</v>
      </c>
      <c r="J192" s="10">
        <f t="shared" si="10"/>
        <v>2019</v>
      </c>
      <c r="K192" s="4">
        <f>+SUMIF('365 Days Views 2024_12_26'!C:C,M192,'365 Days Views 2024_12_26'!B:B)</f>
        <v>155</v>
      </c>
      <c r="L192" s="4">
        <f>+SUMIF('Lifetime Views 2024_12_26'!C:C,M192,'Lifetime Views 2024_12_26'!B:B)</f>
        <v>900</v>
      </c>
      <c r="M192" s="1" t="s">
        <v>336</v>
      </c>
    </row>
    <row r="193" spans="2:13" hidden="1" outlineLevel="1" x14ac:dyDescent="0.25">
      <c r="B193" t="s">
        <v>339</v>
      </c>
      <c r="C193" s="40">
        <v>45196.333333333336</v>
      </c>
      <c r="D193" s="13">
        <v>38202</v>
      </c>
      <c r="E193" t="s">
        <v>1236</v>
      </c>
      <c r="F193" t="s">
        <v>1233</v>
      </c>
      <c r="G193">
        <v>0</v>
      </c>
      <c r="H193">
        <v>0</v>
      </c>
      <c r="I193" t="s">
        <v>1312</v>
      </c>
      <c r="J193" s="10">
        <f t="shared" si="10"/>
        <v>2023</v>
      </c>
      <c r="K193" s="4">
        <f>+SUMIF('365 Days Views 2024_12_26'!C:C,M193,'365 Days Views 2024_12_26'!B:B)</f>
        <v>153</v>
      </c>
      <c r="L193" s="4">
        <f>+SUMIF('Lifetime Views 2024_12_26'!C:C,M193,'Lifetime Views 2024_12_26'!B:B)</f>
        <v>241</v>
      </c>
      <c r="M193" s="1" t="s">
        <v>340</v>
      </c>
    </row>
    <row r="194" spans="2:13" hidden="1" outlineLevel="1" x14ac:dyDescent="0.25">
      <c r="B194" t="s">
        <v>341</v>
      </c>
      <c r="C194" s="40">
        <v>45543.333333333336</v>
      </c>
      <c r="D194" s="13">
        <v>8204</v>
      </c>
      <c r="E194" t="s">
        <v>1236</v>
      </c>
      <c r="F194" t="s">
        <v>1256</v>
      </c>
      <c r="G194">
        <v>10</v>
      </c>
      <c r="H194">
        <v>1</v>
      </c>
      <c r="I194" t="s">
        <v>1237</v>
      </c>
      <c r="J194" s="10">
        <f t="shared" si="10"/>
        <v>2024</v>
      </c>
      <c r="K194" s="4">
        <f>+SUMIF('365 Days Views 2024_12_26'!C:C,M194,'365 Days Views 2024_12_26'!B:B)</f>
        <v>152</v>
      </c>
      <c r="L194" s="4">
        <v>152</v>
      </c>
      <c r="M194" s="1" t="s">
        <v>342</v>
      </c>
    </row>
    <row r="195" spans="2:13" hidden="1" outlineLevel="1" x14ac:dyDescent="0.25">
      <c r="B195" t="s">
        <v>345</v>
      </c>
      <c r="C195" s="40">
        <v>45606.333333333336</v>
      </c>
      <c r="D195" s="13">
        <v>5181</v>
      </c>
      <c r="E195" t="s">
        <v>1236</v>
      </c>
      <c r="F195" t="s">
        <v>1246</v>
      </c>
      <c r="G195">
        <v>7</v>
      </c>
      <c r="H195">
        <v>0</v>
      </c>
      <c r="I195" t="s">
        <v>1237</v>
      </c>
      <c r="J195" s="10">
        <f t="shared" si="10"/>
        <v>2024</v>
      </c>
      <c r="K195" s="4">
        <f>+SUMIF('365 Days Views 2024_12_26'!C:C,M195,'365 Days Views 2024_12_26'!B:B)</f>
        <v>149</v>
      </c>
      <c r="L195" s="4">
        <v>149</v>
      </c>
      <c r="M195" s="1" t="s">
        <v>346</v>
      </c>
    </row>
    <row r="196" spans="2:13" hidden="1" outlineLevel="1" x14ac:dyDescent="0.25">
      <c r="B196" t="s">
        <v>343</v>
      </c>
      <c r="C196" s="40">
        <v>45382.333333333336</v>
      </c>
      <c r="D196" s="13">
        <v>4767</v>
      </c>
      <c r="E196" t="s">
        <v>1236</v>
      </c>
      <c r="F196" t="s">
        <v>1285</v>
      </c>
      <c r="G196">
        <v>7</v>
      </c>
      <c r="H196">
        <v>0</v>
      </c>
      <c r="I196" t="s">
        <v>1237</v>
      </c>
      <c r="J196" s="10">
        <f t="shared" si="10"/>
        <v>2024</v>
      </c>
      <c r="K196" s="4">
        <f>+SUMIF('365 Days Views 2024_12_26'!C:C,M196,'365 Days Views 2024_12_26'!B:B)</f>
        <v>149</v>
      </c>
      <c r="L196" s="4">
        <v>149</v>
      </c>
      <c r="M196" s="1" t="s">
        <v>344</v>
      </c>
    </row>
    <row r="197" spans="2:13" hidden="1" outlineLevel="1" x14ac:dyDescent="0.25">
      <c r="B197" t="s">
        <v>347</v>
      </c>
      <c r="C197" s="40">
        <v>44185.25</v>
      </c>
      <c r="D197" s="13">
        <v>2241</v>
      </c>
      <c r="E197" t="s">
        <v>1236</v>
      </c>
      <c r="F197" t="s">
        <v>1569</v>
      </c>
      <c r="G197">
        <v>0</v>
      </c>
      <c r="H197">
        <v>1</v>
      </c>
      <c r="I197" t="s">
        <v>1237</v>
      </c>
      <c r="J197" s="10">
        <f t="shared" si="10"/>
        <v>2020</v>
      </c>
      <c r="K197" s="4">
        <f>+SUMIF('365 Days Views 2024_12_26'!C:C,M197,'365 Days Views 2024_12_26'!B:B)</f>
        <v>146</v>
      </c>
      <c r="L197" s="4">
        <f>+SUMIF('Lifetime Views 2024_12_26'!C:C,M197,'Lifetime Views 2024_12_26'!B:B)</f>
        <v>620</v>
      </c>
      <c r="M197" s="1" t="s">
        <v>348</v>
      </c>
    </row>
    <row r="198" spans="2:13" hidden="1" outlineLevel="1" x14ac:dyDescent="0.25">
      <c r="B198" t="s">
        <v>351</v>
      </c>
      <c r="C198" s="40">
        <v>42389.25</v>
      </c>
      <c r="D198" s="4">
        <v>554</v>
      </c>
      <c r="E198" t="s">
        <v>1236</v>
      </c>
      <c r="G198">
        <v>0</v>
      </c>
      <c r="H198">
        <v>0</v>
      </c>
      <c r="I198" t="s">
        <v>3929</v>
      </c>
      <c r="J198" s="10">
        <f t="shared" si="10"/>
        <v>2016</v>
      </c>
      <c r="K198" s="4">
        <f>+SUMIF('365 Days Views 2024_12_26'!C:C,M198,'365 Days Views 2024_12_26'!B:B)</f>
        <v>144</v>
      </c>
      <c r="L198" s="4">
        <f>+SUMIF('Lifetime Views 2024_12_26'!C:C,M198,'Lifetime Views 2024_12_26'!B:B)</f>
        <v>579</v>
      </c>
      <c r="M198" s="1" t="s">
        <v>352</v>
      </c>
    </row>
    <row r="199" spans="2:13" hidden="1" outlineLevel="1" x14ac:dyDescent="0.25">
      <c r="B199" t="s">
        <v>349</v>
      </c>
      <c r="C199" s="40">
        <v>45242.333333333336</v>
      </c>
      <c r="D199" s="13">
        <v>3710</v>
      </c>
      <c r="E199" t="s">
        <v>1236</v>
      </c>
      <c r="F199" t="s">
        <v>1313</v>
      </c>
      <c r="G199">
        <v>7</v>
      </c>
      <c r="H199">
        <v>0</v>
      </c>
      <c r="I199" t="s">
        <v>1237</v>
      </c>
      <c r="J199" s="10">
        <f t="shared" si="10"/>
        <v>2023</v>
      </c>
      <c r="K199" s="4">
        <f>+SUMIF('365 Days Views 2024_12_26'!C:C,M199,'365 Days Views 2024_12_26'!B:B)</f>
        <v>144</v>
      </c>
      <c r="L199" s="4">
        <f>+SUMIF('Lifetime Views 2024_12_26'!C:C,M199,'Lifetime Views 2024_12_26'!B:B)</f>
        <v>357</v>
      </c>
      <c r="M199" s="1" t="s">
        <v>350</v>
      </c>
    </row>
    <row r="200" spans="2:13" hidden="1" outlineLevel="1" x14ac:dyDescent="0.25">
      <c r="B200" t="s">
        <v>353</v>
      </c>
      <c r="C200" s="40">
        <v>43616.25</v>
      </c>
      <c r="D200" s="13">
        <v>7952</v>
      </c>
      <c r="E200" t="s">
        <v>1236</v>
      </c>
      <c r="F200" t="s">
        <v>1792</v>
      </c>
      <c r="G200">
        <v>0</v>
      </c>
      <c r="H200">
        <v>1</v>
      </c>
      <c r="I200" t="s">
        <v>1312</v>
      </c>
      <c r="J200" s="10">
        <f t="shared" si="10"/>
        <v>2019</v>
      </c>
      <c r="K200" s="4">
        <f>+SUMIF('365 Days Views 2024_12_26'!C:C,M200,'365 Days Views 2024_12_26'!B:B)</f>
        <v>143</v>
      </c>
      <c r="L200" s="4">
        <f>+SUMIF('Lifetime Views 2024_12_26'!C:C,M200,'Lifetime Views 2024_12_26'!B:B)</f>
        <v>652</v>
      </c>
      <c r="M200" s="1" t="s">
        <v>354</v>
      </c>
    </row>
    <row r="201" spans="2:13" hidden="1" outlineLevel="1" x14ac:dyDescent="0.25">
      <c r="B201" t="s">
        <v>355</v>
      </c>
      <c r="C201" s="40">
        <v>41900.5</v>
      </c>
      <c r="D201" s="13">
        <v>2140</v>
      </c>
      <c r="E201" t="s">
        <v>1236</v>
      </c>
      <c r="F201" t="s">
        <v>2458</v>
      </c>
      <c r="G201">
        <v>0</v>
      </c>
      <c r="H201">
        <v>0</v>
      </c>
      <c r="I201" t="s">
        <v>1226</v>
      </c>
      <c r="J201" s="10">
        <f t="shared" si="10"/>
        <v>2014</v>
      </c>
      <c r="K201" s="4">
        <f>+SUMIF('365 Days Views 2024_12_26'!C:C,M201,'365 Days Views 2024_12_26'!B:B)</f>
        <v>143</v>
      </c>
      <c r="L201" s="4">
        <f>+SUMIF('Lifetime Views 2024_12_26'!C:C,M201,'Lifetime Views 2024_12_26'!B:B)</f>
        <v>181</v>
      </c>
      <c r="M201" s="1" t="s">
        <v>356</v>
      </c>
    </row>
    <row r="202" spans="2:13" hidden="1" outlineLevel="1" x14ac:dyDescent="0.25">
      <c r="B202" t="s">
        <v>357</v>
      </c>
      <c r="C202" s="40">
        <v>44293.25</v>
      </c>
      <c r="D202" s="13">
        <v>2571</v>
      </c>
      <c r="E202" t="s">
        <v>1236</v>
      </c>
      <c r="F202" t="s">
        <v>1338</v>
      </c>
      <c r="G202">
        <v>0</v>
      </c>
      <c r="H202">
        <v>3</v>
      </c>
      <c r="I202" t="s">
        <v>1226</v>
      </c>
      <c r="J202" s="10">
        <f t="shared" si="10"/>
        <v>2021</v>
      </c>
      <c r="K202" s="4">
        <f>+SUMIF('365 Days Views 2024_12_26'!C:C,M202,'365 Days Views 2024_12_26'!B:B)</f>
        <v>137</v>
      </c>
      <c r="L202" s="4">
        <f>+SUMIF('Lifetime Views 2024_12_26'!C:C,M202,'Lifetime Views 2024_12_26'!B:B)</f>
        <v>2003</v>
      </c>
      <c r="M202" s="1" t="s">
        <v>358</v>
      </c>
    </row>
    <row r="203" spans="2:13" hidden="1" outlineLevel="1" x14ac:dyDescent="0.25">
      <c r="B203" t="s">
        <v>359</v>
      </c>
      <c r="C203" s="40">
        <v>44976.333333333336</v>
      </c>
      <c r="D203" s="13">
        <v>5408</v>
      </c>
      <c r="E203" t="s">
        <v>1236</v>
      </c>
      <c r="F203" t="s">
        <v>1366</v>
      </c>
      <c r="G203">
        <v>4</v>
      </c>
      <c r="H203">
        <v>2</v>
      </c>
      <c r="I203" t="s">
        <v>1237</v>
      </c>
      <c r="J203" s="10">
        <f t="shared" si="10"/>
        <v>2023</v>
      </c>
      <c r="K203" s="4">
        <f>+SUMIF('365 Days Views 2024_12_26'!C:C,M203,'365 Days Views 2024_12_26'!B:B)</f>
        <v>134</v>
      </c>
      <c r="L203" s="4">
        <f>+SUMIF('Lifetime Views 2024_12_26'!C:C,M203,'Lifetime Views 2024_12_26'!B:B)</f>
        <v>514</v>
      </c>
      <c r="M203" s="1" t="s">
        <v>360</v>
      </c>
    </row>
    <row r="204" spans="2:13" hidden="1" outlineLevel="1" x14ac:dyDescent="0.25">
      <c r="B204" t="s">
        <v>361</v>
      </c>
      <c r="C204" s="40">
        <v>45494.333333333336</v>
      </c>
      <c r="D204" s="13">
        <v>4502</v>
      </c>
      <c r="E204" t="s">
        <v>1236</v>
      </c>
      <c r="F204" t="s">
        <v>1266</v>
      </c>
      <c r="G204">
        <v>6</v>
      </c>
      <c r="H204">
        <v>0</v>
      </c>
      <c r="I204" t="s">
        <v>1237</v>
      </c>
      <c r="J204" s="10">
        <f t="shared" si="10"/>
        <v>2024</v>
      </c>
      <c r="K204" s="4">
        <f>+SUMIF('365 Days Views 2024_12_26'!C:C,M204,'365 Days Views 2024_12_26'!B:B)</f>
        <v>134</v>
      </c>
      <c r="L204" s="4">
        <v>134</v>
      </c>
      <c r="M204" s="1" t="s">
        <v>362</v>
      </c>
    </row>
    <row r="205" spans="2:13" hidden="1" outlineLevel="1" x14ac:dyDescent="0.25">
      <c r="B205" t="s">
        <v>363</v>
      </c>
      <c r="C205" s="40">
        <v>45501.333333333336</v>
      </c>
      <c r="D205" s="13">
        <v>4754</v>
      </c>
      <c r="E205" t="s">
        <v>1236</v>
      </c>
      <c r="F205" t="s">
        <v>1263</v>
      </c>
      <c r="G205">
        <v>5</v>
      </c>
      <c r="H205">
        <v>0</v>
      </c>
      <c r="I205" t="s">
        <v>1237</v>
      </c>
      <c r="J205" s="10">
        <f t="shared" si="10"/>
        <v>2024</v>
      </c>
      <c r="K205" s="4">
        <f>+SUMIF('365 Days Views 2024_12_26'!C:C,M205,'365 Days Views 2024_12_26'!B:B)</f>
        <v>133</v>
      </c>
      <c r="L205" s="4">
        <v>133</v>
      </c>
      <c r="M205" s="1" t="s">
        <v>364</v>
      </c>
    </row>
    <row r="206" spans="2:13" hidden="1" outlineLevel="1" x14ac:dyDescent="0.25">
      <c r="B206" t="s">
        <v>365</v>
      </c>
      <c r="C206" s="40">
        <v>43459.25</v>
      </c>
      <c r="D206" s="13">
        <v>2406</v>
      </c>
      <c r="E206" t="s">
        <v>1236</v>
      </c>
      <c r="F206" t="s">
        <v>1858</v>
      </c>
      <c r="G206">
        <v>2</v>
      </c>
      <c r="H206">
        <v>1</v>
      </c>
      <c r="I206" t="s">
        <v>1140</v>
      </c>
      <c r="J206" s="10">
        <f t="shared" si="10"/>
        <v>2018</v>
      </c>
      <c r="K206" s="4">
        <f>+SUMIF('365 Days Views 2024_12_26'!C:C,M206,'365 Days Views 2024_12_26'!B:B)</f>
        <v>132</v>
      </c>
      <c r="L206" s="4">
        <f>+SUMIF('Lifetime Views 2024_12_26'!C:C,M206,'Lifetime Views 2024_12_26'!B:B)</f>
        <v>678</v>
      </c>
      <c r="M206" s="1" t="s">
        <v>366</v>
      </c>
    </row>
    <row r="207" spans="2:13" hidden="1" outlineLevel="1" x14ac:dyDescent="0.25">
      <c r="B207" t="s">
        <v>367</v>
      </c>
      <c r="C207" s="40">
        <v>45428.931944444441</v>
      </c>
      <c r="D207" s="13">
        <v>2876</v>
      </c>
      <c r="E207" t="s">
        <v>1236</v>
      </c>
      <c r="F207" t="s">
        <v>2879</v>
      </c>
      <c r="G207">
        <v>3</v>
      </c>
      <c r="H207">
        <v>0</v>
      </c>
      <c r="I207" t="s">
        <v>1243</v>
      </c>
      <c r="J207" s="10">
        <f t="shared" si="10"/>
        <v>2024</v>
      </c>
      <c r="K207" s="4">
        <f>+SUMIF('365 Days Views 2024_12_26'!C:C,M207,'365 Days Views 2024_12_26'!B:B)</f>
        <v>131</v>
      </c>
      <c r="L207" s="4">
        <v>131</v>
      </c>
      <c r="M207" s="1" t="s">
        <v>368</v>
      </c>
    </row>
    <row r="208" spans="2:13" hidden="1" outlineLevel="1" x14ac:dyDescent="0.25">
      <c r="B208" t="s">
        <v>371</v>
      </c>
      <c r="C208" s="40">
        <v>43705.25</v>
      </c>
      <c r="D208" s="13">
        <v>9818</v>
      </c>
      <c r="E208" t="s">
        <v>1236</v>
      </c>
      <c r="F208" t="s">
        <v>1751</v>
      </c>
      <c r="G208">
        <v>5</v>
      </c>
      <c r="H208">
        <v>5</v>
      </c>
      <c r="I208" t="s">
        <v>1300</v>
      </c>
      <c r="J208" s="10">
        <f t="shared" si="10"/>
        <v>2019</v>
      </c>
      <c r="K208" s="4">
        <f>+SUMIF('365 Days Views 2024_12_26'!C:C,M208,'365 Days Views 2024_12_26'!B:B)</f>
        <v>130</v>
      </c>
      <c r="L208" s="4">
        <f>+SUMIF('Lifetime Views 2024_12_26'!C:C,M208,'Lifetime Views 2024_12_26'!B:B)</f>
        <v>839</v>
      </c>
      <c r="M208" s="1" t="s">
        <v>372</v>
      </c>
    </row>
    <row r="209" spans="2:13" hidden="1" outlineLevel="1" x14ac:dyDescent="0.25">
      <c r="B209" t="s">
        <v>369</v>
      </c>
      <c r="C209" s="40">
        <v>43496.936111111114</v>
      </c>
      <c r="D209" s="4">
        <v>433</v>
      </c>
      <c r="E209" t="s">
        <v>1236</v>
      </c>
      <c r="G209">
        <v>0</v>
      </c>
      <c r="H209">
        <v>0</v>
      </c>
      <c r="I209" t="s">
        <v>3929</v>
      </c>
      <c r="J209" s="10">
        <f t="shared" si="10"/>
        <v>2019</v>
      </c>
      <c r="K209" s="4">
        <f>+SUMIF('365 Days Views 2024_12_26'!C:C,M209,'365 Days Views 2024_12_26'!B:B)</f>
        <v>130</v>
      </c>
      <c r="L209" s="4">
        <f>+SUMIF('Lifetime Views 2024_12_26'!C:C,M209,'Lifetime Views 2024_12_26'!B:B)</f>
        <v>421</v>
      </c>
      <c r="M209" s="1" t="s">
        <v>370</v>
      </c>
    </row>
    <row r="210" spans="2:13" hidden="1" outlineLevel="1" x14ac:dyDescent="0.25">
      <c r="B210" t="s">
        <v>373</v>
      </c>
      <c r="C210" s="40">
        <v>44983.333333333336</v>
      </c>
      <c r="D210" s="13">
        <v>6139</v>
      </c>
      <c r="E210" t="s">
        <v>1236</v>
      </c>
      <c r="F210" t="s">
        <v>1365</v>
      </c>
      <c r="G210">
        <v>9</v>
      </c>
      <c r="H210">
        <v>3</v>
      </c>
      <c r="I210" t="s">
        <v>1237</v>
      </c>
      <c r="J210" s="10">
        <f t="shared" si="10"/>
        <v>2023</v>
      </c>
      <c r="K210" s="4">
        <f>+SUMIF('365 Days Views 2024_12_26'!C:C,M210,'365 Days Views 2024_12_26'!B:B)</f>
        <v>128</v>
      </c>
      <c r="L210" s="4">
        <f>+SUMIF('Lifetime Views 2024_12_26'!C:C,M210,'Lifetime Views 2024_12_26'!B:B)</f>
        <v>491</v>
      </c>
      <c r="M210" s="1" t="s">
        <v>374</v>
      </c>
    </row>
    <row r="211" spans="2:13" hidden="1" outlineLevel="1" x14ac:dyDescent="0.25">
      <c r="B211" t="s">
        <v>375</v>
      </c>
      <c r="C211" s="40">
        <v>44622.25</v>
      </c>
      <c r="D211" s="13">
        <v>13567</v>
      </c>
      <c r="E211" t="s">
        <v>1236</v>
      </c>
      <c r="F211" t="s">
        <v>1233</v>
      </c>
      <c r="G211">
        <v>0</v>
      </c>
      <c r="H211">
        <v>1</v>
      </c>
      <c r="I211" t="s">
        <v>1312</v>
      </c>
      <c r="J211" s="10">
        <f t="shared" si="10"/>
        <v>2022</v>
      </c>
      <c r="K211" s="4">
        <f>+SUMIF('365 Days Views 2024_12_26'!C:C,M211,'365 Days Views 2024_12_26'!B:B)</f>
        <v>127</v>
      </c>
      <c r="L211" s="4">
        <f>+SUMIF('Lifetime Views 2024_12_26'!C:C,M211,'Lifetime Views 2024_12_26'!B:B)</f>
        <v>511</v>
      </c>
      <c r="M211" s="1" t="s">
        <v>376</v>
      </c>
    </row>
    <row r="212" spans="2:13" hidden="1" outlineLevel="1" x14ac:dyDescent="0.25">
      <c r="B212" t="s">
        <v>377</v>
      </c>
      <c r="C212" s="40">
        <v>43964.25</v>
      </c>
      <c r="D212" s="13">
        <v>6809</v>
      </c>
      <c r="E212" t="s">
        <v>1236</v>
      </c>
      <c r="F212" t="s">
        <v>1233</v>
      </c>
      <c r="G212">
        <v>2</v>
      </c>
      <c r="H212">
        <v>0</v>
      </c>
      <c r="I212" t="s">
        <v>1312</v>
      </c>
      <c r="J212" s="10">
        <f t="shared" si="10"/>
        <v>2020</v>
      </c>
      <c r="K212" s="4">
        <f>+SUMIF('365 Days Views 2024_12_26'!C:C,M212,'365 Days Views 2024_12_26'!B:B)</f>
        <v>127</v>
      </c>
      <c r="L212" s="4">
        <f>+SUMIF('Lifetime Views 2024_12_26'!C:C,M212,'Lifetime Views 2024_12_26'!B:B)</f>
        <v>316</v>
      </c>
      <c r="M212" s="1" t="s">
        <v>378</v>
      </c>
    </row>
    <row r="213" spans="2:13" hidden="1" outlineLevel="1" x14ac:dyDescent="0.25">
      <c r="B213" t="s">
        <v>379</v>
      </c>
      <c r="C213" s="40">
        <v>45284.333333333336</v>
      </c>
      <c r="D213" s="13">
        <v>7214</v>
      </c>
      <c r="E213" t="s">
        <v>1236</v>
      </c>
      <c r="F213" t="s">
        <v>1302</v>
      </c>
      <c r="G213">
        <v>0</v>
      </c>
      <c r="H213">
        <v>0</v>
      </c>
      <c r="I213" t="s">
        <v>1237</v>
      </c>
      <c r="J213" s="10">
        <f t="shared" si="10"/>
        <v>2023</v>
      </c>
      <c r="K213" s="4">
        <f>+SUMIF('365 Days Views 2024_12_26'!C:C,M213,'365 Days Views 2024_12_26'!B:B)</f>
        <v>124</v>
      </c>
      <c r="L213" s="4">
        <f>+SUMIF('Lifetime Views 2024_12_26'!C:C,M213,'Lifetime Views 2024_12_26'!B:B)</f>
        <v>196</v>
      </c>
      <c r="M213" s="1" t="s">
        <v>380</v>
      </c>
    </row>
    <row r="214" spans="2:13" hidden="1" outlineLevel="1" x14ac:dyDescent="0.25">
      <c r="B214" t="s">
        <v>381</v>
      </c>
      <c r="C214" s="40">
        <v>42991.833333333336</v>
      </c>
      <c r="D214" s="13">
        <v>1276</v>
      </c>
      <c r="E214" t="s">
        <v>1236</v>
      </c>
      <c r="F214" t="s">
        <v>2040</v>
      </c>
      <c r="G214">
        <v>2</v>
      </c>
      <c r="H214">
        <v>1</v>
      </c>
      <c r="I214" t="s">
        <v>1226</v>
      </c>
      <c r="J214" s="10">
        <f t="shared" si="10"/>
        <v>2017</v>
      </c>
      <c r="K214" s="4">
        <f>+SUMIF('365 Days Views 2024_12_26'!C:C,M214,'365 Days Views 2024_12_26'!B:B)</f>
        <v>123</v>
      </c>
      <c r="L214" s="4">
        <f>+SUMIF('Lifetime Views 2024_12_26'!C:C,M214,'Lifetime Views 2024_12_26'!B:B)</f>
        <v>466</v>
      </c>
      <c r="M214" s="1" t="s">
        <v>382</v>
      </c>
    </row>
    <row r="215" spans="2:13" hidden="1" outlineLevel="1" x14ac:dyDescent="0.25">
      <c r="B215" t="s">
        <v>385</v>
      </c>
      <c r="C215" s="40">
        <v>42564.333333333336</v>
      </c>
      <c r="D215" s="13">
        <v>751</v>
      </c>
      <c r="E215" t="s">
        <v>1236</v>
      </c>
      <c r="F215" t="s">
        <v>2219</v>
      </c>
      <c r="G215">
        <v>2</v>
      </c>
      <c r="H215">
        <v>1</v>
      </c>
      <c r="I215" t="s">
        <v>1226</v>
      </c>
      <c r="J215" s="10">
        <f t="shared" si="10"/>
        <v>2016</v>
      </c>
      <c r="K215" s="4">
        <f>+SUMIF('365 Days Views 2024_12_26'!C:C,M215,'365 Days Views 2024_12_26'!B:B)</f>
        <v>121</v>
      </c>
      <c r="L215" s="4">
        <f>+SUMIF('Lifetime Views 2024_12_26'!C:C,M215,'Lifetime Views 2024_12_26'!B:B)</f>
        <v>345</v>
      </c>
      <c r="M215" s="1" t="s">
        <v>386</v>
      </c>
    </row>
    <row r="216" spans="2:13" hidden="1" outlineLevel="1" x14ac:dyDescent="0.25">
      <c r="B216" t="s">
        <v>383</v>
      </c>
      <c r="C216" s="40">
        <v>45056.329861111109</v>
      </c>
      <c r="D216" s="13">
        <v>704</v>
      </c>
      <c r="E216" t="s">
        <v>1236</v>
      </c>
      <c r="F216" t="s">
        <v>1350</v>
      </c>
      <c r="G216">
        <v>0</v>
      </c>
      <c r="H216">
        <v>0</v>
      </c>
      <c r="I216" t="s">
        <v>1140</v>
      </c>
      <c r="J216" s="10">
        <f t="shared" si="10"/>
        <v>2023</v>
      </c>
      <c r="K216" s="4">
        <f>+SUMIF('365 Days Views 2024_12_26'!C:C,M216,'365 Days Views 2024_12_26'!B:B)</f>
        <v>121</v>
      </c>
      <c r="L216" s="4">
        <f>+SUMIF('Lifetime Views 2024_12_26'!C:C,M216,'Lifetime Views 2024_12_26'!B:B)</f>
        <v>251</v>
      </c>
      <c r="M216" s="1" t="s">
        <v>384</v>
      </c>
    </row>
    <row r="217" spans="2:13" hidden="1" outlineLevel="1" x14ac:dyDescent="0.25">
      <c r="B217" t="s">
        <v>387</v>
      </c>
      <c r="C217" s="40">
        <v>45643.333333333336</v>
      </c>
      <c r="D217" s="13">
        <v>15331</v>
      </c>
      <c r="E217" t="s">
        <v>1236</v>
      </c>
      <c r="F217" t="s">
        <v>1235</v>
      </c>
      <c r="G217">
        <v>4</v>
      </c>
      <c r="H217">
        <v>0</v>
      </c>
      <c r="I217" t="s">
        <v>599</v>
      </c>
      <c r="J217" s="10">
        <f t="shared" si="10"/>
        <v>2024</v>
      </c>
      <c r="K217" s="4">
        <f>+SUMIF('365 Days Views 2024_12_26'!C:C,M217,'365 Days Views 2024_12_26'!B:B)</f>
        <v>121</v>
      </c>
      <c r="L217" s="4">
        <v>121</v>
      </c>
      <c r="M217" s="1" t="s">
        <v>388</v>
      </c>
    </row>
    <row r="218" spans="2:13" hidden="1" outlineLevel="1" x14ac:dyDescent="0.25">
      <c r="B218" t="s">
        <v>389</v>
      </c>
      <c r="C218" s="40">
        <v>45172.333333333336</v>
      </c>
      <c r="D218" s="13">
        <v>5677</v>
      </c>
      <c r="E218" t="s">
        <v>1236</v>
      </c>
      <c r="F218" t="s">
        <v>2884</v>
      </c>
      <c r="G218">
        <v>3</v>
      </c>
      <c r="H218">
        <v>3</v>
      </c>
      <c r="I218" t="s">
        <v>1237</v>
      </c>
      <c r="J218" s="10">
        <f t="shared" si="10"/>
        <v>2023</v>
      </c>
      <c r="K218" s="4">
        <f>+SUMIF('365 Days Views 2024_12_26'!C:C,M218,'365 Days Views 2024_12_26'!B:B)</f>
        <v>120</v>
      </c>
      <c r="L218" s="4">
        <f>+SUMIF('Lifetime Views 2024_12_26'!C:C,M218,'Lifetime Views 2024_12_26'!B:B)</f>
        <v>285</v>
      </c>
      <c r="M218" s="1" t="s">
        <v>390</v>
      </c>
    </row>
    <row r="219" spans="2:13" hidden="1" outlineLevel="1" x14ac:dyDescent="0.25">
      <c r="B219" t="s">
        <v>391</v>
      </c>
      <c r="C219" s="40">
        <v>44895.992361111108</v>
      </c>
      <c r="D219" s="13">
        <v>978</v>
      </c>
      <c r="E219" t="s">
        <v>1236</v>
      </c>
      <c r="F219" t="s">
        <v>1350</v>
      </c>
      <c r="G219">
        <v>0</v>
      </c>
      <c r="H219">
        <v>1</v>
      </c>
      <c r="I219" t="s">
        <v>1140</v>
      </c>
      <c r="J219" s="10">
        <f t="shared" si="10"/>
        <v>2022</v>
      </c>
      <c r="K219" s="4">
        <f>+SUMIF('365 Days Views 2024_12_26'!C:C,M219,'365 Days Views 2024_12_26'!B:B)</f>
        <v>119</v>
      </c>
      <c r="L219" s="4">
        <f>+SUMIF('Lifetime Views 2024_12_26'!C:C,M219,'Lifetime Views 2024_12_26'!B:B)</f>
        <v>501</v>
      </c>
      <c r="M219" s="1" t="s">
        <v>392</v>
      </c>
    </row>
    <row r="220" spans="2:13" hidden="1" outlineLevel="1" x14ac:dyDescent="0.25">
      <c r="B220" t="s">
        <v>393</v>
      </c>
      <c r="C220" s="40">
        <v>45557.333333333336</v>
      </c>
      <c r="D220" s="13">
        <v>10871</v>
      </c>
      <c r="E220" t="s">
        <v>1236</v>
      </c>
      <c r="F220" t="s">
        <v>1254</v>
      </c>
      <c r="G220">
        <v>6</v>
      </c>
      <c r="H220">
        <v>0</v>
      </c>
      <c r="I220" t="s">
        <v>1237</v>
      </c>
      <c r="J220" s="10">
        <f t="shared" si="10"/>
        <v>2024</v>
      </c>
      <c r="K220" s="4">
        <f>+SUMIF('365 Days Views 2024_12_26'!C:C,M220,'365 Days Views 2024_12_26'!B:B)</f>
        <v>119</v>
      </c>
      <c r="L220" s="4">
        <v>119</v>
      </c>
      <c r="M220" s="1" t="s">
        <v>394</v>
      </c>
    </row>
    <row r="221" spans="2:13" hidden="1" outlineLevel="1" x14ac:dyDescent="0.25">
      <c r="B221" t="s">
        <v>395</v>
      </c>
      <c r="C221" s="40">
        <v>42162.416666666664</v>
      </c>
      <c r="D221" s="13">
        <v>2108</v>
      </c>
      <c r="E221" t="s">
        <v>1236</v>
      </c>
      <c r="F221" t="s">
        <v>3632</v>
      </c>
      <c r="G221">
        <v>0</v>
      </c>
      <c r="H221">
        <v>0</v>
      </c>
      <c r="I221" t="s">
        <v>1237</v>
      </c>
      <c r="J221" s="10">
        <f t="shared" si="10"/>
        <v>2015</v>
      </c>
      <c r="K221" s="4">
        <f>+SUMIF('365 Days Views 2024_12_26'!C:C,M221,'365 Days Views 2024_12_26'!B:B)</f>
        <v>118</v>
      </c>
      <c r="L221" s="4">
        <f>+SUMIF('Lifetime Views 2024_12_26'!C:C,M221,'Lifetime Views 2024_12_26'!B:B)</f>
        <v>1047</v>
      </c>
      <c r="M221" s="1" t="s">
        <v>396</v>
      </c>
    </row>
    <row r="222" spans="2:13" hidden="1" outlineLevel="1" x14ac:dyDescent="0.25">
      <c r="B222" t="s">
        <v>4106</v>
      </c>
      <c r="C222" s="40">
        <v>45004.333333333336</v>
      </c>
      <c r="D222" s="13">
        <v>6683</v>
      </c>
      <c r="E222" t="s">
        <v>1236</v>
      </c>
      <c r="F222" t="s">
        <v>1362</v>
      </c>
      <c r="G222">
        <v>11</v>
      </c>
      <c r="H222">
        <v>0</v>
      </c>
      <c r="I222" t="s">
        <v>1237</v>
      </c>
      <c r="J222" s="10">
        <f t="shared" si="10"/>
        <v>2023</v>
      </c>
      <c r="K222" s="4">
        <f>+SUMIF('365 Days Views 2024_12_26'!C:C,M222,'365 Days Views 2024_12_26'!B:B)</f>
        <v>116</v>
      </c>
      <c r="L222" s="4">
        <f>+SUMIF('Lifetime Views 2024_12_26'!C:C,M222,'Lifetime Views 2024_12_26'!B:B)</f>
        <v>655</v>
      </c>
      <c r="M222" s="1" t="s">
        <v>400</v>
      </c>
    </row>
    <row r="223" spans="2:13" hidden="1" outlineLevel="1" x14ac:dyDescent="0.25">
      <c r="B223" t="s">
        <v>397</v>
      </c>
      <c r="C223" s="40">
        <v>43159.25</v>
      </c>
      <c r="D223" s="13">
        <v>2316</v>
      </c>
      <c r="E223" t="s">
        <v>1236</v>
      </c>
      <c r="F223" t="s">
        <v>1978</v>
      </c>
      <c r="G223">
        <v>0</v>
      </c>
      <c r="H223">
        <v>0</v>
      </c>
      <c r="I223" t="s">
        <v>1226</v>
      </c>
      <c r="J223" s="10">
        <f t="shared" si="10"/>
        <v>2018</v>
      </c>
      <c r="K223" s="4">
        <f>+SUMIF('365 Days Views 2024_12_26'!C:C,M223,'365 Days Views 2024_12_26'!B:B)</f>
        <v>116</v>
      </c>
      <c r="L223" s="4">
        <f>+SUMIF('Lifetime Views 2024_12_26'!C:C,M223,'Lifetime Views 2024_12_26'!B:B)</f>
        <v>457</v>
      </c>
      <c r="M223" s="1" t="s">
        <v>398</v>
      </c>
    </row>
    <row r="224" spans="2:13" hidden="1" outlineLevel="1" x14ac:dyDescent="0.25">
      <c r="B224" t="s">
        <v>401</v>
      </c>
      <c r="C224" s="40">
        <v>41949.666666666664</v>
      </c>
      <c r="D224" s="13">
        <v>1166</v>
      </c>
      <c r="E224" t="s">
        <v>1236</v>
      </c>
      <c r="F224" t="s">
        <v>2441</v>
      </c>
      <c r="G224">
        <v>0</v>
      </c>
      <c r="H224">
        <v>0</v>
      </c>
      <c r="I224" t="s">
        <v>1226</v>
      </c>
      <c r="J224" s="10">
        <f t="shared" si="10"/>
        <v>2014</v>
      </c>
      <c r="K224" s="4">
        <f>+SUMIF('365 Days Views 2024_12_26'!C:C,M224,'365 Days Views 2024_12_26'!B:B)</f>
        <v>114</v>
      </c>
      <c r="L224" s="4">
        <f>+SUMIF('Lifetime Views 2024_12_26'!C:C,M224,'Lifetime Views 2024_12_26'!B:B)</f>
        <v>934</v>
      </c>
      <c r="M224" s="1" t="s">
        <v>402</v>
      </c>
    </row>
    <row r="225" spans="2:13" hidden="1" outlineLevel="1" x14ac:dyDescent="0.25">
      <c r="B225" t="s">
        <v>403</v>
      </c>
      <c r="C225" s="40">
        <v>43537.25</v>
      </c>
      <c r="D225" s="13">
        <v>2546</v>
      </c>
      <c r="E225" t="s">
        <v>1236</v>
      </c>
      <c r="F225" t="s">
        <v>1783</v>
      </c>
      <c r="G225">
        <v>5</v>
      </c>
      <c r="H225">
        <v>2</v>
      </c>
      <c r="I225" t="s">
        <v>1226</v>
      </c>
      <c r="J225" s="10">
        <f t="shared" si="10"/>
        <v>2019</v>
      </c>
      <c r="K225" s="4">
        <f>+SUMIF('365 Days Views 2024_12_26'!C:C,M225,'365 Days Views 2024_12_26'!B:B)</f>
        <v>112</v>
      </c>
      <c r="L225" s="4">
        <f>+SUMIF('Lifetime Views 2024_12_26'!C:C,M225,'Lifetime Views 2024_12_26'!B:B)</f>
        <v>286</v>
      </c>
      <c r="M225" s="1" t="s">
        <v>404</v>
      </c>
    </row>
    <row r="226" spans="2:13" hidden="1" outlineLevel="1" x14ac:dyDescent="0.25">
      <c r="B226" t="s">
        <v>405</v>
      </c>
      <c r="C226" s="40">
        <v>45214.25</v>
      </c>
      <c r="D226" s="13">
        <v>6576</v>
      </c>
      <c r="E226" t="s">
        <v>1236</v>
      </c>
      <c r="F226" t="s">
        <v>1318</v>
      </c>
      <c r="G226">
        <v>0</v>
      </c>
      <c r="H226">
        <v>0</v>
      </c>
      <c r="I226" t="s">
        <v>1237</v>
      </c>
      <c r="J226" s="10">
        <f t="shared" ref="J226:J289" si="11">+YEAR(C226)</f>
        <v>2023</v>
      </c>
      <c r="K226" s="4">
        <f>+SUMIF('365 Days Views 2024_12_26'!C:C,M226,'365 Days Views 2024_12_26'!B:B)</f>
        <v>112</v>
      </c>
      <c r="L226" s="4">
        <f>+SUMIF('Lifetime Views 2024_12_26'!C:C,M226,'Lifetime Views 2024_12_26'!B:B)</f>
        <v>260</v>
      </c>
      <c r="M226" s="1" t="s">
        <v>406</v>
      </c>
    </row>
    <row r="227" spans="2:13" hidden="1" outlineLevel="1" x14ac:dyDescent="0.25">
      <c r="B227" t="s">
        <v>407</v>
      </c>
      <c r="C227" s="40">
        <v>43992.25</v>
      </c>
      <c r="D227" s="13">
        <v>6135</v>
      </c>
      <c r="E227" t="s">
        <v>1236</v>
      </c>
      <c r="F227" t="s">
        <v>1637</v>
      </c>
      <c r="G227">
        <v>0</v>
      </c>
      <c r="H227">
        <v>3</v>
      </c>
      <c r="I227" t="s">
        <v>1140</v>
      </c>
      <c r="J227" s="10">
        <f t="shared" si="11"/>
        <v>2020</v>
      </c>
      <c r="K227" s="4">
        <f>+SUMIF('365 Days Views 2024_12_26'!C:C,M227,'365 Days Views 2024_12_26'!B:B)</f>
        <v>111</v>
      </c>
      <c r="L227" s="4">
        <f>+SUMIF('Lifetime Views 2024_12_26'!C:C,M227,'Lifetime Views 2024_12_26'!B:B)</f>
        <v>384</v>
      </c>
      <c r="M227" s="1" t="s">
        <v>408</v>
      </c>
    </row>
    <row r="228" spans="2:13" hidden="1" outlineLevel="1" x14ac:dyDescent="0.25">
      <c r="B228" t="s">
        <v>409</v>
      </c>
      <c r="C228" s="40">
        <v>43851.25</v>
      </c>
      <c r="D228" s="13">
        <v>1848</v>
      </c>
      <c r="E228" t="s">
        <v>1236</v>
      </c>
      <c r="F228" t="s">
        <v>1399</v>
      </c>
      <c r="G228">
        <v>12</v>
      </c>
      <c r="H228">
        <v>1</v>
      </c>
      <c r="I228" t="s">
        <v>1243</v>
      </c>
      <c r="J228" s="10">
        <f t="shared" si="11"/>
        <v>2020</v>
      </c>
      <c r="K228" s="4">
        <f>+SUMIF('365 Days Views 2024_12_26'!C:C,M228,'365 Days Views 2024_12_26'!B:B)</f>
        <v>110</v>
      </c>
      <c r="L228" s="4">
        <f>+SUMIF('Lifetime Views 2024_12_26'!C:C,M228,'Lifetime Views 2024_12_26'!B:B)</f>
        <v>450</v>
      </c>
      <c r="M228" s="1" t="s">
        <v>410</v>
      </c>
    </row>
    <row r="229" spans="2:13" hidden="1" outlineLevel="1" x14ac:dyDescent="0.25">
      <c r="B229" t="s">
        <v>411</v>
      </c>
      <c r="C229" s="40">
        <v>44895.333333333336</v>
      </c>
      <c r="D229" s="13">
        <v>20877</v>
      </c>
      <c r="E229" t="s">
        <v>1236</v>
      </c>
      <c r="F229" t="s">
        <v>1382</v>
      </c>
      <c r="G229">
        <v>2</v>
      </c>
      <c r="H229">
        <v>3</v>
      </c>
      <c r="I229" t="s">
        <v>1300</v>
      </c>
      <c r="J229" s="10">
        <f t="shared" si="11"/>
        <v>2022</v>
      </c>
      <c r="K229" s="4">
        <f>+SUMIF('365 Days Views 2024_12_26'!C:C,M229,'365 Days Views 2024_12_26'!B:B)</f>
        <v>108</v>
      </c>
      <c r="L229" s="4">
        <f>+SUMIF('Lifetime Views 2024_12_26'!C:C,M229,'Lifetime Views 2024_12_26'!B:B)</f>
        <v>967</v>
      </c>
      <c r="M229" s="1" t="s">
        <v>412</v>
      </c>
    </row>
    <row r="230" spans="2:13" hidden="1" outlineLevel="1" x14ac:dyDescent="0.25">
      <c r="B230" t="s">
        <v>413</v>
      </c>
      <c r="C230" s="40">
        <v>45487.333333333336</v>
      </c>
      <c r="D230" s="13">
        <v>5028</v>
      </c>
      <c r="E230" t="s">
        <v>1236</v>
      </c>
      <c r="F230" t="s">
        <v>1268</v>
      </c>
      <c r="G230">
        <v>4</v>
      </c>
      <c r="H230">
        <v>0</v>
      </c>
      <c r="I230" t="s">
        <v>1237</v>
      </c>
      <c r="J230" s="10">
        <f t="shared" si="11"/>
        <v>2024</v>
      </c>
      <c r="K230" s="4">
        <f>+SUMIF('365 Days Views 2024_12_26'!C:C,M230,'365 Days Views 2024_12_26'!B:B)</f>
        <v>108</v>
      </c>
      <c r="L230" s="4">
        <v>108</v>
      </c>
      <c r="M230" s="1" t="s">
        <v>414</v>
      </c>
    </row>
    <row r="231" spans="2:13" hidden="1" outlineLevel="1" x14ac:dyDescent="0.25">
      <c r="B231" t="s">
        <v>415</v>
      </c>
      <c r="C231" s="40">
        <v>45070.333333333336</v>
      </c>
      <c r="D231" s="13">
        <v>2166</v>
      </c>
      <c r="E231" t="s">
        <v>1236</v>
      </c>
      <c r="F231" t="s">
        <v>1344</v>
      </c>
      <c r="G231">
        <v>0</v>
      </c>
      <c r="H231">
        <v>1</v>
      </c>
      <c r="I231" t="s">
        <v>1226</v>
      </c>
      <c r="J231" s="10">
        <f t="shared" si="11"/>
        <v>2023</v>
      </c>
      <c r="K231" s="4">
        <f>+SUMIF('365 Days Views 2024_12_26'!C:C,M231,'365 Days Views 2024_12_26'!B:B)</f>
        <v>107</v>
      </c>
      <c r="L231" s="4">
        <f>+SUMIF('Lifetime Views 2024_12_26'!C:C,M231,'Lifetime Views 2024_12_26'!B:B)</f>
        <v>291</v>
      </c>
      <c r="M231" s="1" t="s">
        <v>416</v>
      </c>
    </row>
    <row r="232" spans="2:13" hidden="1" outlineLevel="1" x14ac:dyDescent="0.25">
      <c r="B232" t="s">
        <v>417</v>
      </c>
      <c r="C232" s="40">
        <v>44230.25</v>
      </c>
      <c r="D232" s="13">
        <v>3411</v>
      </c>
      <c r="E232" t="s">
        <v>1236</v>
      </c>
      <c r="F232" t="s">
        <v>1551</v>
      </c>
      <c r="G232">
        <v>0</v>
      </c>
      <c r="H232">
        <v>2</v>
      </c>
      <c r="I232" t="s">
        <v>1226</v>
      </c>
      <c r="J232" s="10">
        <f t="shared" si="11"/>
        <v>2021</v>
      </c>
      <c r="K232" s="4">
        <f>+SUMIF('365 Days Views 2024_12_26'!C:C,M232,'365 Days Views 2024_12_26'!B:B)</f>
        <v>106</v>
      </c>
      <c r="L232" s="4">
        <f>+SUMIF('Lifetime Views 2024_12_26'!C:C,M232,'Lifetime Views 2024_12_26'!B:B)</f>
        <v>289</v>
      </c>
      <c r="M232" s="1" t="s">
        <v>418</v>
      </c>
    </row>
    <row r="233" spans="2:13" hidden="1" outlineLevel="1" x14ac:dyDescent="0.25">
      <c r="B233" t="s">
        <v>419</v>
      </c>
      <c r="C233" s="40">
        <v>45536.333333333336</v>
      </c>
      <c r="D233" s="13">
        <v>13291</v>
      </c>
      <c r="E233" t="s">
        <v>1236</v>
      </c>
      <c r="F233" t="s">
        <v>1257</v>
      </c>
      <c r="G233">
        <v>5</v>
      </c>
      <c r="H233">
        <v>0</v>
      </c>
      <c r="I233" t="s">
        <v>1237</v>
      </c>
      <c r="J233" s="10">
        <f t="shared" si="11"/>
        <v>2024</v>
      </c>
      <c r="K233" s="4">
        <f>+SUMIF('365 Days Views 2024_12_26'!C:C,M233,'365 Days Views 2024_12_26'!B:B)</f>
        <v>106</v>
      </c>
      <c r="L233" s="4">
        <v>106</v>
      </c>
      <c r="M233" s="1" t="s">
        <v>420</v>
      </c>
    </row>
    <row r="234" spans="2:13" hidden="1" outlineLevel="1" x14ac:dyDescent="0.25">
      <c r="B234" t="s">
        <v>421</v>
      </c>
      <c r="C234" s="40">
        <v>44398.25</v>
      </c>
      <c r="D234" s="13">
        <v>2526</v>
      </c>
      <c r="E234" t="s">
        <v>1236</v>
      </c>
      <c r="F234" t="s">
        <v>1508</v>
      </c>
      <c r="G234">
        <v>0</v>
      </c>
      <c r="H234">
        <v>2</v>
      </c>
      <c r="I234" t="s">
        <v>1140</v>
      </c>
      <c r="J234" s="10">
        <f t="shared" si="11"/>
        <v>2021</v>
      </c>
      <c r="K234" s="4">
        <f>+SUMIF('365 Days Views 2024_12_26'!C:C,M234,'365 Days Views 2024_12_26'!B:B)</f>
        <v>105</v>
      </c>
      <c r="L234" s="4">
        <f>+SUMIF('Lifetime Views 2024_12_26'!C:C,M234,'Lifetime Views 2024_12_26'!B:B)</f>
        <v>294</v>
      </c>
      <c r="M234" s="1" t="s">
        <v>422</v>
      </c>
    </row>
    <row r="235" spans="2:13" hidden="1" outlineLevel="1" x14ac:dyDescent="0.25">
      <c r="B235" t="s">
        <v>423</v>
      </c>
      <c r="C235" s="40">
        <v>44829.333333333336</v>
      </c>
      <c r="D235" s="13">
        <v>3215</v>
      </c>
      <c r="E235" t="s">
        <v>1236</v>
      </c>
      <c r="F235" t="s">
        <v>1395</v>
      </c>
      <c r="G235">
        <v>2</v>
      </c>
      <c r="H235">
        <v>2</v>
      </c>
      <c r="I235" t="s">
        <v>1237</v>
      </c>
      <c r="J235" s="10">
        <f t="shared" si="11"/>
        <v>2022</v>
      </c>
      <c r="K235" s="4">
        <f>+SUMIF('365 Days Views 2024_12_26'!C:C,M235,'365 Days Views 2024_12_26'!B:B)</f>
        <v>104</v>
      </c>
      <c r="L235" s="4">
        <f>+SUMIF('Lifetime Views 2024_12_26'!C:C,M235,'Lifetime Views 2024_12_26'!B:B)</f>
        <v>313</v>
      </c>
      <c r="M235" s="1" t="s">
        <v>424</v>
      </c>
    </row>
    <row r="236" spans="2:13" hidden="1" outlineLevel="1" x14ac:dyDescent="0.25">
      <c r="B236" t="s">
        <v>4188</v>
      </c>
      <c r="C236" s="40">
        <v>44181.25</v>
      </c>
      <c r="D236" s="13">
        <v>1533</v>
      </c>
      <c r="E236" t="s">
        <v>1236</v>
      </c>
      <c r="F236" t="s">
        <v>1570</v>
      </c>
      <c r="G236">
        <v>0</v>
      </c>
      <c r="H236">
        <v>1</v>
      </c>
      <c r="I236" t="s">
        <v>1226</v>
      </c>
      <c r="J236" s="10">
        <f t="shared" si="11"/>
        <v>2020</v>
      </c>
      <c r="K236" s="4">
        <f>+SUMIF('365 Days Views 2024_12_26'!C:C,M236,'365 Days Views 2024_12_26'!B:B)</f>
        <v>102</v>
      </c>
      <c r="L236" s="4">
        <f>+SUMIF('Lifetime Views 2024_12_26'!C:C,M236,'Lifetime Views 2024_12_26'!B:B)</f>
        <v>403</v>
      </c>
      <c r="M236" s="1" t="s">
        <v>426</v>
      </c>
    </row>
    <row r="237" spans="2:13" hidden="1" outlineLevel="1" x14ac:dyDescent="0.25">
      <c r="B237" t="s">
        <v>427</v>
      </c>
      <c r="C237" s="40">
        <v>45515.333333333336</v>
      </c>
      <c r="D237" s="13">
        <v>4945</v>
      </c>
      <c r="E237" t="s">
        <v>1236</v>
      </c>
      <c r="F237" t="s">
        <v>1261</v>
      </c>
      <c r="G237">
        <v>2</v>
      </c>
      <c r="H237">
        <v>0</v>
      </c>
      <c r="I237" t="s">
        <v>1237</v>
      </c>
      <c r="J237" s="10">
        <f t="shared" si="11"/>
        <v>2024</v>
      </c>
      <c r="K237" s="4">
        <f>+SUMIF('365 Days Views 2024_12_26'!C:C,M237,'365 Days Views 2024_12_26'!B:B)</f>
        <v>101</v>
      </c>
      <c r="L237" s="4">
        <v>101</v>
      </c>
      <c r="M237" s="1" t="s">
        <v>428</v>
      </c>
    </row>
    <row r="238" spans="2:13" hidden="1" outlineLevel="1" x14ac:dyDescent="0.25">
      <c r="B238" t="s">
        <v>429</v>
      </c>
      <c r="C238" s="40">
        <v>45585.333333333336</v>
      </c>
      <c r="D238" s="13">
        <v>11280</v>
      </c>
      <c r="E238" t="s">
        <v>1236</v>
      </c>
      <c r="F238" t="s">
        <v>1250</v>
      </c>
      <c r="G238">
        <v>2</v>
      </c>
      <c r="H238">
        <v>1</v>
      </c>
      <c r="I238" t="s">
        <v>1237</v>
      </c>
      <c r="J238" s="10">
        <f t="shared" si="11"/>
        <v>2024</v>
      </c>
      <c r="K238" s="4">
        <f>+SUMIF('365 Days Views 2024_12_26'!C:C,M238,'365 Days Views 2024_12_26'!B:B)</f>
        <v>98</v>
      </c>
      <c r="L238" s="4">
        <v>98</v>
      </c>
      <c r="M238" s="1" t="s">
        <v>430</v>
      </c>
    </row>
    <row r="239" spans="2:13" hidden="1" outlineLevel="1" x14ac:dyDescent="0.25">
      <c r="B239" t="s">
        <v>431</v>
      </c>
      <c r="C239" s="40">
        <v>45100.25</v>
      </c>
      <c r="D239" s="13">
        <v>21073</v>
      </c>
      <c r="E239" t="s">
        <v>1236</v>
      </c>
      <c r="F239" t="s">
        <v>1233</v>
      </c>
      <c r="G239">
        <v>0</v>
      </c>
      <c r="H239">
        <v>0</v>
      </c>
      <c r="I239" t="s">
        <v>1312</v>
      </c>
      <c r="J239" s="10">
        <f t="shared" si="11"/>
        <v>2023</v>
      </c>
      <c r="K239" s="4">
        <f>+SUMIF('365 Days Views 2024_12_26'!C:C,M239,'365 Days Views 2024_12_26'!B:B)</f>
        <v>97</v>
      </c>
      <c r="L239" s="4">
        <f>+SUMIF('Lifetime Views 2024_12_26'!C:C,M239,'Lifetime Views 2024_12_26'!B:B)</f>
        <v>209</v>
      </c>
      <c r="M239" s="1" t="s">
        <v>432</v>
      </c>
    </row>
    <row r="240" spans="2:13" hidden="1" outlineLevel="1" x14ac:dyDescent="0.25">
      <c r="B240" t="s">
        <v>433</v>
      </c>
      <c r="C240" s="40">
        <v>44594</v>
      </c>
      <c r="D240" s="4">
        <v>493</v>
      </c>
      <c r="E240" t="s">
        <v>1236</v>
      </c>
      <c r="G240">
        <v>0</v>
      </c>
      <c r="H240">
        <v>0</v>
      </c>
      <c r="I240" t="s">
        <v>3929</v>
      </c>
      <c r="J240" s="10">
        <f t="shared" si="11"/>
        <v>2022</v>
      </c>
      <c r="K240" s="4">
        <f>+SUMIF('365 Days Views 2024_12_26'!C:C,M240,'365 Days Views 2024_12_26'!B:B)</f>
        <v>94</v>
      </c>
      <c r="L240" s="4">
        <f>+SUMIF('Lifetime Views 2024_12_26'!C:C,M240,'Lifetime Views 2024_12_26'!B:B)</f>
        <v>309</v>
      </c>
      <c r="M240" s="1" t="s">
        <v>434</v>
      </c>
    </row>
    <row r="241" spans="2:13" hidden="1" outlineLevel="1" x14ac:dyDescent="0.25">
      <c r="B241" t="s">
        <v>435</v>
      </c>
      <c r="C241" s="40">
        <v>45522.333333333336</v>
      </c>
      <c r="D241" s="13">
        <v>4301</v>
      </c>
      <c r="E241" t="s">
        <v>1236</v>
      </c>
      <c r="F241" t="s">
        <v>1260</v>
      </c>
      <c r="G241">
        <v>4</v>
      </c>
      <c r="H241">
        <v>0</v>
      </c>
      <c r="I241" t="s">
        <v>1237</v>
      </c>
      <c r="J241" s="10">
        <f t="shared" si="11"/>
        <v>2024</v>
      </c>
      <c r="K241" s="4">
        <f>+SUMIF('365 Days Views 2024_12_26'!C:C,M241,'365 Days Views 2024_12_26'!B:B)</f>
        <v>92</v>
      </c>
      <c r="L241" s="4">
        <v>92</v>
      </c>
      <c r="M241" s="1" t="s">
        <v>436</v>
      </c>
    </row>
    <row r="242" spans="2:13" hidden="1" outlineLevel="1" x14ac:dyDescent="0.25">
      <c r="B242" t="s">
        <v>437</v>
      </c>
      <c r="C242" s="40">
        <v>45350.333333333336</v>
      </c>
      <c r="D242" s="13">
        <v>3740</v>
      </c>
      <c r="E242" t="s">
        <v>1236</v>
      </c>
      <c r="F242" t="s">
        <v>1290</v>
      </c>
      <c r="G242">
        <v>2</v>
      </c>
      <c r="H242">
        <v>0</v>
      </c>
      <c r="I242" t="s">
        <v>1226</v>
      </c>
      <c r="J242" s="10">
        <f t="shared" si="11"/>
        <v>2024</v>
      </c>
      <c r="K242" s="4">
        <f>+SUMIF('365 Days Views 2024_12_26'!C:C,M242,'365 Days Views 2024_12_26'!B:B)</f>
        <v>91</v>
      </c>
      <c r="L242" s="4">
        <v>91</v>
      </c>
      <c r="M242" s="1" t="s">
        <v>438</v>
      </c>
    </row>
    <row r="243" spans="2:13" hidden="1" outlineLevel="1" x14ac:dyDescent="0.25">
      <c r="B243" t="s">
        <v>439</v>
      </c>
      <c r="C243" s="40">
        <v>41126.304166666669</v>
      </c>
      <c r="D243" s="13">
        <v>2062</v>
      </c>
      <c r="E243" t="s">
        <v>1236</v>
      </c>
      <c r="F243" t="s">
        <v>1350</v>
      </c>
      <c r="G243">
        <v>0</v>
      </c>
      <c r="H243">
        <v>1</v>
      </c>
      <c r="I243" t="s">
        <v>2246</v>
      </c>
      <c r="J243" s="10">
        <f t="shared" si="11"/>
        <v>2012</v>
      </c>
      <c r="K243" s="4">
        <f>+SUMIF('365 Days Views 2024_12_26'!C:C,M243,'365 Days Views 2024_12_26'!B:B)</f>
        <v>89</v>
      </c>
      <c r="L243" s="4">
        <f>+SUMIF('Lifetime Views 2024_12_26'!C:C,M243,'Lifetime Views 2024_12_26'!B:B)</f>
        <v>619</v>
      </c>
      <c r="M243" s="1" t="s">
        <v>440</v>
      </c>
    </row>
    <row r="244" spans="2:13" hidden="1" outlineLevel="1" x14ac:dyDescent="0.25">
      <c r="B244" t="s">
        <v>441</v>
      </c>
      <c r="C244" s="40">
        <v>44892.333333333336</v>
      </c>
      <c r="D244" s="13">
        <v>3814</v>
      </c>
      <c r="E244" t="s">
        <v>1236</v>
      </c>
      <c r="F244" t="s">
        <v>1383</v>
      </c>
      <c r="G244">
        <v>0</v>
      </c>
      <c r="H244">
        <v>2</v>
      </c>
      <c r="I244" t="s">
        <v>1237</v>
      </c>
      <c r="J244" s="10">
        <f t="shared" si="11"/>
        <v>2022</v>
      </c>
      <c r="K244" s="4">
        <f>+SUMIF('365 Days Views 2024_12_26'!C:C,M244,'365 Days Views 2024_12_26'!B:B)</f>
        <v>87</v>
      </c>
      <c r="L244" s="4">
        <f>+SUMIF('Lifetime Views 2024_12_26'!C:C,M244,'Lifetime Views 2024_12_26'!B:B)</f>
        <v>1119</v>
      </c>
      <c r="M244" s="1" t="s">
        <v>442</v>
      </c>
    </row>
    <row r="245" spans="2:13" hidden="1" outlineLevel="1" x14ac:dyDescent="0.25">
      <c r="B245" t="s">
        <v>443</v>
      </c>
      <c r="C245" s="40">
        <v>45228.333333333336</v>
      </c>
      <c r="D245" s="13">
        <v>6514</v>
      </c>
      <c r="E245" t="s">
        <v>1236</v>
      </c>
      <c r="F245" t="s">
        <v>1316</v>
      </c>
      <c r="G245">
        <v>4</v>
      </c>
      <c r="H245">
        <v>1</v>
      </c>
      <c r="I245" t="s">
        <v>1237</v>
      </c>
      <c r="J245" s="10">
        <f t="shared" si="11"/>
        <v>2023</v>
      </c>
      <c r="K245" s="4">
        <f>+SUMIF('365 Days Views 2024_12_26'!C:C,M245,'365 Days Views 2024_12_26'!B:B)</f>
        <v>85</v>
      </c>
      <c r="L245" s="4">
        <f>+SUMIF('Lifetime Views 2024_12_26'!C:C,M245,'Lifetime Views 2024_12_26'!B:B)</f>
        <v>210</v>
      </c>
      <c r="M245" s="1" t="s">
        <v>444</v>
      </c>
    </row>
    <row r="246" spans="2:13" hidden="1" outlineLevel="1" x14ac:dyDescent="0.25">
      <c r="B246" t="s">
        <v>445</v>
      </c>
      <c r="C246" s="40">
        <v>45599.333333333336</v>
      </c>
      <c r="D246" s="13">
        <v>9749</v>
      </c>
      <c r="E246" t="s">
        <v>1236</v>
      </c>
      <c r="F246" t="s">
        <v>1247</v>
      </c>
      <c r="G246">
        <v>11</v>
      </c>
      <c r="H246">
        <v>1</v>
      </c>
      <c r="I246" t="s">
        <v>1237</v>
      </c>
      <c r="J246" s="10">
        <f t="shared" si="11"/>
        <v>2024</v>
      </c>
      <c r="K246" s="4">
        <f>+SUMIF('365 Days Views 2024_12_26'!C:C,M246,'365 Days Views 2024_12_26'!B:B)</f>
        <v>85</v>
      </c>
      <c r="L246" s="4">
        <v>85</v>
      </c>
      <c r="M246" s="1" t="s">
        <v>446</v>
      </c>
    </row>
    <row r="247" spans="2:13" hidden="1" outlineLevel="1" x14ac:dyDescent="0.25">
      <c r="B247" t="s">
        <v>449</v>
      </c>
      <c r="C247" s="40">
        <v>45641.333333333336</v>
      </c>
      <c r="D247" s="13">
        <v>11327</v>
      </c>
      <c r="E247" t="s">
        <v>1236</v>
      </c>
      <c r="F247" t="s">
        <v>1239</v>
      </c>
      <c r="G247">
        <v>4</v>
      </c>
      <c r="H247">
        <v>0</v>
      </c>
      <c r="I247" t="s">
        <v>1237</v>
      </c>
      <c r="J247" s="10">
        <f t="shared" si="11"/>
        <v>2024</v>
      </c>
      <c r="K247" s="4">
        <f>+SUMIF('365 Days Views 2024_12_26'!C:C,M247,'365 Days Views 2024_12_26'!B:B)</f>
        <v>84</v>
      </c>
      <c r="L247" s="4">
        <v>84</v>
      </c>
      <c r="M247" s="1" t="s">
        <v>450</v>
      </c>
    </row>
    <row r="248" spans="2:13" hidden="1" outlineLevel="1" x14ac:dyDescent="0.25">
      <c r="B248" t="s">
        <v>447</v>
      </c>
      <c r="C248" s="40">
        <v>45613.333333333336</v>
      </c>
      <c r="D248" s="13">
        <v>5096</v>
      </c>
      <c r="E248" t="s">
        <v>1236</v>
      </c>
      <c r="F248" t="s">
        <v>1245</v>
      </c>
      <c r="G248">
        <v>3</v>
      </c>
      <c r="H248">
        <v>0</v>
      </c>
      <c r="I248" t="s">
        <v>1237</v>
      </c>
      <c r="J248" s="10">
        <f t="shared" si="11"/>
        <v>2024</v>
      </c>
      <c r="K248" s="4">
        <f>+SUMIF('365 Days Views 2024_12_26'!C:C,M248,'365 Days Views 2024_12_26'!B:B)</f>
        <v>84</v>
      </c>
      <c r="L248" s="4">
        <v>84</v>
      </c>
      <c r="M248" s="1" t="s">
        <v>448</v>
      </c>
    </row>
    <row r="249" spans="2:13" hidden="1" outlineLevel="1" x14ac:dyDescent="0.25">
      <c r="B249" t="s">
        <v>451</v>
      </c>
      <c r="C249" s="40">
        <v>43271.25</v>
      </c>
      <c r="D249" s="13">
        <v>1089</v>
      </c>
      <c r="E249" t="s">
        <v>1236</v>
      </c>
      <c r="F249" t="s">
        <v>1931</v>
      </c>
      <c r="G249">
        <v>0</v>
      </c>
      <c r="H249">
        <v>0</v>
      </c>
      <c r="I249" t="s">
        <v>1226</v>
      </c>
      <c r="J249" s="10">
        <f t="shared" si="11"/>
        <v>2018</v>
      </c>
      <c r="K249" s="4">
        <f>+SUMIF('365 Days Views 2024_12_26'!C:C,M249,'365 Days Views 2024_12_26'!B:B)</f>
        <v>82</v>
      </c>
      <c r="L249" s="4">
        <f>+SUMIF('Lifetime Views 2024_12_26'!C:C,M249,'Lifetime Views 2024_12_26'!B:B)</f>
        <v>323</v>
      </c>
      <c r="M249" s="1" t="s">
        <v>452</v>
      </c>
    </row>
    <row r="250" spans="2:13" hidden="1" outlineLevel="1" x14ac:dyDescent="0.25">
      <c r="B250" t="s">
        <v>453</v>
      </c>
      <c r="C250" s="40">
        <v>45634.333333333336</v>
      </c>
      <c r="D250" s="13">
        <v>4140</v>
      </c>
      <c r="E250" t="s">
        <v>1236</v>
      </c>
      <c r="F250" t="s">
        <v>1240</v>
      </c>
      <c r="G250">
        <v>7</v>
      </c>
      <c r="H250">
        <v>1</v>
      </c>
      <c r="I250" t="s">
        <v>1237</v>
      </c>
      <c r="J250" s="10">
        <f t="shared" si="11"/>
        <v>2024</v>
      </c>
      <c r="K250" s="4">
        <f>+SUMIF('365 Days Views 2024_12_26'!C:C,M250,'365 Days Views 2024_12_26'!B:B)</f>
        <v>82</v>
      </c>
      <c r="L250" s="4">
        <v>82</v>
      </c>
      <c r="M250" s="1" t="s">
        <v>454</v>
      </c>
    </row>
    <row r="251" spans="2:13" hidden="1" outlineLevel="1" x14ac:dyDescent="0.25">
      <c r="B251" t="s">
        <v>457</v>
      </c>
      <c r="C251" s="40">
        <v>43054.958333333336</v>
      </c>
      <c r="D251" s="13">
        <v>1587</v>
      </c>
      <c r="E251" t="s">
        <v>1236</v>
      </c>
      <c r="F251" t="s">
        <v>1789</v>
      </c>
      <c r="G251">
        <v>0</v>
      </c>
      <c r="H251">
        <v>1</v>
      </c>
      <c r="I251" t="s">
        <v>1226</v>
      </c>
      <c r="J251" s="10">
        <f t="shared" si="11"/>
        <v>2017</v>
      </c>
      <c r="K251" s="4">
        <f>+SUMIF('365 Days Views 2024_12_26'!C:C,M251,'365 Days Views 2024_12_26'!B:B)</f>
        <v>81</v>
      </c>
      <c r="L251" s="4">
        <f>+SUMIF('Lifetime Views 2024_12_26'!C:C,M251,'Lifetime Views 2024_12_26'!B:B)</f>
        <v>1606</v>
      </c>
      <c r="M251" s="1" t="s">
        <v>458</v>
      </c>
    </row>
    <row r="252" spans="2:13" hidden="1" outlineLevel="1" x14ac:dyDescent="0.25">
      <c r="B252" t="s">
        <v>455</v>
      </c>
      <c r="C252" s="40">
        <v>44535.25</v>
      </c>
      <c r="D252" s="13">
        <v>1663</v>
      </c>
      <c r="E252" t="s">
        <v>1236</v>
      </c>
      <c r="F252" t="s">
        <v>1472</v>
      </c>
      <c r="G252">
        <v>0</v>
      </c>
      <c r="H252">
        <v>5</v>
      </c>
      <c r="I252" t="s">
        <v>1237</v>
      </c>
      <c r="J252" s="10">
        <f t="shared" si="11"/>
        <v>2021</v>
      </c>
      <c r="K252" s="4">
        <f>+SUMIF('365 Days Views 2024_12_26'!C:C,M252,'365 Days Views 2024_12_26'!B:B)</f>
        <v>81</v>
      </c>
      <c r="L252" s="4">
        <f>+SUMIF('Lifetime Views 2024_12_26'!C:C,M252,'Lifetime Views 2024_12_26'!B:B)</f>
        <v>555</v>
      </c>
      <c r="M252" s="1" t="s">
        <v>456</v>
      </c>
    </row>
    <row r="253" spans="2:13" hidden="1" outlineLevel="1" x14ac:dyDescent="0.25">
      <c r="B253" t="s">
        <v>459</v>
      </c>
      <c r="C253" s="40">
        <v>44748.333333333336</v>
      </c>
      <c r="D253" s="13">
        <v>2105</v>
      </c>
      <c r="E253" t="s">
        <v>1236</v>
      </c>
      <c r="F253" t="s">
        <v>1416</v>
      </c>
      <c r="G253">
        <v>0</v>
      </c>
      <c r="H253">
        <v>4</v>
      </c>
      <c r="I253" t="s">
        <v>1226</v>
      </c>
      <c r="J253" s="10">
        <f t="shared" si="11"/>
        <v>2022</v>
      </c>
      <c r="K253" s="4">
        <f>+SUMIF('365 Days Views 2024_12_26'!C:C,M253,'365 Days Views 2024_12_26'!B:B)</f>
        <v>81</v>
      </c>
      <c r="L253" s="4">
        <f>+SUMIF('Lifetime Views 2024_12_26'!C:C,M253,'Lifetime Views 2024_12_26'!B:B)</f>
        <v>527</v>
      </c>
      <c r="M253" s="1" t="s">
        <v>460</v>
      </c>
    </row>
    <row r="254" spans="2:13" hidden="1" outlineLevel="1" x14ac:dyDescent="0.25">
      <c r="B254" t="s">
        <v>461</v>
      </c>
      <c r="C254" s="40">
        <v>45193.333333333336</v>
      </c>
      <c r="D254" s="13">
        <v>10871</v>
      </c>
      <c r="E254" t="s">
        <v>1236</v>
      </c>
      <c r="F254" t="s">
        <v>1322</v>
      </c>
      <c r="G254">
        <v>2</v>
      </c>
      <c r="H254">
        <v>0</v>
      </c>
      <c r="I254" t="s">
        <v>1237</v>
      </c>
      <c r="J254" s="10">
        <f t="shared" si="11"/>
        <v>2023</v>
      </c>
      <c r="K254" s="4">
        <f>+SUMIF('365 Days Views 2024_12_26'!C:C,M254,'365 Days Views 2024_12_26'!B:B)</f>
        <v>81</v>
      </c>
      <c r="L254" s="4">
        <f>+SUMIF('Lifetime Views 2024_12_26'!C:C,M254,'Lifetime Views 2024_12_26'!B:B)</f>
        <v>263</v>
      </c>
      <c r="M254" s="1" t="s">
        <v>462</v>
      </c>
    </row>
    <row r="255" spans="2:13" hidden="1" outlineLevel="1" x14ac:dyDescent="0.25">
      <c r="B255" t="s">
        <v>465</v>
      </c>
      <c r="C255" s="40">
        <v>43922.25</v>
      </c>
      <c r="D255" s="13">
        <v>7225</v>
      </c>
      <c r="E255" t="s">
        <v>1236</v>
      </c>
      <c r="F255" t="s">
        <v>1659</v>
      </c>
      <c r="G255">
        <v>0</v>
      </c>
      <c r="H255">
        <v>1</v>
      </c>
      <c r="I255" t="s">
        <v>1140</v>
      </c>
      <c r="J255" s="10">
        <f t="shared" si="11"/>
        <v>2020</v>
      </c>
      <c r="K255" s="4">
        <f>+SUMIF('365 Days Views 2024_12_26'!C:C,M255,'365 Days Views 2024_12_26'!B:B)</f>
        <v>79</v>
      </c>
      <c r="L255" s="4">
        <f>+SUMIF('Lifetime Views 2024_12_26'!C:C,M255,'Lifetime Views 2024_12_26'!B:B)</f>
        <v>550</v>
      </c>
      <c r="M255" s="1" t="s">
        <v>466</v>
      </c>
    </row>
    <row r="256" spans="2:13" hidden="1" outlineLevel="1" x14ac:dyDescent="0.25">
      <c r="B256" t="s">
        <v>463</v>
      </c>
      <c r="C256" s="40">
        <v>44969.333333333336</v>
      </c>
      <c r="D256" s="13">
        <v>13816</v>
      </c>
      <c r="E256" t="s">
        <v>1236</v>
      </c>
      <c r="F256" t="s">
        <v>1367</v>
      </c>
      <c r="G256">
        <v>6</v>
      </c>
      <c r="H256">
        <v>1</v>
      </c>
      <c r="I256" t="s">
        <v>1237</v>
      </c>
      <c r="J256" s="10">
        <f t="shared" si="11"/>
        <v>2023</v>
      </c>
      <c r="K256" s="4">
        <f>+SUMIF('365 Days Views 2024_12_26'!C:C,M256,'365 Days Views 2024_12_26'!B:B)</f>
        <v>79</v>
      </c>
      <c r="L256" s="4">
        <f>+SUMIF('Lifetime Views 2024_12_26'!C:C,M256,'Lifetime Views 2024_12_26'!B:B)</f>
        <v>423</v>
      </c>
      <c r="M256" s="1" t="s">
        <v>464</v>
      </c>
    </row>
    <row r="257" spans="2:13" hidden="1" outlineLevel="1" x14ac:dyDescent="0.25">
      <c r="B257" t="s">
        <v>467</v>
      </c>
      <c r="C257" s="40">
        <v>45441.692361111112</v>
      </c>
      <c r="D257" s="13">
        <v>5904</v>
      </c>
      <c r="E257" t="s">
        <v>1236</v>
      </c>
      <c r="F257" t="s">
        <v>2879</v>
      </c>
      <c r="G257">
        <v>2</v>
      </c>
      <c r="H257">
        <v>0</v>
      </c>
      <c r="I257" t="s">
        <v>1243</v>
      </c>
      <c r="J257" s="10">
        <f t="shared" si="11"/>
        <v>2024</v>
      </c>
      <c r="K257" s="4">
        <f>+SUMIF('365 Days Views 2024_12_26'!C:C,M257,'365 Days Views 2024_12_26'!B:B)</f>
        <v>78</v>
      </c>
      <c r="L257" s="4">
        <v>78</v>
      </c>
      <c r="M257" s="1" t="s">
        <v>468</v>
      </c>
    </row>
    <row r="258" spans="2:13" hidden="1" outlineLevel="1" x14ac:dyDescent="0.25">
      <c r="B258" t="s">
        <v>469</v>
      </c>
      <c r="C258" s="40">
        <v>41284.280555555553</v>
      </c>
      <c r="D258" s="13">
        <v>2100</v>
      </c>
      <c r="E258" t="s">
        <v>1236</v>
      </c>
      <c r="F258" t="s">
        <v>1350</v>
      </c>
      <c r="G258">
        <v>0</v>
      </c>
      <c r="H258">
        <v>0</v>
      </c>
      <c r="I258" t="s">
        <v>2246</v>
      </c>
      <c r="J258" s="10">
        <f t="shared" si="11"/>
        <v>2013</v>
      </c>
      <c r="K258" s="4">
        <f>+SUMIF('365 Days Views 2024_12_26'!C:C,M258,'365 Days Views 2024_12_26'!B:B)</f>
        <v>77</v>
      </c>
      <c r="L258" s="4">
        <f>+SUMIF('Lifetime Views 2024_12_26'!C:C,M258,'Lifetime Views 2024_12_26'!B:B)</f>
        <v>3273</v>
      </c>
      <c r="M258" s="1" t="s">
        <v>470</v>
      </c>
    </row>
    <row r="259" spans="2:13" hidden="1" outlineLevel="1" x14ac:dyDescent="0.25">
      <c r="B259" t="s">
        <v>477</v>
      </c>
      <c r="C259" s="40">
        <v>41847.583333333336</v>
      </c>
      <c r="D259" s="13">
        <v>947</v>
      </c>
      <c r="E259" t="s">
        <v>1236</v>
      </c>
      <c r="F259" t="s">
        <v>2481</v>
      </c>
      <c r="G259">
        <v>0</v>
      </c>
      <c r="H259">
        <v>0</v>
      </c>
      <c r="I259" t="s">
        <v>1237</v>
      </c>
      <c r="J259" s="10">
        <f t="shared" si="11"/>
        <v>2014</v>
      </c>
      <c r="K259" s="4">
        <f>+SUMIF('365 Days Views 2024_12_26'!C:C,M259,'365 Days Views 2024_12_26'!B:B)</f>
        <v>76</v>
      </c>
      <c r="L259" s="4">
        <f>+SUMIF('Lifetime Views 2024_12_26'!C:C,M259,'Lifetime Views 2024_12_26'!B:B)</f>
        <v>14449</v>
      </c>
      <c r="M259" s="1" t="s">
        <v>478</v>
      </c>
    </row>
    <row r="260" spans="2:13" hidden="1" outlineLevel="1" x14ac:dyDescent="0.25">
      <c r="B260" t="s">
        <v>473</v>
      </c>
      <c r="C260" s="40">
        <v>41302.272222222222</v>
      </c>
      <c r="D260" s="13">
        <v>2440</v>
      </c>
      <c r="E260" t="s">
        <v>1236</v>
      </c>
      <c r="F260" t="s">
        <v>2735</v>
      </c>
      <c r="G260">
        <v>2</v>
      </c>
      <c r="H260">
        <v>0</v>
      </c>
      <c r="I260" t="s">
        <v>2246</v>
      </c>
      <c r="J260" s="10">
        <f t="shared" si="11"/>
        <v>2013</v>
      </c>
      <c r="K260" s="4">
        <f>+SUMIF('365 Days Views 2024_12_26'!C:C,M260,'365 Days Views 2024_12_26'!B:B)</f>
        <v>76</v>
      </c>
      <c r="L260" s="4">
        <f>+SUMIF('Lifetime Views 2024_12_26'!C:C,M260,'Lifetime Views 2024_12_26'!B:B)</f>
        <v>2085</v>
      </c>
      <c r="M260" s="1" t="s">
        <v>474</v>
      </c>
    </row>
    <row r="261" spans="2:13" hidden="1" outlineLevel="1" x14ac:dyDescent="0.25">
      <c r="B261" t="s">
        <v>475</v>
      </c>
      <c r="C261" s="40">
        <v>44552.25</v>
      </c>
      <c r="D261" s="13">
        <v>10281</v>
      </c>
      <c r="E261" t="s">
        <v>1236</v>
      </c>
      <c r="F261" t="s">
        <v>1233</v>
      </c>
      <c r="G261">
        <v>0</v>
      </c>
      <c r="H261">
        <v>0</v>
      </c>
      <c r="I261" t="s">
        <v>1312</v>
      </c>
      <c r="J261" s="10">
        <f t="shared" si="11"/>
        <v>2021</v>
      </c>
      <c r="K261" s="4">
        <f>+SUMIF('365 Days Views 2024_12_26'!C:C,M261,'365 Days Views 2024_12_26'!B:B)</f>
        <v>76</v>
      </c>
      <c r="L261" s="4">
        <f>+SUMIF('Lifetime Views 2024_12_26'!C:C,M261,'Lifetime Views 2024_12_26'!B:B)</f>
        <v>328</v>
      </c>
      <c r="M261" s="1" t="s">
        <v>476</v>
      </c>
    </row>
    <row r="262" spans="2:13" hidden="1" outlineLevel="1" x14ac:dyDescent="0.25">
      <c r="B262" t="s">
        <v>471</v>
      </c>
      <c r="C262" s="40">
        <v>44811.333333333336</v>
      </c>
      <c r="D262" s="13">
        <v>7491</v>
      </c>
      <c r="E262" t="s">
        <v>1236</v>
      </c>
      <c r="F262" t="s">
        <v>1399</v>
      </c>
      <c r="G262">
        <v>0</v>
      </c>
      <c r="H262">
        <v>0</v>
      </c>
      <c r="I262" t="s">
        <v>1243</v>
      </c>
      <c r="J262" s="10">
        <f t="shared" si="11"/>
        <v>2022</v>
      </c>
      <c r="K262" s="4">
        <f>+SUMIF('365 Days Views 2024_12_26'!C:C,M262,'365 Days Views 2024_12_26'!B:B)</f>
        <v>76</v>
      </c>
      <c r="L262" s="4">
        <f>+SUMIF('Lifetime Views 2024_12_26'!C:C,M262,'Lifetime Views 2024_12_26'!B:B)</f>
        <v>321</v>
      </c>
      <c r="M262" s="1" t="s">
        <v>472</v>
      </c>
    </row>
    <row r="263" spans="2:13" hidden="1" outlineLevel="1" x14ac:dyDescent="0.25">
      <c r="B263" t="s">
        <v>479</v>
      </c>
      <c r="C263" s="40">
        <v>42896.916666666664</v>
      </c>
      <c r="D263" s="13">
        <v>2600</v>
      </c>
      <c r="E263" t="s">
        <v>1236</v>
      </c>
      <c r="F263" t="s">
        <v>2084</v>
      </c>
      <c r="G263">
        <v>0</v>
      </c>
      <c r="H263">
        <v>0</v>
      </c>
      <c r="I263" t="s">
        <v>1237</v>
      </c>
      <c r="J263" s="10">
        <f t="shared" si="11"/>
        <v>2017</v>
      </c>
      <c r="K263" s="4">
        <f>+SUMIF('365 Days Views 2024_12_26'!C:C,M263,'365 Days Views 2024_12_26'!B:B)</f>
        <v>75</v>
      </c>
      <c r="L263" s="4">
        <f>+SUMIF('Lifetime Views 2024_12_26'!C:C,M263,'Lifetime Views 2024_12_26'!B:B)</f>
        <v>0</v>
      </c>
      <c r="M263" s="1" t="s">
        <v>480</v>
      </c>
    </row>
    <row r="264" spans="2:13" hidden="1" outlineLevel="1" x14ac:dyDescent="0.25">
      <c r="B264" t="s">
        <v>481</v>
      </c>
      <c r="C264" s="40">
        <v>43787.25</v>
      </c>
      <c r="D264" s="4">
        <v>442</v>
      </c>
      <c r="E264" t="s">
        <v>1236</v>
      </c>
      <c r="G264">
        <v>0</v>
      </c>
      <c r="H264">
        <v>0</v>
      </c>
      <c r="I264" t="s">
        <v>3929</v>
      </c>
      <c r="J264" s="10">
        <f t="shared" si="11"/>
        <v>2019</v>
      </c>
      <c r="K264" s="4">
        <f>+SUMIF('365 Days Views 2024_12_26'!C:C,M264,'365 Days Views 2024_12_26'!B:B)</f>
        <v>74</v>
      </c>
      <c r="L264" s="4">
        <f>+SUMIF('Lifetime Views 2024_12_26'!C:C,M264,'Lifetime Views 2024_12_26'!B:B)</f>
        <v>467</v>
      </c>
      <c r="M264" s="1" t="s">
        <v>482</v>
      </c>
    </row>
    <row r="265" spans="2:13" hidden="1" outlineLevel="1" x14ac:dyDescent="0.25">
      <c r="B265" t="s">
        <v>485</v>
      </c>
      <c r="C265" s="40">
        <v>42698.625</v>
      </c>
      <c r="D265" s="13">
        <v>3277</v>
      </c>
      <c r="E265" t="s">
        <v>1236</v>
      </c>
      <c r="F265" t="s">
        <v>4055</v>
      </c>
      <c r="G265">
        <v>0</v>
      </c>
      <c r="H265">
        <v>0</v>
      </c>
      <c r="I265" t="s">
        <v>1140</v>
      </c>
      <c r="J265" s="10">
        <f t="shared" si="11"/>
        <v>2016</v>
      </c>
      <c r="K265" s="4">
        <f>+SUMIF('365 Days Views 2024_12_26'!C:C,M265,'365 Days Views 2024_12_26'!B:B)</f>
        <v>74</v>
      </c>
      <c r="L265" s="4">
        <f>+SUMIF('Lifetime Views 2024_12_26'!C:C,M265,'Lifetime Views 2024_12_26'!B:B)</f>
        <v>282</v>
      </c>
      <c r="M265" s="1" t="s">
        <v>486</v>
      </c>
    </row>
    <row r="266" spans="2:13" hidden="1" outlineLevel="1" x14ac:dyDescent="0.25">
      <c r="B266" t="s">
        <v>483</v>
      </c>
      <c r="C266" s="40">
        <v>42689.916666666664</v>
      </c>
      <c r="D266" s="13">
        <v>1920</v>
      </c>
      <c r="E266" t="s">
        <v>1236</v>
      </c>
      <c r="F266" t="s">
        <v>2166</v>
      </c>
      <c r="G266">
        <v>2</v>
      </c>
      <c r="H266">
        <v>0</v>
      </c>
      <c r="I266" t="s">
        <v>1226</v>
      </c>
      <c r="J266" s="10">
        <f t="shared" si="11"/>
        <v>2016</v>
      </c>
      <c r="K266" s="4">
        <f>+SUMIF('365 Days Views 2024_12_26'!C:C,M266,'365 Days Views 2024_12_26'!B:B)</f>
        <v>74</v>
      </c>
      <c r="L266" s="4">
        <f>+SUMIF('Lifetime Views 2024_12_26'!C:C,M266,'Lifetime Views 2024_12_26'!B:B)</f>
        <v>248</v>
      </c>
      <c r="M266" s="1" t="s">
        <v>484</v>
      </c>
    </row>
    <row r="267" spans="2:13" hidden="1" outlineLevel="1" x14ac:dyDescent="0.25">
      <c r="B267" t="s">
        <v>487</v>
      </c>
      <c r="C267" s="40">
        <v>45550.333333333336</v>
      </c>
      <c r="D267" s="13">
        <v>9013</v>
      </c>
      <c r="E267" t="s">
        <v>1236</v>
      </c>
      <c r="F267" t="s">
        <v>1255</v>
      </c>
      <c r="G267">
        <v>2</v>
      </c>
      <c r="H267">
        <v>0</v>
      </c>
      <c r="I267" t="s">
        <v>1237</v>
      </c>
      <c r="J267" s="10">
        <f t="shared" si="11"/>
        <v>2024</v>
      </c>
      <c r="K267" s="4">
        <f>+SUMIF('365 Days Views 2024_12_26'!C:C,M267,'365 Days Views 2024_12_26'!B:B)</f>
        <v>74</v>
      </c>
      <c r="L267" s="4">
        <v>74</v>
      </c>
      <c r="M267" s="1" t="s">
        <v>488</v>
      </c>
    </row>
    <row r="268" spans="2:13" hidden="1" outlineLevel="1" x14ac:dyDescent="0.25">
      <c r="B268" t="s">
        <v>493</v>
      </c>
      <c r="C268" s="40">
        <v>45564.333333333336</v>
      </c>
      <c r="D268" s="13">
        <v>15260</v>
      </c>
      <c r="E268" t="s">
        <v>1236</v>
      </c>
      <c r="F268" t="s">
        <v>1253</v>
      </c>
      <c r="G268">
        <v>0</v>
      </c>
      <c r="H268">
        <v>0</v>
      </c>
      <c r="I268" t="s">
        <v>1237</v>
      </c>
      <c r="J268" s="10">
        <f t="shared" si="11"/>
        <v>2024</v>
      </c>
      <c r="K268" s="4">
        <f>+SUMIF('365 Days Views 2024_12_26'!C:C,M268,'365 Days Views 2024_12_26'!B:B)</f>
        <v>73</v>
      </c>
      <c r="L268" s="4">
        <v>73</v>
      </c>
      <c r="M268" s="1" t="s">
        <v>494</v>
      </c>
    </row>
    <row r="269" spans="2:13" hidden="1" outlineLevel="1" x14ac:dyDescent="0.25">
      <c r="B269" t="s">
        <v>489</v>
      </c>
      <c r="C269" s="40">
        <v>45280.333333333336</v>
      </c>
      <c r="D269" s="13">
        <v>21822</v>
      </c>
      <c r="E269" t="s">
        <v>1236</v>
      </c>
      <c r="F269" t="s">
        <v>1303</v>
      </c>
      <c r="G269">
        <v>6</v>
      </c>
      <c r="H269">
        <v>0</v>
      </c>
      <c r="I269" t="s">
        <v>1300</v>
      </c>
      <c r="J269" s="10">
        <f t="shared" si="11"/>
        <v>2023</v>
      </c>
      <c r="K269" s="4">
        <f>+SUMIF('365 Days Views 2024_12_26'!C:C,M269,'365 Days Views 2024_12_26'!B:B)</f>
        <v>73</v>
      </c>
      <c r="L269" s="4">
        <f>+SUMIF('Lifetime Views 2024_12_26'!C:C,M269,'Lifetime Views 2024_12_26'!B:B)</f>
        <v>0</v>
      </c>
      <c r="M269" s="1" t="s">
        <v>490</v>
      </c>
    </row>
    <row r="270" spans="2:13" hidden="1" outlineLevel="1" x14ac:dyDescent="0.25">
      <c r="B270" t="s">
        <v>491</v>
      </c>
      <c r="C270" s="40">
        <v>41970.5</v>
      </c>
      <c r="D270" s="13">
        <v>1871</v>
      </c>
      <c r="E270" t="s">
        <v>1236</v>
      </c>
      <c r="F270" t="s">
        <v>1978</v>
      </c>
      <c r="G270">
        <v>0</v>
      </c>
      <c r="H270">
        <v>0</v>
      </c>
      <c r="I270" t="s">
        <v>1226</v>
      </c>
      <c r="J270" s="10">
        <f t="shared" si="11"/>
        <v>2014</v>
      </c>
      <c r="K270" s="4">
        <f>+SUMIF('365 Days Views 2024_12_26'!C:C,M270,'365 Days Views 2024_12_26'!B:B)</f>
        <v>73</v>
      </c>
      <c r="L270" s="4">
        <f>+SUMIF('Lifetime Views 2024_12_26'!C:C,M270,'Lifetime Views 2024_12_26'!B:B)</f>
        <v>0</v>
      </c>
      <c r="M270" s="1" t="s">
        <v>492</v>
      </c>
    </row>
    <row r="271" spans="2:13" hidden="1" outlineLevel="1" x14ac:dyDescent="0.25">
      <c r="B271" t="s">
        <v>4105</v>
      </c>
      <c r="C271" s="40">
        <v>44735.333333333336</v>
      </c>
      <c r="D271" s="13">
        <v>32207</v>
      </c>
      <c r="E271" t="s">
        <v>1236</v>
      </c>
      <c r="F271" t="s">
        <v>1233</v>
      </c>
      <c r="G271">
        <v>0</v>
      </c>
      <c r="H271">
        <v>2</v>
      </c>
      <c r="I271" t="s">
        <v>1312</v>
      </c>
      <c r="J271" s="10">
        <f t="shared" si="11"/>
        <v>2022</v>
      </c>
      <c r="K271" s="4">
        <f>+SUMIF('365 Days Views 2024_12_26'!C:C,M271,'365 Days Views 2024_12_26'!B:B)</f>
        <v>72</v>
      </c>
      <c r="L271" s="4">
        <f>+SUMIF('Lifetime Views 2024_12_26'!C:C,M271,'Lifetime Views 2024_12_26'!B:B)</f>
        <v>284</v>
      </c>
      <c r="M271" s="1" t="s">
        <v>495</v>
      </c>
    </row>
    <row r="272" spans="2:13" hidden="1" outlineLevel="1" x14ac:dyDescent="0.25">
      <c r="B272" t="s">
        <v>496</v>
      </c>
      <c r="C272" s="40">
        <v>43763.25</v>
      </c>
      <c r="D272" s="13">
        <v>5077</v>
      </c>
      <c r="E272" t="s">
        <v>1236</v>
      </c>
      <c r="F272" t="s">
        <v>1729</v>
      </c>
      <c r="G272">
        <v>2</v>
      </c>
      <c r="H272">
        <v>0</v>
      </c>
      <c r="I272" t="s">
        <v>1312</v>
      </c>
      <c r="J272" s="10">
        <f t="shared" si="11"/>
        <v>2019</v>
      </c>
      <c r="K272" s="4">
        <f>+SUMIF('365 Days Views 2024_12_26'!C:C,M272,'365 Days Views 2024_12_26'!B:B)</f>
        <v>71</v>
      </c>
      <c r="L272" s="4">
        <f>+SUMIF('Lifetime Views 2024_12_26'!C:C,M272,'Lifetime Views 2024_12_26'!B:B)</f>
        <v>367</v>
      </c>
      <c r="M272" s="1" t="s">
        <v>497</v>
      </c>
    </row>
    <row r="273" spans="2:13" hidden="1" outlineLevel="1" x14ac:dyDescent="0.25">
      <c r="B273" t="s">
        <v>4029</v>
      </c>
      <c r="C273" s="40">
        <v>43418.25</v>
      </c>
      <c r="D273" s="13">
        <v>625</v>
      </c>
      <c r="E273" t="s">
        <v>1236</v>
      </c>
      <c r="F273" t="s">
        <v>3327</v>
      </c>
      <c r="G273">
        <v>0</v>
      </c>
      <c r="H273">
        <v>2</v>
      </c>
      <c r="I273" t="s">
        <v>1226</v>
      </c>
      <c r="J273" s="10">
        <f t="shared" si="11"/>
        <v>2018</v>
      </c>
      <c r="K273" s="4">
        <f>+SUMIF('365 Days Views 2024_12_26'!C:C,M273,'365 Days Views 2024_12_26'!B:B)</f>
        <v>70</v>
      </c>
      <c r="L273" s="4">
        <f>+SUMIF('Lifetime Views 2024_12_26'!C:C,M273,'Lifetime Views 2024_12_26'!B:B)</f>
        <v>928</v>
      </c>
      <c r="M273" s="1" t="s">
        <v>498</v>
      </c>
    </row>
    <row r="274" spans="2:13" hidden="1" outlineLevel="1" x14ac:dyDescent="0.25">
      <c r="B274" t="s">
        <v>501</v>
      </c>
      <c r="C274" s="40">
        <v>45067.333333333336</v>
      </c>
      <c r="D274" s="13">
        <v>4259</v>
      </c>
      <c r="E274" t="s">
        <v>1236</v>
      </c>
      <c r="F274" t="s">
        <v>1345</v>
      </c>
      <c r="G274">
        <v>14</v>
      </c>
      <c r="H274">
        <v>0</v>
      </c>
      <c r="I274" t="s">
        <v>1237</v>
      </c>
      <c r="J274" s="10">
        <f t="shared" si="11"/>
        <v>2023</v>
      </c>
      <c r="K274" s="4">
        <f>+SUMIF('365 Days Views 2024_12_26'!C:C,M274,'365 Days Views 2024_12_26'!B:B)</f>
        <v>70</v>
      </c>
      <c r="L274" s="4">
        <f>+SUMIF('Lifetime Views 2024_12_26'!C:C,M274,'Lifetime Views 2024_12_26'!B:B)</f>
        <v>510</v>
      </c>
      <c r="M274" s="1" t="s">
        <v>502</v>
      </c>
    </row>
    <row r="275" spans="2:13" hidden="1" outlineLevel="1" x14ac:dyDescent="0.25">
      <c r="B275" t="s">
        <v>499</v>
      </c>
      <c r="C275" s="40">
        <v>44963.333333333336</v>
      </c>
      <c r="D275" s="13">
        <v>43562</v>
      </c>
      <c r="E275" t="s">
        <v>1236</v>
      </c>
      <c r="F275" t="s">
        <v>1235</v>
      </c>
      <c r="G275">
        <v>2</v>
      </c>
      <c r="H275">
        <v>0</v>
      </c>
      <c r="I275" t="s">
        <v>1312</v>
      </c>
      <c r="J275" s="10">
        <f t="shared" si="11"/>
        <v>2023</v>
      </c>
      <c r="K275" s="4">
        <f>+SUMIF('365 Days Views 2024_12_26'!C:C,M275,'365 Days Views 2024_12_26'!B:B)</f>
        <v>70</v>
      </c>
      <c r="L275" s="4">
        <f>+SUMIF('Lifetime Views 2024_12_26'!C:C,M275,'Lifetime Views 2024_12_26'!B:B)</f>
        <v>307</v>
      </c>
      <c r="M275" s="1" t="s">
        <v>500</v>
      </c>
    </row>
    <row r="276" spans="2:13" hidden="1" outlineLevel="1" x14ac:dyDescent="0.25">
      <c r="B276" t="s">
        <v>505</v>
      </c>
      <c r="C276" s="40">
        <v>44920.333333333336</v>
      </c>
      <c r="D276" s="13">
        <v>1022</v>
      </c>
      <c r="E276" t="s">
        <v>1236</v>
      </c>
      <c r="F276" t="s">
        <v>1378</v>
      </c>
      <c r="G276">
        <v>0</v>
      </c>
      <c r="H276">
        <v>2</v>
      </c>
      <c r="I276" t="s">
        <v>1237</v>
      </c>
      <c r="J276" s="10">
        <f t="shared" si="11"/>
        <v>2022</v>
      </c>
      <c r="K276" s="4">
        <f>+SUMIF('365 Days Views 2024_12_26'!C:C,M276,'365 Days Views 2024_12_26'!B:B)</f>
        <v>68</v>
      </c>
      <c r="L276" s="4">
        <f>+SUMIF('Lifetime Views 2024_12_26'!C:C,M276,'Lifetime Views 2024_12_26'!B:B)</f>
        <v>301</v>
      </c>
      <c r="M276" s="1" t="s">
        <v>506</v>
      </c>
    </row>
    <row r="277" spans="2:13" hidden="1" outlineLevel="1" x14ac:dyDescent="0.25">
      <c r="B277" t="s">
        <v>503</v>
      </c>
      <c r="C277" s="40">
        <v>45230.333333333336</v>
      </c>
      <c r="D277" s="13">
        <v>10371</v>
      </c>
      <c r="E277" t="s">
        <v>1236</v>
      </c>
      <c r="F277" t="s">
        <v>1315</v>
      </c>
      <c r="G277">
        <v>0</v>
      </c>
      <c r="H277">
        <v>0</v>
      </c>
      <c r="I277" t="s">
        <v>1300</v>
      </c>
      <c r="J277" s="10">
        <f t="shared" si="11"/>
        <v>2023</v>
      </c>
      <c r="K277" s="4">
        <f>+SUMIF('365 Days Views 2024_12_26'!C:C,M277,'365 Days Views 2024_12_26'!B:B)</f>
        <v>68</v>
      </c>
      <c r="L277" s="4">
        <f>+SUMIF('Lifetime Views 2024_12_26'!C:C,M277,'Lifetime Views 2024_12_26'!B:B)</f>
        <v>0</v>
      </c>
      <c r="M277" s="1" t="s">
        <v>504</v>
      </c>
    </row>
    <row r="278" spans="2:13" hidden="1" outlineLevel="1" x14ac:dyDescent="0.25">
      <c r="B278" t="s">
        <v>507</v>
      </c>
      <c r="C278" s="40">
        <v>43866.25</v>
      </c>
      <c r="D278" s="13">
        <v>2190</v>
      </c>
      <c r="E278" t="s">
        <v>1236</v>
      </c>
      <c r="F278" t="s">
        <v>1680</v>
      </c>
      <c r="G278">
        <v>0</v>
      </c>
      <c r="H278">
        <v>0</v>
      </c>
      <c r="I278" t="s">
        <v>1226</v>
      </c>
      <c r="J278" s="10">
        <f t="shared" si="11"/>
        <v>2020</v>
      </c>
      <c r="K278" s="4">
        <f>+SUMIF('365 Days Views 2024_12_26'!C:C,M278,'365 Days Views 2024_12_26'!B:B)</f>
        <v>67</v>
      </c>
      <c r="L278" s="4">
        <f>+SUMIF('Lifetime Views 2024_12_26'!C:C,M278,'Lifetime Views 2024_12_26'!B:B)</f>
        <v>0</v>
      </c>
      <c r="M278" s="1" t="s">
        <v>508</v>
      </c>
    </row>
    <row r="279" spans="2:13" hidden="1" outlineLevel="1" x14ac:dyDescent="0.25">
      <c r="B279" t="s">
        <v>509</v>
      </c>
      <c r="C279" s="40">
        <v>44556.25</v>
      </c>
      <c r="D279" s="13">
        <v>2307</v>
      </c>
      <c r="E279" t="s">
        <v>1236</v>
      </c>
      <c r="F279" t="s">
        <v>1467</v>
      </c>
      <c r="G279">
        <v>0</v>
      </c>
      <c r="H279">
        <v>2</v>
      </c>
      <c r="I279" t="s">
        <v>1237</v>
      </c>
      <c r="J279" s="10">
        <f t="shared" si="11"/>
        <v>2021</v>
      </c>
      <c r="K279" s="4">
        <f>+SUMIF('365 Days Views 2024_12_26'!C:C,M279,'365 Days Views 2024_12_26'!B:B)</f>
        <v>66</v>
      </c>
      <c r="L279" s="4">
        <f>+SUMIF('Lifetime Views 2024_12_26'!C:C,M279,'Lifetime Views 2024_12_26'!B:B)</f>
        <v>406</v>
      </c>
      <c r="M279" s="1" t="s">
        <v>510</v>
      </c>
    </row>
    <row r="280" spans="2:13" hidden="1" outlineLevel="1" x14ac:dyDescent="0.25">
      <c r="B280" t="s">
        <v>513</v>
      </c>
      <c r="C280" s="40">
        <v>44883.333333333336</v>
      </c>
      <c r="D280" s="13">
        <v>12400</v>
      </c>
      <c r="E280" t="s">
        <v>1236</v>
      </c>
      <c r="F280" t="s">
        <v>1233</v>
      </c>
      <c r="G280">
        <v>0</v>
      </c>
      <c r="H280">
        <v>1</v>
      </c>
      <c r="I280" t="s">
        <v>1312</v>
      </c>
      <c r="J280" s="10">
        <f t="shared" si="11"/>
        <v>2022</v>
      </c>
      <c r="K280" s="4">
        <f>+SUMIF('365 Days Views 2024_12_26'!C:C,M280,'365 Days Views 2024_12_26'!B:B)</f>
        <v>66</v>
      </c>
      <c r="L280" s="4">
        <f>+SUMIF('Lifetime Views 2024_12_26'!C:C,M280,'Lifetime Views 2024_12_26'!B:B)</f>
        <v>258</v>
      </c>
      <c r="M280" s="1" t="s">
        <v>514</v>
      </c>
    </row>
    <row r="281" spans="2:13" hidden="1" outlineLevel="1" x14ac:dyDescent="0.25">
      <c r="B281" t="s">
        <v>511</v>
      </c>
      <c r="C281" s="40">
        <v>44899.333333333336</v>
      </c>
      <c r="D281" s="13">
        <v>1353</v>
      </c>
      <c r="E281" t="s">
        <v>1236</v>
      </c>
      <c r="F281" t="s">
        <v>1381</v>
      </c>
      <c r="G281">
        <v>0</v>
      </c>
      <c r="H281">
        <v>1</v>
      </c>
      <c r="I281" t="s">
        <v>1237</v>
      </c>
      <c r="J281" s="10">
        <f t="shared" si="11"/>
        <v>2022</v>
      </c>
      <c r="K281" s="4">
        <f>+SUMIF('365 Days Views 2024_12_26'!C:C,M281,'365 Days Views 2024_12_26'!B:B)</f>
        <v>66</v>
      </c>
      <c r="L281" s="4">
        <f>+SUMIF('Lifetime Views 2024_12_26'!C:C,M281,'Lifetime Views 2024_12_26'!B:B)</f>
        <v>248</v>
      </c>
      <c r="M281" s="1" t="s">
        <v>512</v>
      </c>
    </row>
    <row r="282" spans="2:13" hidden="1" outlineLevel="1" x14ac:dyDescent="0.25">
      <c r="B282" t="s">
        <v>517</v>
      </c>
      <c r="C282" s="40">
        <v>43621.25</v>
      </c>
      <c r="D282" s="13">
        <v>1415</v>
      </c>
      <c r="E282" t="s">
        <v>1236</v>
      </c>
      <c r="F282" t="s">
        <v>1789</v>
      </c>
      <c r="G282">
        <v>0</v>
      </c>
      <c r="H282">
        <v>2</v>
      </c>
      <c r="I282" t="s">
        <v>1226</v>
      </c>
      <c r="J282" s="10">
        <f t="shared" si="11"/>
        <v>2019</v>
      </c>
      <c r="K282" s="4">
        <f>+SUMIF('365 Days Views 2024_12_26'!C:C,M282,'365 Days Views 2024_12_26'!B:B)</f>
        <v>65</v>
      </c>
      <c r="L282" s="4">
        <f>+SUMIF('Lifetime Views 2024_12_26'!C:C,M282,'Lifetime Views 2024_12_26'!B:B)</f>
        <v>466</v>
      </c>
      <c r="M282" s="1" t="s">
        <v>518</v>
      </c>
    </row>
    <row r="283" spans="2:13" hidden="1" outlineLevel="1" x14ac:dyDescent="0.25">
      <c r="B283" t="s">
        <v>515</v>
      </c>
      <c r="C283" s="40">
        <v>42676.999305555553</v>
      </c>
      <c r="D283" s="13">
        <v>1916</v>
      </c>
      <c r="E283" t="s">
        <v>1236</v>
      </c>
      <c r="F283" t="s">
        <v>2171</v>
      </c>
      <c r="G283">
        <v>0</v>
      </c>
      <c r="H283">
        <v>1</v>
      </c>
      <c r="I283" t="s">
        <v>1226</v>
      </c>
      <c r="J283" s="10">
        <f t="shared" si="11"/>
        <v>2016</v>
      </c>
      <c r="K283" s="4">
        <f>+SUMIF('365 Days Views 2024_12_26'!C:C,M283,'365 Days Views 2024_12_26'!B:B)</f>
        <v>65</v>
      </c>
      <c r="L283" s="4">
        <f>+SUMIF('Lifetime Views 2024_12_26'!C:C,M283,'Lifetime Views 2024_12_26'!B:B)</f>
        <v>184</v>
      </c>
      <c r="M283" s="1" t="s">
        <v>516</v>
      </c>
    </row>
    <row r="284" spans="2:13" hidden="1" outlineLevel="1" x14ac:dyDescent="0.25">
      <c r="B284" t="s">
        <v>519</v>
      </c>
      <c r="C284" s="40">
        <v>45592.333333333336</v>
      </c>
      <c r="D284" s="13">
        <v>5326</v>
      </c>
      <c r="E284" t="s">
        <v>1236</v>
      </c>
      <c r="F284" t="s">
        <v>1248</v>
      </c>
      <c r="G284">
        <v>6</v>
      </c>
      <c r="H284">
        <v>0</v>
      </c>
      <c r="I284" t="s">
        <v>1237</v>
      </c>
      <c r="J284" s="10">
        <f t="shared" si="11"/>
        <v>2024</v>
      </c>
      <c r="K284" s="4">
        <f>+SUMIF('365 Days Views 2024_12_26'!C:C,M284,'365 Days Views 2024_12_26'!B:B)</f>
        <v>63</v>
      </c>
      <c r="L284" s="4">
        <v>63</v>
      </c>
      <c r="M284" s="1" t="s">
        <v>520</v>
      </c>
    </row>
    <row r="285" spans="2:13" hidden="1" outlineLevel="1" x14ac:dyDescent="0.25">
      <c r="B285" t="s">
        <v>521</v>
      </c>
      <c r="C285" s="40">
        <v>44118.25</v>
      </c>
      <c r="D285" s="13">
        <v>10982</v>
      </c>
      <c r="E285" t="s">
        <v>1236</v>
      </c>
      <c r="F285" t="s">
        <v>1233</v>
      </c>
      <c r="G285">
        <v>0</v>
      </c>
      <c r="H285">
        <v>1</v>
      </c>
      <c r="I285" t="s">
        <v>1312</v>
      </c>
      <c r="J285" s="10">
        <f t="shared" si="11"/>
        <v>2020</v>
      </c>
      <c r="K285" s="4">
        <f>+SUMIF('365 Days Views 2024_12_26'!C:C,M285,'365 Days Views 2024_12_26'!B:B)</f>
        <v>62</v>
      </c>
      <c r="L285" s="4">
        <f>+SUMIF('Lifetime Views 2024_12_26'!C:C,M285,'Lifetime Views 2024_12_26'!B:B)</f>
        <v>399</v>
      </c>
      <c r="M285" s="1" t="s">
        <v>522</v>
      </c>
    </row>
    <row r="286" spans="2:13" hidden="1" outlineLevel="1" x14ac:dyDescent="0.25">
      <c r="B286" t="s">
        <v>4040</v>
      </c>
      <c r="C286" s="40">
        <v>43124.25</v>
      </c>
      <c r="D286" s="13">
        <v>1137</v>
      </c>
      <c r="E286" t="s">
        <v>1236</v>
      </c>
      <c r="F286" t="s">
        <v>4041</v>
      </c>
      <c r="G286">
        <v>10</v>
      </c>
      <c r="H286">
        <v>0</v>
      </c>
      <c r="I286" t="s">
        <v>1226</v>
      </c>
      <c r="J286" s="10">
        <f t="shared" si="11"/>
        <v>2018</v>
      </c>
      <c r="K286" s="4">
        <f>+SUMIF('365 Days Views 2024_12_26'!C:C,M286,'365 Days Views 2024_12_26'!B:B)</f>
        <v>62</v>
      </c>
      <c r="L286" s="4">
        <f>+SUMIF('Lifetime Views 2024_12_26'!C:C,M286,'Lifetime Views 2024_12_26'!B:B)</f>
        <v>327</v>
      </c>
      <c r="M286" s="1" t="s">
        <v>523</v>
      </c>
    </row>
    <row r="287" spans="2:13" hidden="1" outlineLevel="1" x14ac:dyDescent="0.25">
      <c r="B287" t="s">
        <v>524</v>
      </c>
      <c r="C287" s="40">
        <v>43838.25</v>
      </c>
      <c r="D287" s="13">
        <v>10057</v>
      </c>
      <c r="E287" t="s">
        <v>1236</v>
      </c>
      <c r="F287" t="s">
        <v>1233</v>
      </c>
      <c r="G287">
        <v>0</v>
      </c>
      <c r="H287">
        <v>1</v>
      </c>
      <c r="I287" t="s">
        <v>1312</v>
      </c>
      <c r="J287" s="10">
        <f t="shared" si="11"/>
        <v>2020</v>
      </c>
      <c r="K287" s="4">
        <f>+SUMIF('365 Days Views 2024_12_26'!C:C,M287,'365 Days Views 2024_12_26'!B:B)</f>
        <v>61</v>
      </c>
      <c r="L287" s="4">
        <f>+SUMIF('Lifetime Views 2024_12_26'!C:C,M287,'Lifetime Views 2024_12_26'!B:B)</f>
        <v>459</v>
      </c>
      <c r="M287" s="1" t="s">
        <v>525</v>
      </c>
    </row>
    <row r="288" spans="2:13" hidden="1" outlineLevel="1" x14ac:dyDescent="0.25">
      <c r="B288" t="s">
        <v>528</v>
      </c>
      <c r="C288" s="40">
        <v>45442.452777777777</v>
      </c>
      <c r="D288" s="13">
        <v>6854</v>
      </c>
      <c r="E288" t="s">
        <v>1236</v>
      </c>
      <c r="F288" t="s">
        <v>2879</v>
      </c>
      <c r="G288">
        <v>0</v>
      </c>
      <c r="H288">
        <v>0</v>
      </c>
      <c r="I288" t="s">
        <v>1243</v>
      </c>
      <c r="J288" s="10">
        <f t="shared" si="11"/>
        <v>2024</v>
      </c>
      <c r="K288" s="4">
        <f>+SUMIF('365 Days Views 2024_12_26'!C:C,M288,'365 Days Views 2024_12_26'!B:B)</f>
        <v>61</v>
      </c>
      <c r="L288" s="4">
        <v>61</v>
      </c>
      <c r="M288" s="1" t="s">
        <v>529</v>
      </c>
    </row>
    <row r="289" spans="2:13" hidden="1" outlineLevel="1" x14ac:dyDescent="0.25">
      <c r="B289" t="s">
        <v>526</v>
      </c>
      <c r="C289" s="40">
        <v>42160.999305555553</v>
      </c>
      <c r="D289" s="13">
        <v>1016</v>
      </c>
      <c r="E289" t="s">
        <v>1236</v>
      </c>
      <c r="F289" t="s">
        <v>2379</v>
      </c>
      <c r="G289">
        <v>0</v>
      </c>
      <c r="H289">
        <v>1</v>
      </c>
      <c r="I289" t="s">
        <v>1226</v>
      </c>
      <c r="J289" s="10">
        <f t="shared" si="11"/>
        <v>2015</v>
      </c>
      <c r="K289" s="4">
        <f>+SUMIF('365 Days Views 2024_12_26'!C:C,M289,'365 Days Views 2024_12_26'!B:B)</f>
        <v>61</v>
      </c>
      <c r="L289" s="4">
        <f>+SUMIF('Lifetime Views 2024_12_26'!C:C,M289,'Lifetime Views 2024_12_26'!B:B)</f>
        <v>0</v>
      </c>
      <c r="M289" s="1" t="s">
        <v>527</v>
      </c>
    </row>
    <row r="290" spans="2:13" hidden="1" outlineLevel="1" x14ac:dyDescent="0.25">
      <c r="B290" t="s">
        <v>530</v>
      </c>
      <c r="C290" s="40">
        <v>43852.25</v>
      </c>
      <c r="D290" s="13">
        <v>1314</v>
      </c>
      <c r="E290" t="s">
        <v>1236</v>
      </c>
      <c r="F290" t="s">
        <v>1687</v>
      </c>
      <c r="G290">
        <v>0</v>
      </c>
      <c r="H290">
        <v>0</v>
      </c>
      <c r="I290" t="s">
        <v>1226</v>
      </c>
      <c r="J290" s="10">
        <f t="shared" ref="J290:J353" si="12">+YEAR(C290)</f>
        <v>2020</v>
      </c>
      <c r="K290" s="4">
        <f>+SUMIF('365 Days Views 2024_12_26'!C:C,M290,'365 Days Views 2024_12_26'!B:B)</f>
        <v>60</v>
      </c>
      <c r="L290" s="4">
        <f>+SUMIF('Lifetime Views 2024_12_26'!C:C,M290,'Lifetime Views 2024_12_26'!B:B)</f>
        <v>377</v>
      </c>
      <c r="M290" s="1" t="s">
        <v>531</v>
      </c>
    </row>
    <row r="291" spans="2:13" hidden="1" outlineLevel="1" x14ac:dyDescent="0.25">
      <c r="B291" t="s">
        <v>532</v>
      </c>
      <c r="C291" s="40">
        <v>43152.25</v>
      </c>
      <c r="D291" s="13">
        <v>842</v>
      </c>
      <c r="E291" t="s">
        <v>1236</v>
      </c>
      <c r="F291" t="s">
        <v>1981</v>
      </c>
      <c r="G291">
        <v>2</v>
      </c>
      <c r="H291">
        <v>0</v>
      </c>
      <c r="I291" t="s">
        <v>1226</v>
      </c>
      <c r="J291" s="10">
        <f t="shared" si="12"/>
        <v>2018</v>
      </c>
      <c r="K291" s="4">
        <f>+SUMIF('365 Days Views 2024_12_26'!C:C,M291,'365 Days Views 2024_12_26'!B:B)</f>
        <v>60</v>
      </c>
      <c r="L291" s="4">
        <f>+SUMIF('Lifetime Views 2024_12_26'!C:C,M291,'Lifetime Views 2024_12_26'!B:B)</f>
        <v>255</v>
      </c>
      <c r="M291" s="1" t="s">
        <v>533</v>
      </c>
    </row>
    <row r="292" spans="2:13" hidden="1" outlineLevel="1" x14ac:dyDescent="0.25">
      <c r="B292" t="s">
        <v>536</v>
      </c>
      <c r="C292" s="40">
        <v>43632.25</v>
      </c>
      <c r="D292" s="13">
        <v>1146</v>
      </c>
      <c r="E292" t="s">
        <v>1236</v>
      </c>
      <c r="F292" t="s">
        <v>1784</v>
      </c>
      <c r="G292">
        <v>0</v>
      </c>
      <c r="H292">
        <v>3</v>
      </c>
      <c r="I292" t="s">
        <v>1237</v>
      </c>
      <c r="J292" s="10">
        <f t="shared" si="12"/>
        <v>2019</v>
      </c>
      <c r="K292" s="4">
        <f>+SUMIF('365 Days Views 2024_12_26'!C:C,M292,'365 Days Views 2024_12_26'!B:B)</f>
        <v>59</v>
      </c>
      <c r="L292" s="4">
        <f>+SUMIF('Lifetime Views 2024_12_26'!C:C,M292,'Lifetime Views 2024_12_26'!B:B)</f>
        <v>914</v>
      </c>
      <c r="M292" s="1" t="s">
        <v>537</v>
      </c>
    </row>
    <row r="293" spans="2:13" hidden="1" outlineLevel="1" x14ac:dyDescent="0.25">
      <c r="B293" t="s">
        <v>538</v>
      </c>
      <c r="C293" s="40">
        <v>43131.25</v>
      </c>
      <c r="D293" s="13">
        <v>892</v>
      </c>
      <c r="E293" t="s">
        <v>1236</v>
      </c>
      <c r="F293" t="s">
        <v>1988</v>
      </c>
      <c r="G293">
        <v>2</v>
      </c>
      <c r="H293">
        <v>0</v>
      </c>
      <c r="I293" t="s">
        <v>1226</v>
      </c>
      <c r="J293" s="10">
        <f t="shared" si="12"/>
        <v>2018</v>
      </c>
      <c r="K293" s="4">
        <f>+SUMIF('365 Days Views 2024_12_26'!C:C,M293,'365 Days Views 2024_12_26'!B:B)</f>
        <v>59</v>
      </c>
      <c r="L293" s="4">
        <f>+SUMIF('Lifetime Views 2024_12_26'!C:C,M293,'Lifetime Views 2024_12_26'!B:B)</f>
        <v>219</v>
      </c>
      <c r="M293" s="1" t="s">
        <v>539</v>
      </c>
    </row>
    <row r="294" spans="2:13" hidden="1" outlineLevel="1" x14ac:dyDescent="0.25">
      <c r="B294" t="s">
        <v>534</v>
      </c>
      <c r="C294" s="40">
        <v>45053.333333333336</v>
      </c>
      <c r="D294" s="13">
        <v>3727</v>
      </c>
      <c r="E294" t="s">
        <v>1236</v>
      </c>
      <c r="F294" t="s">
        <v>1351</v>
      </c>
      <c r="G294">
        <v>0</v>
      </c>
      <c r="H294">
        <v>1</v>
      </c>
      <c r="I294" t="s">
        <v>1237</v>
      </c>
      <c r="J294" s="10">
        <f t="shared" si="12"/>
        <v>2023</v>
      </c>
      <c r="K294" s="4">
        <f>+SUMIF('365 Days Views 2024_12_26'!C:C,M294,'365 Days Views 2024_12_26'!B:B)</f>
        <v>59</v>
      </c>
      <c r="L294" s="4">
        <f>+SUMIF('Lifetime Views 2024_12_26'!C:C,M294,'Lifetime Views 2024_12_26'!B:B)</f>
        <v>218</v>
      </c>
      <c r="M294" s="1" t="s">
        <v>535</v>
      </c>
    </row>
    <row r="295" spans="2:13" hidden="1" outlineLevel="1" x14ac:dyDescent="0.25">
      <c r="B295" t="s">
        <v>540</v>
      </c>
      <c r="C295" s="40">
        <v>44034.25</v>
      </c>
      <c r="D295" s="13">
        <v>2291</v>
      </c>
      <c r="E295" t="s">
        <v>1236</v>
      </c>
      <c r="F295" t="s">
        <v>1621</v>
      </c>
      <c r="G295">
        <v>0</v>
      </c>
      <c r="H295">
        <v>1</v>
      </c>
      <c r="I295" t="s">
        <v>1226</v>
      </c>
      <c r="J295" s="10">
        <f t="shared" si="12"/>
        <v>2020</v>
      </c>
      <c r="K295" s="4">
        <f>+SUMIF('365 Days Views 2024_12_26'!C:C,M295,'365 Days Views 2024_12_26'!B:B)</f>
        <v>59</v>
      </c>
      <c r="L295" s="4">
        <f>+SUMIF('Lifetime Views 2024_12_26'!C:C,M295,'Lifetime Views 2024_12_26'!B:B)</f>
        <v>171</v>
      </c>
      <c r="M295" s="1" t="s">
        <v>541</v>
      </c>
    </row>
    <row r="296" spans="2:13" hidden="1" outlineLevel="1" x14ac:dyDescent="0.25">
      <c r="B296" t="s">
        <v>544</v>
      </c>
      <c r="C296" s="40">
        <v>45650.333333333336</v>
      </c>
      <c r="D296" s="13">
        <v>22427</v>
      </c>
      <c r="E296" t="s">
        <v>1236</v>
      </c>
      <c r="F296" t="s">
        <v>1235</v>
      </c>
      <c r="G296">
        <v>6</v>
      </c>
      <c r="H296">
        <v>1</v>
      </c>
      <c r="I296" t="s">
        <v>599</v>
      </c>
      <c r="J296" s="10">
        <f t="shared" si="12"/>
        <v>2024</v>
      </c>
      <c r="K296" s="4">
        <f>+SUMIF('365 Days Views 2024_12_26'!C:C,M296,'365 Days Views 2024_12_26'!B:B)</f>
        <v>58</v>
      </c>
      <c r="L296" s="4">
        <v>58</v>
      </c>
      <c r="M296" s="1" t="s">
        <v>545</v>
      </c>
    </row>
    <row r="297" spans="2:13" hidden="1" outlineLevel="1" x14ac:dyDescent="0.25">
      <c r="B297" t="s">
        <v>542</v>
      </c>
      <c r="C297" s="40">
        <v>45443.002083333333</v>
      </c>
      <c r="D297" s="13">
        <v>8840</v>
      </c>
      <c r="E297" t="s">
        <v>1236</v>
      </c>
      <c r="F297" t="s">
        <v>2879</v>
      </c>
      <c r="G297">
        <v>0</v>
      </c>
      <c r="H297">
        <v>0</v>
      </c>
      <c r="I297" t="s">
        <v>1243</v>
      </c>
      <c r="J297" s="10">
        <f t="shared" si="12"/>
        <v>2024</v>
      </c>
      <c r="K297" s="4">
        <f>+SUMIF('365 Days Views 2024_12_26'!C:C,M297,'365 Days Views 2024_12_26'!B:B)</f>
        <v>58</v>
      </c>
      <c r="L297" s="4">
        <v>58</v>
      </c>
      <c r="M297" s="1" t="s">
        <v>543</v>
      </c>
    </row>
    <row r="298" spans="2:13" hidden="1" outlineLevel="1" x14ac:dyDescent="0.25">
      <c r="B298" t="s">
        <v>546</v>
      </c>
      <c r="C298" s="40">
        <v>42662.25</v>
      </c>
      <c r="D298" s="13">
        <v>1379</v>
      </c>
      <c r="E298" t="s">
        <v>1236</v>
      </c>
      <c r="F298" t="s">
        <v>2178</v>
      </c>
      <c r="G298">
        <v>0</v>
      </c>
      <c r="H298">
        <v>0</v>
      </c>
      <c r="I298" t="s">
        <v>1226</v>
      </c>
      <c r="J298" s="10">
        <f t="shared" si="12"/>
        <v>2016</v>
      </c>
      <c r="K298" s="4">
        <f>+SUMIF('365 Days Views 2024_12_26'!C:C,M298,'365 Days Views 2024_12_26'!B:B)</f>
        <v>57</v>
      </c>
      <c r="L298" s="4">
        <f>+SUMIF('Lifetime Views 2024_12_26'!C:C,M298,'Lifetime Views 2024_12_26'!B:B)</f>
        <v>340</v>
      </c>
      <c r="M298" s="1" t="s">
        <v>547</v>
      </c>
    </row>
    <row r="299" spans="2:13" hidden="1" outlineLevel="1" x14ac:dyDescent="0.25">
      <c r="B299" t="s">
        <v>548</v>
      </c>
      <c r="C299" s="40">
        <v>43558.25</v>
      </c>
      <c r="D299" s="13">
        <v>1608</v>
      </c>
      <c r="E299" t="s">
        <v>1236</v>
      </c>
      <c r="F299" t="s">
        <v>1796</v>
      </c>
      <c r="G299">
        <v>13</v>
      </c>
      <c r="H299">
        <v>1</v>
      </c>
      <c r="I299" t="s">
        <v>1226</v>
      </c>
      <c r="J299" s="10">
        <f t="shared" si="12"/>
        <v>2019</v>
      </c>
      <c r="K299" s="4">
        <f>+SUMIF('365 Days Views 2024_12_26'!C:C,M299,'365 Days Views 2024_12_26'!B:B)</f>
        <v>56</v>
      </c>
      <c r="L299" s="4">
        <f>+SUMIF('Lifetime Views 2024_12_26'!C:C,M299,'Lifetime Views 2024_12_26'!B:B)</f>
        <v>193</v>
      </c>
      <c r="M299" s="1" t="s">
        <v>549</v>
      </c>
    </row>
    <row r="300" spans="2:13" hidden="1" outlineLevel="1" x14ac:dyDescent="0.25">
      <c r="B300" t="s">
        <v>550</v>
      </c>
      <c r="C300" s="40">
        <v>45249.333333333336</v>
      </c>
      <c r="D300" s="13">
        <v>6124</v>
      </c>
      <c r="E300" t="s">
        <v>1236</v>
      </c>
      <c r="F300" t="s">
        <v>1311</v>
      </c>
      <c r="G300">
        <v>6</v>
      </c>
      <c r="H300">
        <v>0</v>
      </c>
      <c r="I300" t="s">
        <v>1237</v>
      </c>
      <c r="J300" s="10">
        <f t="shared" si="12"/>
        <v>2023</v>
      </c>
      <c r="K300" s="4">
        <f>+SUMIF('365 Days Views 2024_12_26'!C:C,M300,'365 Days Views 2024_12_26'!B:B)</f>
        <v>55</v>
      </c>
      <c r="L300" s="4">
        <f>+SUMIF('Lifetime Views 2024_12_26'!C:C,M300,'Lifetime Views 2024_12_26'!B:B)</f>
        <v>213</v>
      </c>
      <c r="M300" s="1" t="s">
        <v>551</v>
      </c>
    </row>
    <row r="301" spans="2:13" hidden="1" outlineLevel="1" x14ac:dyDescent="0.25">
      <c r="B301" t="s">
        <v>552</v>
      </c>
      <c r="C301" s="40">
        <v>44766.25</v>
      </c>
      <c r="D301" s="13">
        <v>3142</v>
      </c>
      <c r="E301" t="s">
        <v>1236</v>
      </c>
      <c r="F301" t="s">
        <v>1412</v>
      </c>
      <c r="G301">
        <v>2</v>
      </c>
      <c r="H301">
        <v>2</v>
      </c>
      <c r="I301" t="s">
        <v>1237</v>
      </c>
      <c r="J301" s="10">
        <f t="shared" si="12"/>
        <v>2022</v>
      </c>
      <c r="K301" s="4">
        <f>+SUMIF('365 Days Views 2024_12_26'!C:C,M301,'365 Days Views 2024_12_26'!B:B)</f>
        <v>54</v>
      </c>
      <c r="L301" s="4">
        <f>+SUMIF('Lifetime Views 2024_12_26'!C:C,M301,'Lifetime Views 2024_12_26'!B:B)</f>
        <v>233</v>
      </c>
      <c r="M301" s="1" t="s">
        <v>553</v>
      </c>
    </row>
    <row r="302" spans="2:13" hidden="1" outlineLevel="1" x14ac:dyDescent="0.25">
      <c r="B302" t="s">
        <v>556</v>
      </c>
      <c r="C302" s="40">
        <v>44262.25</v>
      </c>
      <c r="D302" s="13">
        <v>1831</v>
      </c>
      <c r="E302" t="s">
        <v>1236</v>
      </c>
      <c r="F302" t="s">
        <v>1544</v>
      </c>
      <c r="G302">
        <v>0</v>
      </c>
      <c r="H302">
        <v>2</v>
      </c>
      <c r="I302" t="s">
        <v>1237</v>
      </c>
      <c r="J302" s="10">
        <f t="shared" si="12"/>
        <v>2021</v>
      </c>
      <c r="K302" s="4">
        <f>+SUMIF('365 Days Views 2024_12_26'!C:C,M302,'365 Days Views 2024_12_26'!B:B)</f>
        <v>53</v>
      </c>
      <c r="L302" s="4">
        <f>+SUMIF('Lifetime Views 2024_12_26'!C:C,M302,'Lifetime Views 2024_12_26'!B:B)</f>
        <v>465</v>
      </c>
      <c r="M302" s="1" t="s">
        <v>557</v>
      </c>
    </row>
    <row r="303" spans="2:13" hidden="1" outlineLevel="1" x14ac:dyDescent="0.25">
      <c r="B303" t="s">
        <v>560</v>
      </c>
      <c r="C303" s="40">
        <v>45620.333333333336</v>
      </c>
      <c r="D303" s="13">
        <v>5954</v>
      </c>
      <c r="E303" t="s">
        <v>1236</v>
      </c>
      <c r="F303" t="s">
        <v>1242</v>
      </c>
      <c r="G303">
        <v>4</v>
      </c>
      <c r="H303">
        <v>0</v>
      </c>
      <c r="I303" t="s">
        <v>1237</v>
      </c>
      <c r="J303" s="10">
        <f t="shared" si="12"/>
        <v>2024</v>
      </c>
      <c r="K303" s="4">
        <f>+SUMIF('365 Days Views 2024_12_26'!C:C,M303,'365 Days Views 2024_12_26'!B:B)</f>
        <v>53</v>
      </c>
      <c r="L303" s="4">
        <v>53</v>
      </c>
      <c r="M303" s="1" t="s">
        <v>561</v>
      </c>
    </row>
    <row r="304" spans="2:13" hidden="1" outlineLevel="1" x14ac:dyDescent="0.25">
      <c r="B304" t="s">
        <v>558</v>
      </c>
      <c r="C304" s="40">
        <v>45446.496527777781</v>
      </c>
      <c r="D304" s="13">
        <v>14621</v>
      </c>
      <c r="E304" t="s">
        <v>1236</v>
      </c>
      <c r="F304" t="s">
        <v>2879</v>
      </c>
      <c r="G304">
        <v>0</v>
      </c>
      <c r="H304">
        <v>0</v>
      </c>
      <c r="I304" t="s">
        <v>1243</v>
      </c>
      <c r="J304" s="10">
        <f t="shared" si="12"/>
        <v>2024</v>
      </c>
      <c r="K304" s="4">
        <f>+SUMIF('365 Days Views 2024_12_26'!C:C,M304,'365 Days Views 2024_12_26'!B:B)</f>
        <v>53</v>
      </c>
      <c r="L304" s="4">
        <v>53</v>
      </c>
      <c r="M304" s="1" t="s">
        <v>559</v>
      </c>
    </row>
    <row r="305" spans="2:13" hidden="1" outlineLevel="1" x14ac:dyDescent="0.25">
      <c r="B305" t="s">
        <v>554</v>
      </c>
      <c r="C305" s="40">
        <v>43453.25</v>
      </c>
      <c r="D305" s="13">
        <v>1219</v>
      </c>
      <c r="E305" t="s">
        <v>1236</v>
      </c>
      <c r="F305" t="s">
        <v>1861</v>
      </c>
      <c r="G305">
        <v>0</v>
      </c>
      <c r="H305">
        <v>2</v>
      </c>
      <c r="I305" t="s">
        <v>1226</v>
      </c>
      <c r="J305" s="10">
        <f t="shared" si="12"/>
        <v>2018</v>
      </c>
      <c r="K305" s="4">
        <f>+SUMIF('365 Days Views 2024_12_26'!C:C,M305,'365 Days Views 2024_12_26'!B:B)</f>
        <v>53</v>
      </c>
      <c r="L305" s="4">
        <f>+SUMIF('Lifetime Views 2024_12_26'!C:C,M305,'Lifetime Views 2024_12_26'!B:B)</f>
        <v>0</v>
      </c>
      <c r="M305" s="1" t="s">
        <v>555</v>
      </c>
    </row>
    <row r="306" spans="2:13" hidden="1" outlineLevel="1" x14ac:dyDescent="0.25">
      <c r="B306" t="s">
        <v>4087</v>
      </c>
      <c r="C306" s="40">
        <v>41798.875</v>
      </c>
      <c r="D306" s="13">
        <v>875</v>
      </c>
      <c r="E306" t="s">
        <v>1236</v>
      </c>
      <c r="F306" t="s">
        <v>2508</v>
      </c>
      <c r="G306">
        <v>0</v>
      </c>
      <c r="H306">
        <v>0</v>
      </c>
      <c r="I306" t="s">
        <v>1237</v>
      </c>
      <c r="J306" s="10">
        <f t="shared" si="12"/>
        <v>2014</v>
      </c>
      <c r="K306" s="4">
        <f>+SUMIF('365 Days Views 2024_12_26'!C:C,M306,'365 Days Views 2024_12_26'!B:B)</f>
        <v>52</v>
      </c>
      <c r="L306" s="4">
        <f>+SUMIF('Lifetime Views 2024_12_26'!C:C,M306,'Lifetime Views 2024_12_26'!B:B)</f>
        <v>576</v>
      </c>
      <c r="M306" s="1" t="s">
        <v>563</v>
      </c>
    </row>
    <row r="307" spans="2:13" hidden="1" outlineLevel="1" x14ac:dyDescent="0.25">
      <c r="B307" t="s">
        <v>564</v>
      </c>
      <c r="C307" s="40">
        <v>43217.25</v>
      </c>
      <c r="D307" s="4">
        <v>542</v>
      </c>
      <c r="E307" t="s">
        <v>1236</v>
      </c>
      <c r="G307">
        <v>0</v>
      </c>
      <c r="H307">
        <v>0</v>
      </c>
      <c r="I307" t="s">
        <v>3929</v>
      </c>
      <c r="J307" s="10">
        <f t="shared" si="12"/>
        <v>2018</v>
      </c>
      <c r="K307" s="4">
        <f>+SUMIF('365 Days Views 2024_12_26'!C:C,M307,'365 Days Views 2024_12_26'!B:B)</f>
        <v>52</v>
      </c>
      <c r="L307" s="4">
        <f>+SUMIF('Lifetime Views 2024_12_26'!C:C,M307,'Lifetime Views 2024_12_26'!B:B)</f>
        <v>299</v>
      </c>
      <c r="M307" s="1" t="s">
        <v>565</v>
      </c>
    </row>
    <row r="308" spans="2:13" hidden="1" outlineLevel="1" x14ac:dyDescent="0.25">
      <c r="B308" t="s">
        <v>568</v>
      </c>
      <c r="C308" s="40">
        <v>41159.125694444447</v>
      </c>
      <c r="D308" s="13">
        <v>1783</v>
      </c>
      <c r="E308" t="s">
        <v>1236</v>
      </c>
      <c r="F308" t="s">
        <v>1350</v>
      </c>
      <c r="G308">
        <v>2</v>
      </c>
      <c r="H308">
        <v>0</v>
      </c>
      <c r="I308" t="s">
        <v>2246</v>
      </c>
      <c r="J308" s="10">
        <f t="shared" si="12"/>
        <v>2012</v>
      </c>
      <c r="K308" s="4">
        <f>+SUMIF('365 Days Views 2024_12_26'!C:C,M308,'365 Days Views 2024_12_26'!B:B)</f>
        <v>51</v>
      </c>
      <c r="L308" s="4">
        <f>+SUMIF('Lifetime Views 2024_12_26'!C:C,M308,'Lifetime Views 2024_12_26'!B:B)</f>
        <v>427</v>
      </c>
      <c r="M308" s="1" t="s">
        <v>569</v>
      </c>
    </row>
    <row r="309" spans="2:13" hidden="1" outlineLevel="1" x14ac:dyDescent="0.25">
      <c r="B309" t="s">
        <v>570</v>
      </c>
      <c r="C309" s="40">
        <v>43111.25</v>
      </c>
      <c r="D309" s="13">
        <v>888</v>
      </c>
      <c r="E309" t="s">
        <v>1236</v>
      </c>
      <c r="F309" t="s">
        <v>1996</v>
      </c>
      <c r="G309">
        <v>0</v>
      </c>
      <c r="H309">
        <v>0</v>
      </c>
      <c r="I309" t="s">
        <v>1226</v>
      </c>
      <c r="J309" s="10">
        <f t="shared" si="12"/>
        <v>2018</v>
      </c>
      <c r="K309" s="4">
        <f>+SUMIF('365 Days Views 2024_12_26'!C:C,M309,'365 Days Views 2024_12_26'!B:B)</f>
        <v>51</v>
      </c>
      <c r="L309" s="4">
        <f>+SUMIF('Lifetime Views 2024_12_26'!C:C,M309,'Lifetime Views 2024_12_26'!B:B)</f>
        <v>250</v>
      </c>
      <c r="M309" s="1" t="s">
        <v>571</v>
      </c>
    </row>
    <row r="310" spans="2:13" hidden="1" outlineLevel="1" x14ac:dyDescent="0.25">
      <c r="B310" t="s">
        <v>566</v>
      </c>
      <c r="C310" s="40">
        <v>45270.333333333336</v>
      </c>
      <c r="D310" s="13">
        <v>11244</v>
      </c>
      <c r="E310" t="s">
        <v>1236</v>
      </c>
      <c r="F310" t="s">
        <v>1306</v>
      </c>
      <c r="G310">
        <v>7</v>
      </c>
      <c r="H310">
        <v>1</v>
      </c>
      <c r="I310" t="s">
        <v>1237</v>
      </c>
      <c r="J310" s="10">
        <f t="shared" si="12"/>
        <v>2023</v>
      </c>
      <c r="K310" s="4">
        <f>+SUMIF('365 Days Views 2024_12_26'!C:C,M310,'365 Days Views 2024_12_26'!B:B)</f>
        <v>51</v>
      </c>
      <c r="L310" s="4">
        <f>+SUMIF('Lifetime Views 2024_12_26'!C:C,M310,'Lifetime Views 2024_12_26'!B:B)</f>
        <v>205</v>
      </c>
      <c r="M310" s="1" t="s">
        <v>567</v>
      </c>
    </row>
    <row r="311" spans="2:13" hidden="1" outlineLevel="1" x14ac:dyDescent="0.25">
      <c r="B311" t="s">
        <v>578</v>
      </c>
      <c r="C311" s="40">
        <v>41334.364583333336</v>
      </c>
      <c r="D311" s="13">
        <v>1240</v>
      </c>
      <c r="E311" t="s">
        <v>1236</v>
      </c>
      <c r="F311" t="s">
        <v>1350</v>
      </c>
      <c r="G311">
        <v>0</v>
      </c>
      <c r="H311">
        <v>1</v>
      </c>
      <c r="I311" t="s">
        <v>2246</v>
      </c>
      <c r="J311" s="10">
        <f t="shared" si="12"/>
        <v>2013</v>
      </c>
      <c r="K311" s="4">
        <f>+SUMIF('365 Days Views 2024_12_26'!C:C,M311,'365 Days Views 2024_12_26'!B:B)</f>
        <v>50</v>
      </c>
      <c r="L311" s="4">
        <f>+SUMIF('Lifetime Views 2024_12_26'!C:C,M311,'Lifetime Views 2024_12_26'!B:B)</f>
        <v>489</v>
      </c>
      <c r="M311" s="1" t="s">
        <v>579</v>
      </c>
    </row>
    <row r="312" spans="2:13" hidden="1" outlineLevel="1" x14ac:dyDescent="0.25">
      <c r="B312" t="s">
        <v>576</v>
      </c>
      <c r="C312" s="40">
        <v>43854.25</v>
      </c>
      <c r="D312" s="13">
        <v>4294</v>
      </c>
      <c r="E312" t="s">
        <v>1236</v>
      </c>
      <c r="F312" t="s">
        <v>1399</v>
      </c>
      <c r="G312">
        <v>0</v>
      </c>
      <c r="H312">
        <v>4</v>
      </c>
      <c r="I312" t="s">
        <v>1243</v>
      </c>
      <c r="J312" s="10">
        <f t="shared" si="12"/>
        <v>2020</v>
      </c>
      <c r="K312" s="4">
        <f>+SUMIF('365 Days Views 2024_12_26'!C:C,M312,'365 Days Views 2024_12_26'!B:B)</f>
        <v>50</v>
      </c>
      <c r="L312" s="4">
        <f>+SUMIF('Lifetime Views 2024_12_26'!C:C,M312,'Lifetime Views 2024_12_26'!B:B)</f>
        <v>222</v>
      </c>
      <c r="M312" s="1" t="s">
        <v>577</v>
      </c>
    </row>
    <row r="313" spans="2:13" hidden="1" outlineLevel="1" x14ac:dyDescent="0.25">
      <c r="B313" t="s">
        <v>574</v>
      </c>
      <c r="C313" s="40">
        <v>45179.333333333336</v>
      </c>
      <c r="D313" s="13">
        <v>6300</v>
      </c>
      <c r="E313" t="s">
        <v>1236</v>
      </c>
      <c r="F313" t="s">
        <v>1323</v>
      </c>
      <c r="G313">
        <v>0</v>
      </c>
      <c r="H313">
        <v>0</v>
      </c>
      <c r="I313" t="s">
        <v>1237</v>
      </c>
      <c r="J313" s="10">
        <f t="shared" si="12"/>
        <v>2023</v>
      </c>
      <c r="K313" s="4">
        <f>+SUMIF('365 Days Views 2024_12_26'!C:C,M313,'365 Days Views 2024_12_26'!B:B)</f>
        <v>50</v>
      </c>
      <c r="L313" s="4">
        <f>+SUMIF('Lifetime Views 2024_12_26'!C:C,M313,'Lifetime Views 2024_12_26'!B:B)</f>
        <v>0</v>
      </c>
      <c r="M313" s="1" t="s">
        <v>575</v>
      </c>
    </row>
    <row r="314" spans="2:13" hidden="1" outlineLevel="1" x14ac:dyDescent="0.25">
      <c r="B314" t="s">
        <v>572</v>
      </c>
      <c r="C314" s="40">
        <v>44652.25</v>
      </c>
      <c r="D314" s="13">
        <v>15162</v>
      </c>
      <c r="E314" t="s">
        <v>1236</v>
      </c>
      <c r="F314" t="s">
        <v>1442</v>
      </c>
      <c r="G314">
        <v>2</v>
      </c>
      <c r="H314">
        <v>1</v>
      </c>
      <c r="I314" t="s">
        <v>1140</v>
      </c>
      <c r="J314" s="10">
        <f t="shared" si="12"/>
        <v>2022</v>
      </c>
      <c r="K314" s="4">
        <f>+SUMIF('365 Days Views 2024_12_26'!C:C,M314,'365 Days Views 2024_12_26'!B:B)</f>
        <v>50</v>
      </c>
      <c r="L314" s="4">
        <f>+SUMIF('Lifetime Views 2024_12_26'!C:C,M314,'Lifetime Views 2024_12_26'!B:B)</f>
        <v>0</v>
      </c>
      <c r="M314" s="1" t="s">
        <v>573</v>
      </c>
    </row>
    <row r="315" spans="2:13" hidden="1" outlineLevel="1" x14ac:dyDescent="0.25">
      <c r="B315" t="s">
        <v>580</v>
      </c>
      <c r="C315" s="40">
        <v>45158.333333333336</v>
      </c>
      <c r="D315" s="13">
        <v>8844</v>
      </c>
      <c r="E315" t="s">
        <v>1236</v>
      </c>
      <c r="F315" t="s">
        <v>1325</v>
      </c>
      <c r="G315">
        <v>4</v>
      </c>
      <c r="H315">
        <v>0</v>
      </c>
      <c r="I315" t="s">
        <v>1237</v>
      </c>
      <c r="J315" s="10">
        <f t="shared" si="12"/>
        <v>2023</v>
      </c>
      <c r="K315" s="4">
        <f>+SUMIF('365 Days Views 2024_12_26'!C:C,M315,'365 Days Views 2024_12_26'!B:B)</f>
        <v>49</v>
      </c>
      <c r="L315" s="4">
        <f>+SUMIF('Lifetime Views 2024_12_26'!C:C,M315,'Lifetime Views 2024_12_26'!B:B)</f>
        <v>245</v>
      </c>
      <c r="M315" s="1" t="s">
        <v>581</v>
      </c>
    </row>
    <row r="316" spans="2:13" hidden="1" outlineLevel="1" x14ac:dyDescent="0.25">
      <c r="B316" t="s">
        <v>582</v>
      </c>
      <c r="C316" s="40">
        <v>45165.333333333336</v>
      </c>
      <c r="D316" s="13">
        <v>7738</v>
      </c>
      <c r="E316" t="s">
        <v>1236</v>
      </c>
      <c r="F316" t="s">
        <v>1324</v>
      </c>
      <c r="G316">
        <v>0</v>
      </c>
      <c r="H316">
        <v>1</v>
      </c>
      <c r="I316" t="s">
        <v>1237</v>
      </c>
      <c r="J316" s="10">
        <f t="shared" si="12"/>
        <v>2023</v>
      </c>
      <c r="K316" s="4">
        <f>+SUMIF('365 Days Views 2024_12_26'!C:C,M316,'365 Days Views 2024_12_26'!B:B)</f>
        <v>49</v>
      </c>
      <c r="L316" s="4">
        <f>+SUMIF('Lifetime Views 2024_12_26'!C:C,M316,'Lifetime Views 2024_12_26'!B:B)</f>
        <v>226</v>
      </c>
      <c r="M316" s="1" t="s">
        <v>583</v>
      </c>
    </row>
    <row r="317" spans="2:13" hidden="1" outlineLevel="1" x14ac:dyDescent="0.25">
      <c r="B317" t="s">
        <v>584</v>
      </c>
      <c r="C317" s="40">
        <v>43887.25</v>
      </c>
      <c r="D317" s="13">
        <v>6675</v>
      </c>
      <c r="E317" t="s">
        <v>1236</v>
      </c>
      <c r="F317" t="s">
        <v>1672</v>
      </c>
      <c r="G317">
        <v>2</v>
      </c>
      <c r="H317">
        <v>3</v>
      </c>
      <c r="I317" t="s">
        <v>1300</v>
      </c>
      <c r="J317" s="10">
        <f t="shared" si="12"/>
        <v>2020</v>
      </c>
      <c r="K317" s="4">
        <f>+SUMIF('365 Days Views 2024_12_26'!C:C,M317,'365 Days Views 2024_12_26'!B:B)</f>
        <v>49</v>
      </c>
      <c r="L317" s="4">
        <f>+SUMIF('Lifetime Views 2024_12_26'!C:C,M317,'Lifetime Views 2024_12_26'!B:B)</f>
        <v>212</v>
      </c>
      <c r="M317" s="1" t="s">
        <v>585</v>
      </c>
    </row>
    <row r="318" spans="2:13" hidden="1" outlineLevel="1" x14ac:dyDescent="0.25">
      <c r="B318" t="s">
        <v>4015</v>
      </c>
      <c r="C318" s="40">
        <v>44188.25</v>
      </c>
      <c r="D318" s="13">
        <v>8569</v>
      </c>
      <c r="E318" t="s">
        <v>1236</v>
      </c>
      <c r="F318" t="s">
        <v>1233</v>
      </c>
      <c r="G318">
        <v>0</v>
      </c>
      <c r="H318">
        <v>0</v>
      </c>
      <c r="I318" t="s">
        <v>1312</v>
      </c>
      <c r="J318" s="10">
        <f t="shared" si="12"/>
        <v>2020</v>
      </c>
      <c r="K318" s="4">
        <f>+SUMIF('365 Days Views 2024_12_26'!C:C,M318,'365 Days Views 2024_12_26'!B:B)</f>
        <v>48</v>
      </c>
      <c r="L318" s="4">
        <f>+SUMIF('Lifetime Views 2024_12_26'!C:C,M318,'Lifetime Views 2024_12_26'!B:B)</f>
        <v>275</v>
      </c>
      <c r="M318" s="1" t="s">
        <v>588</v>
      </c>
    </row>
    <row r="319" spans="2:13" hidden="1" outlineLevel="1" x14ac:dyDescent="0.25">
      <c r="B319" t="s">
        <v>591</v>
      </c>
      <c r="C319" s="40">
        <v>45648.333333333336</v>
      </c>
      <c r="D319" s="13">
        <v>4739</v>
      </c>
      <c r="E319" t="s">
        <v>1236</v>
      </c>
      <c r="F319" t="s">
        <v>1238</v>
      </c>
      <c r="G319">
        <v>6</v>
      </c>
      <c r="H319">
        <v>0</v>
      </c>
      <c r="I319" t="s">
        <v>1237</v>
      </c>
      <c r="J319" s="10">
        <f t="shared" si="12"/>
        <v>2024</v>
      </c>
      <c r="K319" s="4">
        <f>+SUMIF('365 Days Views 2024_12_26'!C:C,M319,'365 Days Views 2024_12_26'!B:B)</f>
        <v>48</v>
      </c>
      <c r="L319" s="4">
        <v>48</v>
      </c>
      <c r="M319" s="1" t="s">
        <v>592</v>
      </c>
    </row>
    <row r="320" spans="2:13" hidden="1" outlineLevel="1" x14ac:dyDescent="0.25">
      <c r="B320" t="s">
        <v>586</v>
      </c>
      <c r="C320" s="40">
        <v>45277.333333333336</v>
      </c>
      <c r="D320" s="13">
        <v>5297</v>
      </c>
      <c r="E320" t="s">
        <v>1236</v>
      </c>
      <c r="F320" t="s">
        <v>1304</v>
      </c>
      <c r="G320">
        <v>0</v>
      </c>
      <c r="H320">
        <v>0</v>
      </c>
      <c r="I320" t="s">
        <v>1237</v>
      </c>
      <c r="J320" s="10">
        <f t="shared" si="12"/>
        <v>2023</v>
      </c>
      <c r="K320" s="4">
        <f>+SUMIF('365 Days Views 2024_12_26'!C:C,M320,'365 Days Views 2024_12_26'!B:B)</f>
        <v>48</v>
      </c>
      <c r="L320" s="4">
        <f>+SUMIF('Lifetime Views 2024_12_26'!C:C,M320,'Lifetime Views 2024_12_26'!B:B)</f>
        <v>0</v>
      </c>
      <c r="M320" s="1" t="s">
        <v>587</v>
      </c>
    </row>
    <row r="321" spans="2:13" hidden="1" outlineLevel="1" x14ac:dyDescent="0.25">
      <c r="B321" t="s">
        <v>589</v>
      </c>
      <c r="C321" s="40">
        <v>44810.333333333336</v>
      </c>
      <c r="D321" s="13">
        <v>11137</v>
      </c>
      <c r="E321" t="s">
        <v>1236</v>
      </c>
      <c r="F321" t="s">
        <v>1399</v>
      </c>
      <c r="G321">
        <v>0</v>
      </c>
      <c r="H321">
        <v>0</v>
      </c>
      <c r="I321" t="s">
        <v>1243</v>
      </c>
      <c r="J321" s="10">
        <f t="shared" si="12"/>
        <v>2022</v>
      </c>
      <c r="K321" s="4">
        <f>+SUMIF('365 Days Views 2024_12_26'!C:C,M321,'365 Days Views 2024_12_26'!B:B)</f>
        <v>48</v>
      </c>
      <c r="L321" s="4">
        <f>+SUMIF('Lifetime Views 2024_12_26'!C:C,M321,'Lifetime Views 2024_12_26'!B:B)</f>
        <v>0</v>
      </c>
      <c r="M321" s="1" t="s">
        <v>590</v>
      </c>
    </row>
    <row r="322" spans="2:13" hidden="1" outlineLevel="1" x14ac:dyDescent="0.25">
      <c r="B322" t="s">
        <v>595</v>
      </c>
      <c r="C322" s="40">
        <v>43579.25</v>
      </c>
      <c r="D322" s="13">
        <v>4045</v>
      </c>
      <c r="E322" t="s">
        <v>1236</v>
      </c>
      <c r="F322" t="s">
        <v>1649</v>
      </c>
      <c r="G322">
        <v>6</v>
      </c>
      <c r="H322">
        <v>2</v>
      </c>
      <c r="I322" t="s">
        <v>1300</v>
      </c>
      <c r="J322" s="10">
        <f t="shared" si="12"/>
        <v>2019</v>
      </c>
      <c r="K322" s="4">
        <f>+SUMIF('365 Days Views 2024_12_26'!C:C,M322,'365 Days Views 2024_12_26'!B:B)</f>
        <v>47</v>
      </c>
      <c r="L322" s="4">
        <f>+SUMIF('Lifetime Views 2024_12_26'!C:C,M322,'Lifetime Views 2024_12_26'!B:B)</f>
        <v>842</v>
      </c>
      <c r="M322" s="1" t="s">
        <v>596</v>
      </c>
    </row>
    <row r="323" spans="2:13" hidden="1" outlineLevel="1" x14ac:dyDescent="0.25">
      <c r="B323" t="s">
        <v>599</v>
      </c>
      <c r="C323" s="40">
        <v>45474.333333333336</v>
      </c>
      <c r="D323" s="13">
        <v>1358</v>
      </c>
      <c r="E323" t="s">
        <v>1236</v>
      </c>
      <c r="G323">
        <v>0</v>
      </c>
      <c r="H323">
        <v>0</v>
      </c>
      <c r="I323" t="s">
        <v>3929</v>
      </c>
      <c r="J323" s="10">
        <f t="shared" si="12"/>
        <v>2024</v>
      </c>
      <c r="K323" s="4">
        <f>+SUMIF('365 Days Views 2024_12_26'!C:C,M323,'365 Days Views 2024_12_26'!B:B)</f>
        <v>47</v>
      </c>
      <c r="L323" s="4">
        <v>47</v>
      </c>
      <c r="M323" s="1" t="s">
        <v>600</v>
      </c>
    </row>
    <row r="324" spans="2:13" hidden="1" outlineLevel="1" x14ac:dyDescent="0.25">
      <c r="B324" t="s">
        <v>597</v>
      </c>
      <c r="C324" s="40">
        <v>45472.349305555559</v>
      </c>
      <c r="D324" s="13">
        <v>18128</v>
      </c>
      <c r="E324" t="s">
        <v>1236</v>
      </c>
      <c r="F324" t="s">
        <v>2879</v>
      </c>
      <c r="G324">
        <v>0</v>
      </c>
      <c r="H324">
        <v>0</v>
      </c>
      <c r="I324" t="s">
        <v>1243</v>
      </c>
      <c r="J324" s="10">
        <f t="shared" si="12"/>
        <v>2024</v>
      </c>
      <c r="K324" s="4">
        <f>+SUMIF('365 Days Views 2024_12_26'!C:C,M324,'365 Days Views 2024_12_26'!B:B)</f>
        <v>47</v>
      </c>
      <c r="L324" s="4">
        <v>47</v>
      </c>
      <c r="M324" s="1" t="s">
        <v>598</v>
      </c>
    </row>
    <row r="325" spans="2:13" hidden="1" outlineLevel="1" x14ac:dyDescent="0.25">
      <c r="B325" t="s">
        <v>593</v>
      </c>
      <c r="C325" s="40">
        <v>44076.25</v>
      </c>
      <c r="D325" s="13">
        <v>2571</v>
      </c>
      <c r="E325" t="s">
        <v>1236</v>
      </c>
      <c r="F325" t="s">
        <v>1605</v>
      </c>
      <c r="G325">
        <v>3</v>
      </c>
      <c r="H325">
        <v>2</v>
      </c>
      <c r="I325" t="s">
        <v>1226</v>
      </c>
      <c r="J325" s="10">
        <f t="shared" si="12"/>
        <v>2020</v>
      </c>
      <c r="K325" s="4">
        <f>+SUMIF('365 Days Views 2024_12_26'!C:C,M325,'365 Days Views 2024_12_26'!B:B)</f>
        <v>47</v>
      </c>
      <c r="L325" s="4">
        <f>+SUMIF('Lifetime Views 2024_12_26'!C:C,M325,'Lifetime Views 2024_12_26'!B:B)</f>
        <v>0</v>
      </c>
      <c r="M325" s="1" t="s">
        <v>594</v>
      </c>
    </row>
    <row r="326" spans="2:13" hidden="1" outlineLevel="1" x14ac:dyDescent="0.25">
      <c r="B326" t="s">
        <v>601</v>
      </c>
      <c r="C326" s="40">
        <v>44755.333333333336</v>
      </c>
      <c r="D326" s="13">
        <v>15936</v>
      </c>
      <c r="E326" t="s">
        <v>1236</v>
      </c>
      <c r="F326" t="s">
        <v>1233</v>
      </c>
      <c r="G326">
        <v>4</v>
      </c>
      <c r="H326">
        <v>0</v>
      </c>
      <c r="I326" t="s">
        <v>1312</v>
      </c>
      <c r="J326" s="10">
        <f t="shared" si="12"/>
        <v>2022</v>
      </c>
      <c r="K326" s="4">
        <f>+SUMIF('365 Days Views 2024_12_26'!C:C,M326,'365 Days Views 2024_12_26'!B:B)</f>
        <v>46</v>
      </c>
      <c r="L326" s="4">
        <f>+SUMIF('Lifetime Views 2024_12_26'!C:C,M326,'Lifetime Views 2024_12_26'!B:B)</f>
        <v>222</v>
      </c>
      <c r="M326" s="1" t="s">
        <v>602</v>
      </c>
    </row>
    <row r="327" spans="2:13" hidden="1" outlineLevel="1" x14ac:dyDescent="0.25">
      <c r="B327" t="s">
        <v>607</v>
      </c>
      <c r="C327" s="40">
        <v>45444.487500000003</v>
      </c>
      <c r="D327" s="13">
        <v>4691</v>
      </c>
      <c r="E327" t="s">
        <v>1236</v>
      </c>
      <c r="F327" t="s">
        <v>2879</v>
      </c>
      <c r="G327">
        <v>0</v>
      </c>
      <c r="H327">
        <v>0</v>
      </c>
      <c r="I327" t="s">
        <v>1243</v>
      </c>
      <c r="J327" s="10">
        <f t="shared" si="12"/>
        <v>2024</v>
      </c>
      <c r="K327" s="4">
        <f>+SUMIF('365 Days Views 2024_12_26'!C:C,M327,'365 Days Views 2024_12_26'!B:B)</f>
        <v>46</v>
      </c>
      <c r="L327" s="4">
        <v>46</v>
      </c>
      <c r="M327" s="1" t="s">
        <v>608</v>
      </c>
    </row>
    <row r="328" spans="2:13" hidden="1" outlineLevel="1" x14ac:dyDescent="0.25">
      <c r="B328" t="s">
        <v>605</v>
      </c>
      <c r="C328" s="40">
        <v>43875.25</v>
      </c>
      <c r="D328" s="13">
        <v>3416</v>
      </c>
      <c r="E328" t="s">
        <v>1236</v>
      </c>
      <c r="F328" t="s">
        <v>1399</v>
      </c>
      <c r="G328">
        <v>0</v>
      </c>
      <c r="H328">
        <v>1</v>
      </c>
      <c r="I328" t="s">
        <v>1243</v>
      </c>
      <c r="J328" s="10">
        <f t="shared" si="12"/>
        <v>2020</v>
      </c>
      <c r="K328" s="4">
        <f>+SUMIF('365 Days Views 2024_12_26'!C:C,M328,'365 Days Views 2024_12_26'!B:B)</f>
        <v>46</v>
      </c>
      <c r="L328" s="4">
        <f>+SUMIF('Lifetime Views 2024_12_26'!C:C,M328,'Lifetime Views 2024_12_26'!B:B)</f>
        <v>0</v>
      </c>
      <c r="M328" s="1" t="s">
        <v>606</v>
      </c>
    </row>
    <row r="329" spans="2:13" hidden="1" outlineLevel="1" x14ac:dyDescent="0.25">
      <c r="B329" t="s">
        <v>603</v>
      </c>
      <c r="C329" s="40">
        <v>43861.25</v>
      </c>
      <c r="D329" s="13">
        <v>3336</v>
      </c>
      <c r="E329" t="s">
        <v>1236</v>
      </c>
      <c r="F329" t="s">
        <v>1399</v>
      </c>
      <c r="G329">
        <v>0</v>
      </c>
      <c r="H329">
        <v>1</v>
      </c>
      <c r="I329" t="s">
        <v>1243</v>
      </c>
      <c r="J329" s="10">
        <f t="shared" si="12"/>
        <v>2020</v>
      </c>
      <c r="K329" s="4">
        <f>+SUMIF('365 Days Views 2024_12_26'!C:C,M329,'365 Days Views 2024_12_26'!B:B)</f>
        <v>46</v>
      </c>
      <c r="L329" s="4">
        <f>+SUMIF('Lifetime Views 2024_12_26'!C:C,M329,'Lifetime Views 2024_12_26'!B:B)</f>
        <v>0</v>
      </c>
      <c r="M329" s="1" t="s">
        <v>604</v>
      </c>
    </row>
    <row r="330" spans="2:13" hidden="1" outlineLevel="1" x14ac:dyDescent="0.25">
      <c r="B330" t="s">
        <v>613</v>
      </c>
      <c r="C330" s="40">
        <v>43201.25</v>
      </c>
      <c r="D330" s="13">
        <v>1063</v>
      </c>
      <c r="E330" t="s">
        <v>1236</v>
      </c>
      <c r="F330" t="s">
        <v>1881</v>
      </c>
      <c r="G330">
        <v>0</v>
      </c>
      <c r="H330">
        <v>0</v>
      </c>
      <c r="I330" t="s">
        <v>1226</v>
      </c>
      <c r="J330" s="10">
        <f t="shared" si="12"/>
        <v>2018</v>
      </c>
      <c r="K330" s="4">
        <f>+SUMIF('365 Days Views 2024_12_26'!C:C,M330,'365 Days Views 2024_12_26'!B:B)</f>
        <v>45</v>
      </c>
      <c r="L330" s="4">
        <f>+SUMIF('Lifetime Views 2024_12_26'!C:C,M330,'Lifetime Views 2024_12_26'!B:B)</f>
        <v>840</v>
      </c>
      <c r="M330" s="1" t="s">
        <v>614</v>
      </c>
    </row>
    <row r="331" spans="2:13" hidden="1" outlineLevel="1" x14ac:dyDescent="0.25">
      <c r="B331" t="s">
        <v>609</v>
      </c>
      <c r="C331" s="40">
        <v>43943.25</v>
      </c>
      <c r="D331" s="13">
        <v>1937</v>
      </c>
      <c r="E331" t="s">
        <v>1236</v>
      </c>
      <c r="F331" t="s">
        <v>1652</v>
      </c>
      <c r="G331">
        <v>0</v>
      </c>
      <c r="H331">
        <v>1</v>
      </c>
      <c r="I331" t="s">
        <v>1226</v>
      </c>
      <c r="J331" s="10">
        <f t="shared" si="12"/>
        <v>2020</v>
      </c>
      <c r="K331" s="4">
        <f>+SUMIF('365 Days Views 2024_12_26'!C:C,M331,'365 Days Views 2024_12_26'!B:B)</f>
        <v>45</v>
      </c>
      <c r="L331" s="4">
        <f>+SUMIF('Lifetime Views 2024_12_26'!C:C,M331,'Lifetime Views 2024_12_26'!B:B)</f>
        <v>410</v>
      </c>
      <c r="M331" s="1" t="s">
        <v>610</v>
      </c>
    </row>
    <row r="332" spans="2:13" hidden="1" outlineLevel="1" x14ac:dyDescent="0.25">
      <c r="B332" t="s">
        <v>615</v>
      </c>
      <c r="C332" s="40">
        <v>43740.25</v>
      </c>
      <c r="D332" s="13">
        <v>2732</v>
      </c>
      <c r="E332" t="s">
        <v>1236</v>
      </c>
      <c r="F332" t="s">
        <v>1737</v>
      </c>
      <c r="G332">
        <v>0</v>
      </c>
      <c r="H332">
        <v>1</v>
      </c>
      <c r="I332" t="s">
        <v>1226</v>
      </c>
      <c r="J332" s="10">
        <f t="shared" si="12"/>
        <v>2019</v>
      </c>
      <c r="K332" s="4">
        <f>+SUMIF('365 Days Views 2024_12_26'!C:C,M332,'365 Days Views 2024_12_26'!B:B)</f>
        <v>45</v>
      </c>
      <c r="L332" s="4">
        <f>+SUMIF('Lifetime Views 2024_12_26'!C:C,M332,'Lifetime Views 2024_12_26'!B:B)</f>
        <v>238</v>
      </c>
      <c r="M332" s="1" t="s">
        <v>616</v>
      </c>
    </row>
    <row r="333" spans="2:13" hidden="1" outlineLevel="1" x14ac:dyDescent="0.25">
      <c r="B333" t="s">
        <v>611</v>
      </c>
      <c r="C333" s="40">
        <v>43872.25</v>
      </c>
      <c r="D333" s="13">
        <v>4943</v>
      </c>
      <c r="E333" t="s">
        <v>1236</v>
      </c>
      <c r="F333" t="s">
        <v>1399</v>
      </c>
      <c r="G333">
        <v>0</v>
      </c>
      <c r="H333">
        <v>2</v>
      </c>
      <c r="I333" t="s">
        <v>1243</v>
      </c>
      <c r="J333" s="10">
        <f t="shared" si="12"/>
        <v>2020</v>
      </c>
      <c r="K333" s="4">
        <f>+SUMIF('365 Days Views 2024_12_26'!C:C,M333,'365 Days Views 2024_12_26'!B:B)</f>
        <v>45</v>
      </c>
      <c r="L333" s="4">
        <f>+SUMIF('Lifetime Views 2024_12_26'!C:C,M333,'Lifetime Views 2024_12_26'!B:B)</f>
        <v>0</v>
      </c>
      <c r="M333" s="1" t="s">
        <v>612</v>
      </c>
    </row>
    <row r="334" spans="2:13" hidden="1" outlineLevel="1" x14ac:dyDescent="0.25">
      <c r="B334" t="s">
        <v>619</v>
      </c>
      <c r="C334" s="40">
        <v>44923.333333333336</v>
      </c>
      <c r="D334" s="13">
        <v>13170</v>
      </c>
      <c r="E334" t="s">
        <v>1236</v>
      </c>
      <c r="F334" t="s">
        <v>1377</v>
      </c>
      <c r="G334">
        <v>6</v>
      </c>
      <c r="H334">
        <v>3</v>
      </c>
      <c r="I334" t="s">
        <v>1300</v>
      </c>
      <c r="J334" s="10">
        <f t="shared" si="12"/>
        <v>2022</v>
      </c>
      <c r="K334" s="4">
        <f>+SUMIF('365 Days Views 2024_12_26'!C:C,M334,'365 Days Views 2024_12_26'!B:B)</f>
        <v>44</v>
      </c>
      <c r="L334" s="4">
        <f>+SUMIF('Lifetime Views 2024_12_26'!C:C,M334,'Lifetime Views 2024_12_26'!B:B)</f>
        <v>204</v>
      </c>
      <c r="M334" s="1" t="s">
        <v>620</v>
      </c>
    </row>
    <row r="335" spans="2:13" hidden="1" outlineLevel="1" x14ac:dyDescent="0.25">
      <c r="B335" t="s">
        <v>621</v>
      </c>
      <c r="C335" s="40">
        <v>45450.341666666667</v>
      </c>
      <c r="D335" s="13">
        <v>21891</v>
      </c>
      <c r="E335" t="s">
        <v>1236</v>
      </c>
      <c r="F335" t="s">
        <v>2879</v>
      </c>
      <c r="G335">
        <v>0</v>
      </c>
      <c r="H335">
        <v>0</v>
      </c>
      <c r="I335" t="s">
        <v>1243</v>
      </c>
      <c r="J335" s="10">
        <f t="shared" si="12"/>
        <v>2024</v>
      </c>
      <c r="K335" s="4">
        <f>+SUMIF('365 Days Views 2024_12_26'!C:C,M335,'365 Days Views 2024_12_26'!B:B)</f>
        <v>44</v>
      </c>
      <c r="L335" s="4">
        <v>44</v>
      </c>
      <c r="M335" s="1" t="s">
        <v>622</v>
      </c>
    </row>
    <row r="336" spans="2:13" hidden="1" outlineLevel="1" x14ac:dyDescent="0.25">
      <c r="B336" t="s">
        <v>617</v>
      </c>
      <c r="C336" s="40">
        <v>43607.25</v>
      </c>
      <c r="D336" s="13">
        <v>1348</v>
      </c>
      <c r="E336" t="s">
        <v>1236</v>
      </c>
      <c r="F336" t="s">
        <v>1796</v>
      </c>
      <c r="G336">
        <v>2</v>
      </c>
      <c r="H336">
        <v>1</v>
      </c>
      <c r="I336" t="s">
        <v>1226</v>
      </c>
      <c r="J336" s="10">
        <f t="shared" si="12"/>
        <v>2019</v>
      </c>
      <c r="K336" s="4">
        <f>+SUMIF('365 Days Views 2024_12_26'!C:C,M336,'365 Days Views 2024_12_26'!B:B)</f>
        <v>44</v>
      </c>
      <c r="L336" s="4">
        <f>+SUMIF('Lifetime Views 2024_12_26'!C:C,M336,'Lifetime Views 2024_12_26'!B:B)</f>
        <v>0</v>
      </c>
      <c r="M336" s="1" t="s">
        <v>618</v>
      </c>
    </row>
    <row r="337" spans="2:13" hidden="1" outlineLevel="1" x14ac:dyDescent="0.25">
      <c r="B337" t="s">
        <v>626</v>
      </c>
      <c r="C337" s="40">
        <v>43215.25</v>
      </c>
      <c r="D337" s="13">
        <v>1634</v>
      </c>
      <c r="E337" t="s">
        <v>1236</v>
      </c>
      <c r="F337" t="s">
        <v>1958</v>
      </c>
      <c r="G337">
        <v>0</v>
      </c>
      <c r="H337">
        <v>0</v>
      </c>
      <c r="I337" t="s">
        <v>1226</v>
      </c>
      <c r="J337" s="10">
        <f t="shared" si="12"/>
        <v>2018</v>
      </c>
      <c r="K337" s="4">
        <f>+SUMIF('365 Days Views 2024_12_26'!C:C,M337,'365 Days Views 2024_12_26'!B:B)</f>
        <v>43</v>
      </c>
      <c r="L337" s="4">
        <f>+SUMIF('Lifetime Views 2024_12_26'!C:C,M337,'Lifetime Views 2024_12_26'!B:B)</f>
        <v>281</v>
      </c>
      <c r="M337" s="1" t="s">
        <v>627</v>
      </c>
    </row>
    <row r="338" spans="2:13" hidden="1" outlineLevel="1" x14ac:dyDescent="0.25">
      <c r="B338" t="s">
        <v>4019</v>
      </c>
      <c r="C338" s="40">
        <v>43707.25</v>
      </c>
      <c r="D338" s="13">
        <v>6986</v>
      </c>
      <c r="E338" t="s">
        <v>1236</v>
      </c>
      <c r="F338" t="s">
        <v>1233</v>
      </c>
      <c r="G338">
        <v>2</v>
      </c>
      <c r="H338">
        <v>1</v>
      </c>
      <c r="I338" t="s">
        <v>1312</v>
      </c>
      <c r="J338" s="10">
        <f t="shared" si="12"/>
        <v>2019</v>
      </c>
      <c r="K338" s="4">
        <f>+SUMIF('365 Days Views 2024_12_26'!C:C,M338,'365 Days Views 2024_12_26'!B:B)</f>
        <v>43</v>
      </c>
      <c r="L338" s="4">
        <f>+SUMIF('Lifetime Views 2024_12_26'!C:C,M338,'Lifetime Views 2024_12_26'!B:B)</f>
        <v>265</v>
      </c>
      <c r="M338" s="1" t="s">
        <v>625</v>
      </c>
    </row>
    <row r="339" spans="2:13" hidden="1" outlineLevel="1" x14ac:dyDescent="0.25">
      <c r="B339" t="s">
        <v>623</v>
      </c>
      <c r="C339" s="40">
        <v>41891.708333333336</v>
      </c>
      <c r="D339" s="13">
        <v>1818</v>
      </c>
      <c r="E339" t="s">
        <v>1236</v>
      </c>
      <c r="F339" t="s">
        <v>2454</v>
      </c>
      <c r="G339">
        <v>2</v>
      </c>
      <c r="H339">
        <v>0</v>
      </c>
      <c r="I339" t="s">
        <v>1226</v>
      </c>
      <c r="J339" s="10">
        <f t="shared" si="12"/>
        <v>2014</v>
      </c>
      <c r="K339" s="4">
        <f>+SUMIF('365 Days Views 2024_12_26'!C:C,M339,'365 Days Views 2024_12_26'!B:B)</f>
        <v>43</v>
      </c>
      <c r="L339" s="4">
        <f>+SUMIF('Lifetime Views 2024_12_26'!C:C,M339,'Lifetime Views 2024_12_26'!B:B)</f>
        <v>0</v>
      </c>
      <c r="M339" s="1" t="s">
        <v>624</v>
      </c>
    </row>
    <row r="340" spans="2:13" hidden="1" outlineLevel="1" x14ac:dyDescent="0.25">
      <c r="B340" t="s">
        <v>628</v>
      </c>
      <c r="C340" s="40">
        <v>42239.625</v>
      </c>
      <c r="D340" s="13">
        <v>1345</v>
      </c>
      <c r="E340" t="s">
        <v>1236</v>
      </c>
      <c r="F340" t="s">
        <v>1718</v>
      </c>
      <c r="G340">
        <v>0</v>
      </c>
      <c r="H340">
        <v>1</v>
      </c>
      <c r="I340" t="s">
        <v>1226</v>
      </c>
      <c r="J340" s="10">
        <f t="shared" si="12"/>
        <v>2015</v>
      </c>
      <c r="K340" s="4">
        <f>+SUMIF('365 Days Views 2024_12_26'!C:C,M340,'365 Days Views 2024_12_26'!B:B)</f>
        <v>42</v>
      </c>
      <c r="L340" s="4">
        <f>+SUMIF('Lifetime Views 2024_12_26'!C:C,M340,'Lifetime Views 2024_12_26'!B:B)</f>
        <v>378</v>
      </c>
      <c r="M340" s="1" t="s">
        <v>629</v>
      </c>
    </row>
    <row r="341" spans="2:13" hidden="1" outlineLevel="1" x14ac:dyDescent="0.25">
      <c r="B341" t="s">
        <v>634</v>
      </c>
      <c r="C341" s="40">
        <v>44517.25</v>
      </c>
      <c r="D341" s="13">
        <v>4114</v>
      </c>
      <c r="E341" t="s">
        <v>1236</v>
      </c>
      <c r="F341" t="s">
        <v>1478</v>
      </c>
      <c r="G341">
        <v>0</v>
      </c>
      <c r="H341">
        <v>2</v>
      </c>
      <c r="I341" t="s">
        <v>1226</v>
      </c>
      <c r="J341" s="10">
        <f t="shared" si="12"/>
        <v>2021</v>
      </c>
      <c r="K341" s="4">
        <f>+SUMIF('365 Days Views 2024_12_26'!C:C,M341,'365 Days Views 2024_12_26'!B:B)</f>
        <v>42</v>
      </c>
      <c r="L341" s="4">
        <f>+SUMIF('Lifetime Views 2024_12_26'!C:C,M341,'Lifetime Views 2024_12_26'!B:B)</f>
        <v>0</v>
      </c>
      <c r="M341" s="1" t="s">
        <v>635</v>
      </c>
    </row>
    <row r="342" spans="2:13" hidden="1" outlineLevel="1" x14ac:dyDescent="0.25">
      <c r="B342" t="s">
        <v>632</v>
      </c>
      <c r="C342" s="40">
        <v>43868.25</v>
      </c>
      <c r="D342" s="13">
        <v>2899</v>
      </c>
      <c r="E342" t="s">
        <v>1236</v>
      </c>
      <c r="F342" t="s">
        <v>1399</v>
      </c>
      <c r="G342">
        <v>0</v>
      </c>
      <c r="H342">
        <v>1</v>
      </c>
      <c r="I342" t="s">
        <v>1243</v>
      </c>
      <c r="J342" s="10">
        <f t="shared" si="12"/>
        <v>2020</v>
      </c>
      <c r="K342" s="4">
        <f>+SUMIF('365 Days Views 2024_12_26'!C:C,M342,'365 Days Views 2024_12_26'!B:B)</f>
        <v>42</v>
      </c>
      <c r="L342" s="4">
        <f>+SUMIF('Lifetime Views 2024_12_26'!C:C,M342,'Lifetime Views 2024_12_26'!B:B)</f>
        <v>0</v>
      </c>
      <c r="M342" s="1" t="s">
        <v>633</v>
      </c>
    </row>
    <row r="343" spans="2:13" hidden="1" outlineLevel="1" x14ac:dyDescent="0.25">
      <c r="B343" t="s">
        <v>636</v>
      </c>
      <c r="C343" s="40">
        <v>45221.333333333336</v>
      </c>
      <c r="D343" s="13">
        <v>6082</v>
      </c>
      <c r="E343" t="s">
        <v>1236</v>
      </c>
      <c r="F343" t="s">
        <v>1317</v>
      </c>
      <c r="G343">
        <v>4</v>
      </c>
      <c r="H343">
        <v>0</v>
      </c>
      <c r="I343" t="s">
        <v>1237</v>
      </c>
      <c r="J343" s="10">
        <f t="shared" si="12"/>
        <v>2023</v>
      </c>
      <c r="K343" s="4">
        <f>+SUMIF('365 Days Views 2024_12_26'!C:C,M343,'365 Days Views 2024_12_26'!B:B)</f>
        <v>41</v>
      </c>
      <c r="L343" s="4">
        <f>+SUMIF('Lifetime Views 2024_12_26'!C:C,M343,'Lifetime Views 2024_12_26'!B:B)</f>
        <v>217</v>
      </c>
      <c r="M343" s="1" t="s">
        <v>637</v>
      </c>
    </row>
    <row r="344" spans="2:13" hidden="1" outlineLevel="1" x14ac:dyDescent="0.25">
      <c r="B344" t="s">
        <v>640</v>
      </c>
      <c r="C344" s="40">
        <v>43023.25</v>
      </c>
      <c r="D344" s="13">
        <v>838</v>
      </c>
      <c r="E344" t="s">
        <v>1236</v>
      </c>
      <c r="F344" t="s">
        <v>2029</v>
      </c>
      <c r="G344">
        <v>0</v>
      </c>
      <c r="H344">
        <v>1</v>
      </c>
      <c r="I344" t="s">
        <v>1237</v>
      </c>
      <c r="J344" s="10">
        <f t="shared" si="12"/>
        <v>2017</v>
      </c>
      <c r="K344" s="4">
        <f>+SUMIF('365 Days Views 2024_12_26'!C:C,M344,'365 Days Views 2024_12_26'!B:B)</f>
        <v>40</v>
      </c>
      <c r="L344" s="4">
        <f>+SUMIF('Lifetime Views 2024_12_26'!C:C,M344,'Lifetime Views 2024_12_26'!B:B)</f>
        <v>5983</v>
      </c>
      <c r="M344" s="1" t="s">
        <v>641</v>
      </c>
    </row>
    <row r="345" spans="2:13" hidden="1" outlineLevel="1" x14ac:dyDescent="0.25">
      <c r="B345" t="s">
        <v>638</v>
      </c>
      <c r="C345" s="40">
        <v>42942.833333333336</v>
      </c>
      <c r="D345" s="13">
        <v>2521</v>
      </c>
      <c r="E345" t="s">
        <v>1236</v>
      </c>
      <c r="F345" t="s">
        <v>2060</v>
      </c>
      <c r="G345">
        <v>0</v>
      </c>
      <c r="H345">
        <v>1</v>
      </c>
      <c r="I345" t="s">
        <v>1226</v>
      </c>
      <c r="J345" s="10">
        <f t="shared" si="12"/>
        <v>2017</v>
      </c>
      <c r="K345" s="4">
        <f>+SUMIF('365 Days Views 2024_12_26'!C:C,M345,'365 Days Views 2024_12_26'!B:B)</f>
        <v>40</v>
      </c>
      <c r="L345" s="4">
        <f>+SUMIF('Lifetime Views 2024_12_26'!C:C,M345,'Lifetime Views 2024_12_26'!B:B)</f>
        <v>465</v>
      </c>
      <c r="M345" s="1" t="s">
        <v>639</v>
      </c>
    </row>
    <row r="346" spans="2:13" hidden="1" outlineLevel="1" x14ac:dyDescent="0.25">
      <c r="B346" t="s">
        <v>646</v>
      </c>
      <c r="C346" s="40">
        <v>42512.375</v>
      </c>
      <c r="D346" s="13">
        <v>716</v>
      </c>
      <c r="E346" t="s">
        <v>1236</v>
      </c>
      <c r="F346" t="s">
        <v>2250</v>
      </c>
      <c r="G346">
        <v>2</v>
      </c>
      <c r="H346">
        <v>0</v>
      </c>
      <c r="I346" t="s">
        <v>1237</v>
      </c>
      <c r="J346" s="10">
        <f t="shared" si="12"/>
        <v>2016</v>
      </c>
      <c r="K346" s="4">
        <f>+SUMIF('365 Days Views 2024_12_26'!C:C,M346,'365 Days Views 2024_12_26'!B:B)</f>
        <v>39</v>
      </c>
      <c r="L346" s="4">
        <f>+SUMIF('Lifetime Views 2024_12_26'!C:C,M346,'Lifetime Views 2024_12_26'!B:B)</f>
        <v>5145</v>
      </c>
      <c r="M346" s="1" t="s">
        <v>647</v>
      </c>
    </row>
    <row r="347" spans="2:13" hidden="1" outlineLevel="1" x14ac:dyDescent="0.25">
      <c r="B347" t="s">
        <v>642</v>
      </c>
      <c r="C347" s="40">
        <v>44962.333333333336</v>
      </c>
      <c r="D347" s="13">
        <v>4597</v>
      </c>
      <c r="E347" t="s">
        <v>1236</v>
      </c>
      <c r="F347" t="s">
        <v>1369</v>
      </c>
      <c r="G347">
        <v>2</v>
      </c>
      <c r="H347">
        <v>0</v>
      </c>
      <c r="I347" t="s">
        <v>1237</v>
      </c>
      <c r="J347" s="10">
        <f t="shared" si="12"/>
        <v>2023</v>
      </c>
      <c r="K347" s="4">
        <f>+SUMIF('365 Days Views 2024_12_26'!C:C,M347,'365 Days Views 2024_12_26'!B:B)</f>
        <v>39</v>
      </c>
      <c r="L347" s="4">
        <f>+SUMIF('Lifetime Views 2024_12_26'!C:C,M347,'Lifetime Views 2024_12_26'!B:B)</f>
        <v>291</v>
      </c>
      <c r="M347" s="1" t="s">
        <v>643</v>
      </c>
    </row>
    <row r="348" spans="2:13" hidden="1" outlineLevel="1" x14ac:dyDescent="0.25">
      <c r="B348" t="s">
        <v>644</v>
      </c>
      <c r="C348" s="40">
        <v>42417.791666666664</v>
      </c>
      <c r="D348" s="13">
        <v>1214</v>
      </c>
      <c r="E348" t="s">
        <v>1236</v>
      </c>
      <c r="F348" t="s">
        <v>1718</v>
      </c>
      <c r="G348">
        <v>0</v>
      </c>
      <c r="H348">
        <v>0</v>
      </c>
      <c r="I348" t="s">
        <v>1226</v>
      </c>
      <c r="J348" s="10">
        <f t="shared" si="12"/>
        <v>2016</v>
      </c>
      <c r="K348" s="4">
        <f>+SUMIF('365 Days Views 2024_12_26'!C:C,M348,'365 Days Views 2024_12_26'!B:B)</f>
        <v>39</v>
      </c>
      <c r="L348" s="4">
        <f>+SUMIF('Lifetime Views 2024_12_26'!C:C,M348,'Lifetime Views 2024_12_26'!B:B)</f>
        <v>258</v>
      </c>
      <c r="M348" s="1" t="s">
        <v>645</v>
      </c>
    </row>
    <row r="349" spans="2:13" hidden="1" outlineLevel="1" x14ac:dyDescent="0.25">
      <c r="B349" t="s">
        <v>648</v>
      </c>
      <c r="C349" s="40">
        <v>45447.288888888892</v>
      </c>
      <c r="D349" s="13">
        <v>3891</v>
      </c>
      <c r="E349" t="s">
        <v>1236</v>
      </c>
      <c r="F349" t="s">
        <v>2879</v>
      </c>
      <c r="G349">
        <v>0</v>
      </c>
      <c r="H349">
        <v>0</v>
      </c>
      <c r="I349" t="s">
        <v>1243</v>
      </c>
      <c r="J349" s="10">
        <f t="shared" si="12"/>
        <v>2024</v>
      </c>
      <c r="K349" s="4">
        <f>+SUMIF('365 Days Views 2024_12_26'!C:C,M349,'365 Days Views 2024_12_26'!B:B)</f>
        <v>39</v>
      </c>
      <c r="L349" s="4">
        <v>39</v>
      </c>
      <c r="M349" s="1" t="s">
        <v>649</v>
      </c>
    </row>
    <row r="350" spans="2:13" hidden="1" outlineLevel="1" x14ac:dyDescent="0.25">
      <c r="B350" t="s">
        <v>652</v>
      </c>
      <c r="C350" s="40">
        <v>41316.748611111114</v>
      </c>
      <c r="D350" s="13">
        <v>1597</v>
      </c>
      <c r="E350" t="s">
        <v>1236</v>
      </c>
      <c r="F350" t="s">
        <v>2729</v>
      </c>
      <c r="G350">
        <v>2</v>
      </c>
      <c r="H350">
        <v>0</v>
      </c>
      <c r="I350" t="s">
        <v>1226</v>
      </c>
      <c r="J350" s="10">
        <f t="shared" si="12"/>
        <v>2013</v>
      </c>
      <c r="K350" s="4">
        <f>+SUMIF('365 Days Views 2024_12_26'!C:C,M350,'365 Days Views 2024_12_26'!B:B)</f>
        <v>38</v>
      </c>
      <c r="L350" s="4">
        <f>+SUMIF('Lifetime Views 2024_12_26'!C:C,M350,'Lifetime Views 2024_12_26'!B:B)</f>
        <v>263</v>
      </c>
      <c r="M350" s="1" t="s">
        <v>653</v>
      </c>
    </row>
    <row r="351" spans="2:13" hidden="1" outlineLevel="1" x14ac:dyDescent="0.25">
      <c r="B351" t="s">
        <v>654</v>
      </c>
      <c r="C351" s="40">
        <v>45464.34375</v>
      </c>
      <c r="D351" s="13">
        <v>16317</v>
      </c>
      <c r="E351" t="s">
        <v>1236</v>
      </c>
      <c r="F351" t="s">
        <v>2879</v>
      </c>
      <c r="G351">
        <v>0</v>
      </c>
      <c r="H351">
        <v>0</v>
      </c>
      <c r="I351" t="s">
        <v>1243</v>
      </c>
      <c r="J351" s="10">
        <f t="shared" si="12"/>
        <v>2024</v>
      </c>
      <c r="K351" s="4">
        <f>+SUMIF('365 Days Views 2024_12_26'!C:C,M351,'365 Days Views 2024_12_26'!B:B)</f>
        <v>38</v>
      </c>
      <c r="L351" s="4">
        <v>38</v>
      </c>
      <c r="M351" s="1" t="s">
        <v>655</v>
      </c>
    </row>
    <row r="352" spans="2:13" hidden="1" outlineLevel="1" x14ac:dyDescent="0.25">
      <c r="B352" t="s">
        <v>650</v>
      </c>
      <c r="C352" s="40">
        <v>44538.25</v>
      </c>
      <c r="D352" s="13">
        <v>4095</v>
      </c>
      <c r="E352" t="s">
        <v>1236</v>
      </c>
      <c r="F352" t="s">
        <v>1471</v>
      </c>
      <c r="G352">
        <v>0</v>
      </c>
      <c r="H352">
        <v>4</v>
      </c>
      <c r="I352" t="s">
        <v>1226</v>
      </c>
      <c r="J352" s="10">
        <f t="shared" si="12"/>
        <v>2021</v>
      </c>
      <c r="K352" s="4">
        <f>+SUMIF('365 Days Views 2024_12_26'!C:C,M352,'365 Days Views 2024_12_26'!B:B)</f>
        <v>38</v>
      </c>
      <c r="L352" s="4">
        <f>+SUMIF('Lifetime Views 2024_12_26'!C:C,M352,'Lifetime Views 2024_12_26'!B:B)</f>
        <v>0</v>
      </c>
      <c r="M352" s="1" t="s">
        <v>651</v>
      </c>
    </row>
    <row r="353" spans="2:13" hidden="1" outlineLevel="1" x14ac:dyDescent="0.25">
      <c r="B353" t="s">
        <v>656</v>
      </c>
      <c r="C353" s="40">
        <v>44297.25</v>
      </c>
      <c r="D353" s="13">
        <v>2801</v>
      </c>
      <c r="E353" t="s">
        <v>1236</v>
      </c>
      <c r="F353" t="s">
        <v>1536</v>
      </c>
      <c r="G353">
        <v>0</v>
      </c>
      <c r="H353">
        <v>1</v>
      </c>
      <c r="I353" t="s">
        <v>1237</v>
      </c>
      <c r="J353" s="10">
        <f t="shared" si="12"/>
        <v>2021</v>
      </c>
      <c r="K353" s="4">
        <f>+SUMIF('365 Days Views 2024_12_26'!C:C,M353,'365 Days Views 2024_12_26'!B:B)</f>
        <v>37</v>
      </c>
      <c r="L353" s="4">
        <f>+SUMIF('Lifetime Views 2024_12_26'!C:C,M353,'Lifetime Views 2024_12_26'!B:B)</f>
        <v>1070</v>
      </c>
      <c r="M353" s="1" t="s">
        <v>657</v>
      </c>
    </row>
    <row r="354" spans="2:13" hidden="1" outlineLevel="1" x14ac:dyDescent="0.25">
      <c r="B354" t="s">
        <v>4126</v>
      </c>
      <c r="C354" s="40">
        <v>43320.25</v>
      </c>
      <c r="D354" s="13">
        <v>1261</v>
      </c>
      <c r="E354" t="s">
        <v>1236</v>
      </c>
      <c r="F354" t="s">
        <v>1718</v>
      </c>
      <c r="G354">
        <v>0</v>
      </c>
      <c r="H354">
        <v>0</v>
      </c>
      <c r="I354" t="s">
        <v>1226</v>
      </c>
      <c r="J354" s="10">
        <f t="shared" ref="J354:J417" si="13">+YEAR(C354)</f>
        <v>2018</v>
      </c>
      <c r="K354" s="4">
        <f>+SUMIF('365 Days Views 2024_12_26'!C:C,M354,'365 Days Views 2024_12_26'!B:B)</f>
        <v>37</v>
      </c>
      <c r="L354" s="4">
        <f>+SUMIF('Lifetime Views 2024_12_26'!C:C,M354,'Lifetime Views 2024_12_26'!B:B)</f>
        <v>261</v>
      </c>
      <c r="M354" s="1" t="s">
        <v>665</v>
      </c>
    </row>
    <row r="355" spans="2:13" hidden="1" outlineLevel="1" x14ac:dyDescent="0.25">
      <c r="B355" t="s">
        <v>658</v>
      </c>
      <c r="C355" s="40">
        <v>44083.25</v>
      </c>
      <c r="D355" s="13">
        <v>8488</v>
      </c>
      <c r="E355" t="s">
        <v>1236</v>
      </c>
      <c r="F355" t="s">
        <v>1602</v>
      </c>
      <c r="G355">
        <v>0</v>
      </c>
      <c r="H355">
        <v>3</v>
      </c>
      <c r="I355" t="s">
        <v>1140</v>
      </c>
      <c r="J355" s="10">
        <f t="shared" si="13"/>
        <v>2020</v>
      </c>
      <c r="K355" s="4">
        <f>+SUMIF('365 Days Views 2024_12_26'!C:C,M355,'365 Days Views 2024_12_26'!B:B)</f>
        <v>37</v>
      </c>
      <c r="L355" s="4">
        <f>+SUMIF('Lifetime Views 2024_12_26'!C:C,M355,'Lifetime Views 2024_12_26'!B:B)</f>
        <v>251</v>
      </c>
      <c r="M355" s="1" t="s">
        <v>659</v>
      </c>
    </row>
    <row r="356" spans="2:13" hidden="1" outlineLevel="1" x14ac:dyDescent="0.25">
      <c r="B356" t="s">
        <v>662</v>
      </c>
      <c r="C356" s="40">
        <v>43917.25</v>
      </c>
      <c r="D356" s="13">
        <v>2337</v>
      </c>
      <c r="E356" t="s">
        <v>1236</v>
      </c>
      <c r="F356" t="s">
        <v>1372</v>
      </c>
      <c r="G356">
        <v>0</v>
      </c>
      <c r="H356">
        <v>1</v>
      </c>
      <c r="I356" t="s">
        <v>1243</v>
      </c>
      <c r="J356" s="10">
        <f t="shared" si="13"/>
        <v>2020</v>
      </c>
      <c r="K356" s="4">
        <f>+SUMIF('365 Days Views 2024_12_26'!C:C,M356,'365 Days Views 2024_12_26'!B:B)</f>
        <v>37</v>
      </c>
      <c r="L356" s="4">
        <f>+SUMIF('Lifetime Views 2024_12_26'!C:C,M356,'Lifetime Views 2024_12_26'!B:B)</f>
        <v>234</v>
      </c>
      <c r="M356" s="1" t="s">
        <v>663</v>
      </c>
    </row>
    <row r="357" spans="2:13" hidden="1" outlineLevel="1" x14ac:dyDescent="0.25">
      <c r="B357" t="s">
        <v>660</v>
      </c>
      <c r="C357" s="40">
        <v>44426.25</v>
      </c>
      <c r="D357" s="13">
        <v>3644</v>
      </c>
      <c r="E357" t="s">
        <v>1236</v>
      </c>
      <c r="F357" t="s">
        <v>1499</v>
      </c>
      <c r="G357">
        <v>0</v>
      </c>
      <c r="H357">
        <v>4</v>
      </c>
      <c r="I357" t="s">
        <v>1226</v>
      </c>
      <c r="J357" s="10">
        <f t="shared" si="13"/>
        <v>2021</v>
      </c>
      <c r="K357" s="4">
        <f>+SUMIF('365 Days Views 2024_12_26'!C:C,M357,'365 Days Views 2024_12_26'!B:B)</f>
        <v>37</v>
      </c>
      <c r="L357" s="4">
        <f>+SUMIF('Lifetime Views 2024_12_26'!C:C,M357,'Lifetime Views 2024_12_26'!B:B)</f>
        <v>221</v>
      </c>
      <c r="M357" s="1" t="s">
        <v>661</v>
      </c>
    </row>
    <row r="358" spans="2:13" hidden="1" outlineLevel="1" x14ac:dyDescent="0.25">
      <c r="B358" t="s">
        <v>4128</v>
      </c>
      <c r="C358" s="40">
        <v>43782.25</v>
      </c>
      <c r="D358" s="13">
        <v>1502</v>
      </c>
      <c r="E358" t="s">
        <v>1236</v>
      </c>
      <c r="F358" t="s">
        <v>1718</v>
      </c>
      <c r="G358">
        <v>0</v>
      </c>
      <c r="H358">
        <v>2</v>
      </c>
      <c r="I358" t="s">
        <v>1226</v>
      </c>
      <c r="J358" s="10">
        <f t="shared" si="13"/>
        <v>2019</v>
      </c>
      <c r="K358" s="4">
        <f>+SUMIF('365 Days Views 2024_12_26'!C:C,M358,'365 Days Views 2024_12_26'!B:B)</f>
        <v>37</v>
      </c>
      <c r="L358" s="4">
        <f>+SUMIF('Lifetime Views 2024_12_26'!C:C,M358,'Lifetime Views 2024_12_26'!B:B)</f>
        <v>191</v>
      </c>
      <c r="M358" s="1" t="s">
        <v>667</v>
      </c>
    </row>
    <row r="359" spans="2:13" hidden="1" outlineLevel="1" x14ac:dyDescent="0.25">
      <c r="B359" t="s">
        <v>4030</v>
      </c>
      <c r="C359" s="40">
        <v>43415.25</v>
      </c>
      <c r="D359" s="13">
        <v>1020</v>
      </c>
      <c r="E359" t="s">
        <v>1236</v>
      </c>
      <c r="F359" t="s">
        <v>1872</v>
      </c>
      <c r="G359">
        <v>2</v>
      </c>
      <c r="H359">
        <v>0</v>
      </c>
      <c r="I359" t="s">
        <v>1237</v>
      </c>
      <c r="J359" s="10">
        <f t="shared" si="13"/>
        <v>2018</v>
      </c>
      <c r="K359" s="4">
        <f>+SUMIF('365 Days Views 2024_12_26'!C:C,M359,'365 Days Views 2024_12_26'!B:B)</f>
        <v>36</v>
      </c>
      <c r="L359" s="4">
        <f>+SUMIF('Lifetime Views 2024_12_26'!C:C,M359,'Lifetime Views 2024_12_26'!B:B)</f>
        <v>561</v>
      </c>
      <c r="M359" s="1" t="s">
        <v>668</v>
      </c>
    </row>
    <row r="360" spans="2:13" hidden="1" outlineLevel="1" x14ac:dyDescent="0.25">
      <c r="B360" t="s">
        <v>671</v>
      </c>
      <c r="C360" s="40">
        <v>45602.333333333336</v>
      </c>
      <c r="D360" s="13">
        <v>4728</v>
      </c>
      <c r="E360" t="s">
        <v>1236</v>
      </c>
      <c r="F360" t="s">
        <v>1244</v>
      </c>
      <c r="G360">
        <v>3</v>
      </c>
      <c r="H360">
        <v>0</v>
      </c>
      <c r="I360" t="s">
        <v>1243</v>
      </c>
      <c r="J360" s="10">
        <f t="shared" si="13"/>
        <v>2024</v>
      </c>
      <c r="K360" s="4">
        <f>+SUMIF('365 Days Views 2024_12_26'!C:C,M360,'365 Days Views 2024_12_26'!B:B)</f>
        <v>36</v>
      </c>
      <c r="L360" s="4">
        <v>36</v>
      </c>
      <c r="M360" s="1" t="s">
        <v>672</v>
      </c>
    </row>
    <row r="361" spans="2:13" hidden="1" outlineLevel="1" x14ac:dyDescent="0.25">
      <c r="B361" t="s">
        <v>669</v>
      </c>
      <c r="C361" s="40">
        <v>44930.333333333336</v>
      </c>
      <c r="D361" s="13">
        <v>5180</v>
      </c>
      <c r="E361" t="s">
        <v>1236</v>
      </c>
      <c r="F361" t="s">
        <v>1375</v>
      </c>
      <c r="G361">
        <v>0</v>
      </c>
      <c r="H361">
        <v>1</v>
      </c>
      <c r="I361" t="s">
        <v>1226</v>
      </c>
      <c r="J361" s="10">
        <f t="shared" si="13"/>
        <v>2023</v>
      </c>
      <c r="K361" s="4">
        <f>+SUMIF('365 Days Views 2024_12_26'!C:C,M361,'365 Days Views 2024_12_26'!B:B)</f>
        <v>36</v>
      </c>
      <c r="L361" s="4">
        <f>+SUMIF('Lifetime Views 2024_12_26'!C:C,M361,'Lifetime Views 2024_12_26'!B:B)</f>
        <v>0</v>
      </c>
      <c r="M361" s="1" t="s">
        <v>670</v>
      </c>
    </row>
    <row r="362" spans="2:13" hidden="1" outlineLevel="1" x14ac:dyDescent="0.25">
      <c r="B362" t="s">
        <v>677</v>
      </c>
      <c r="C362" s="40">
        <v>42736.791666666664</v>
      </c>
      <c r="D362" s="13">
        <v>500</v>
      </c>
      <c r="E362" t="s">
        <v>1236</v>
      </c>
      <c r="F362" t="s">
        <v>2145</v>
      </c>
      <c r="G362">
        <v>0</v>
      </c>
      <c r="H362">
        <v>0</v>
      </c>
      <c r="I362" t="s">
        <v>1237</v>
      </c>
      <c r="J362" s="10">
        <f t="shared" si="13"/>
        <v>2017</v>
      </c>
      <c r="K362" s="4">
        <f>+SUMIF('365 Days Views 2024_12_26'!C:C,M362,'365 Days Views 2024_12_26'!B:B)</f>
        <v>35</v>
      </c>
      <c r="L362" s="4">
        <f>+SUMIF('Lifetime Views 2024_12_26'!C:C,M362,'Lifetime Views 2024_12_26'!B:B)</f>
        <v>482</v>
      </c>
      <c r="M362" s="1" t="s">
        <v>678</v>
      </c>
    </row>
    <row r="363" spans="2:13" hidden="1" outlineLevel="1" x14ac:dyDescent="0.25">
      <c r="B363" t="s">
        <v>679</v>
      </c>
      <c r="C363" s="40">
        <v>43971.25</v>
      </c>
      <c r="D363" s="13">
        <v>3690</v>
      </c>
      <c r="E363" t="s">
        <v>1236</v>
      </c>
      <c r="F363" t="s">
        <v>1644</v>
      </c>
      <c r="G363">
        <v>0</v>
      </c>
      <c r="H363">
        <v>3</v>
      </c>
      <c r="I363" t="s">
        <v>1226</v>
      </c>
      <c r="J363" s="10">
        <f t="shared" si="13"/>
        <v>2020</v>
      </c>
      <c r="K363" s="4">
        <f>+SUMIF('365 Days Views 2024_12_26'!C:C,M363,'365 Days Views 2024_12_26'!B:B)</f>
        <v>35</v>
      </c>
      <c r="L363" s="4">
        <f>+SUMIF('Lifetime Views 2024_12_26'!C:C,M363,'Lifetime Views 2024_12_26'!B:B)</f>
        <v>312</v>
      </c>
      <c r="M363" s="1" t="s">
        <v>680</v>
      </c>
    </row>
    <row r="364" spans="2:13" hidden="1" outlineLevel="1" x14ac:dyDescent="0.25">
      <c r="B364" t="s">
        <v>681</v>
      </c>
      <c r="C364" s="40">
        <v>42202.666666666664</v>
      </c>
      <c r="D364" s="13">
        <v>1621</v>
      </c>
      <c r="E364" t="s">
        <v>1236</v>
      </c>
      <c r="F364" t="s">
        <v>2369</v>
      </c>
      <c r="G364">
        <v>0</v>
      </c>
      <c r="H364">
        <v>0</v>
      </c>
      <c r="I364" t="s">
        <v>1226</v>
      </c>
      <c r="J364" s="10">
        <f t="shared" si="13"/>
        <v>2015</v>
      </c>
      <c r="K364" s="4">
        <f>+SUMIF('365 Days Views 2024_12_26'!C:C,M364,'365 Days Views 2024_12_26'!B:B)</f>
        <v>35</v>
      </c>
      <c r="L364" s="4">
        <f>+SUMIF('Lifetime Views 2024_12_26'!C:C,M364,'Lifetime Views 2024_12_26'!B:B)</f>
        <v>194</v>
      </c>
      <c r="M364" s="1" t="s">
        <v>682</v>
      </c>
    </row>
    <row r="365" spans="2:13" hidden="1" outlineLevel="1" x14ac:dyDescent="0.25">
      <c r="B365" t="s">
        <v>683</v>
      </c>
      <c r="C365" s="40">
        <v>45448.484027777777</v>
      </c>
      <c r="D365" s="13">
        <v>8641</v>
      </c>
      <c r="E365" t="s">
        <v>1236</v>
      </c>
      <c r="F365" t="s">
        <v>2879</v>
      </c>
      <c r="G365">
        <v>0</v>
      </c>
      <c r="H365">
        <v>0</v>
      </c>
      <c r="I365" t="s">
        <v>1243</v>
      </c>
      <c r="J365" s="10">
        <f t="shared" si="13"/>
        <v>2024</v>
      </c>
      <c r="K365" s="4">
        <f>+SUMIF('365 Days Views 2024_12_26'!C:C,M365,'365 Days Views 2024_12_26'!B:B)</f>
        <v>35</v>
      </c>
      <c r="L365" s="4">
        <v>35</v>
      </c>
      <c r="M365" s="1" t="s">
        <v>684</v>
      </c>
    </row>
    <row r="366" spans="2:13" hidden="1" outlineLevel="1" x14ac:dyDescent="0.25">
      <c r="B366" t="s">
        <v>675</v>
      </c>
      <c r="C366" s="40">
        <v>44916.333333333336</v>
      </c>
      <c r="D366" s="13">
        <v>16925</v>
      </c>
      <c r="E366" t="s">
        <v>1236</v>
      </c>
      <c r="F366" t="s">
        <v>1233</v>
      </c>
      <c r="G366">
        <v>0</v>
      </c>
      <c r="H366">
        <v>1</v>
      </c>
      <c r="I366" t="s">
        <v>1312</v>
      </c>
      <c r="J366" s="10">
        <f t="shared" si="13"/>
        <v>2022</v>
      </c>
      <c r="K366" s="4">
        <f>+SUMIF('365 Days Views 2024_12_26'!C:C,M366,'365 Days Views 2024_12_26'!B:B)</f>
        <v>35</v>
      </c>
      <c r="L366" s="4">
        <f>+SUMIF('Lifetime Views 2024_12_26'!C:C,M366,'Lifetime Views 2024_12_26'!B:B)</f>
        <v>0</v>
      </c>
      <c r="M366" s="1" t="s">
        <v>676</v>
      </c>
    </row>
    <row r="367" spans="2:13" hidden="1" outlineLevel="1" x14ac:dyDescent="0.25">
      <c r="B367" t="s">
        <v>673</v>
      </c>
      <c r="C367" s="40">
        <v>43488.25</v>
      </c>
      <c r="D367" s="13">
        <v>1682</v>
      </c>
      <c r="E367" t="s">
        <v>1236</v>
      </c>
      <c r="F367" t="s">
        <v>1842</v>
      </c>
      <c r="G367">
        <v>0</v>
      </c>
      <c r="H367">
        <v>3</v>
      </c>
      <c r="I367" t="s">
        <v>1226</v>
      </c>
      <c r="J367" s="10">
        <f t="shared" si="13"/>
        <v>2019</v>
      </c>
      <c r="K367" s="4">
        <f>+SUMIF('365 Days Views 2024_12_26'!C:C,M367,'365 Days Views 2024_12_26'!B:B)</f>
        <v>35</v>
      </c>
      <c r="L367" s="4">
        <f>+SUMIF('Lifetime Views 2024_12_26'!C:C,M367,'Lifetime Views 2024_12_26'!B:B)</f>
        <v>0</v>
      </c>
      <c r="M367" s="1" t="s">
        <v>674</v>
      </c>
    </row>
    <row r="368" spans="2:13" hidden="1" outlineLevel="1" x14ac:dyDescent="0.25">
      <c r="B368" t="s">
        <v>365</v>
      </c>
      <c r="C368" s="40">
        <v>41267.263194444444</v>
      </c>
      <c r="D368" s="13">
        <v>4347</v>
      </c>
      <c r="E368" t="s">
        <v>1236</v>
      </c>
      <c r="F368" t="s">
        <v>2637</v>
      </c>
      <c r="G368">
        <v>3</v>
      </c>
      <c r="H368">
        <v>0</v>
      </c>
      <c r="I368" t="s">
        <v>2246</v>
      </c>
      <c r="J368" s="10">
        <f t="shared" si="13"/>
        <v>2012</v>
      </c>
      <c r="K368" s="4">
        <f>+SUMIF('365 Days Views 2024_12_26'!C:C,M368,'365 Days Views 2024_12_26'!B:B)</f>
        <v>34</v>
      </c>
      <c r="L368" s="4">
        <f>+SUMIF('Lifetime Views 2024_12_26'!C:C,M368,'Lifetime Views 2024_12_26'!B:B)</f>
        <v>686</v>
      </c>
      <c r="M368" s="1" t="s">
        <v>695</v>
      </c>
    </row>
    <row r="369" spans="2:13" hidden="1" outlineLevel="1" x14ac:dyDescent="0.25">
      <c r="B369" t="s">
        <v>685</v>
      </c>
      <c r="C369" s="40">
        <v>43565.25</v>
      </c>
      <c r="D369" s="13">
        <v>869</v>
      </c>
      <c r="E369" t="s">
        <v>1236</v>
      </c>
      <c r="F369" t="s">
        <v>1814</v>
      </c>
      <c r="G369">
        <v>0</v>
      </c>
      <c r="H369">
        <v>2</v>
      </c>
      <c r="I369" t="s">
        <v>1226</v>
      </c>
      <c r="J369" s="10">
        <f t="shared" si="13"/>
        <v>2019</v>
      </c>
      <c r="K369" s="4">
        <f>+SUMIF('365 Days Views 2024_12_26'!C:C,M369,'365 Days Views 2024_12_26'!B:B)</f>
        <v>34</v>
      </c>
      <c r="L369" s="4">
        <f>+SUMIF('Lifetime Views 2024_12_26'!C:C,M369,'Lifetime Views 2024_12_26'!B:B)</f>
        <v>522</v>
      </c>
      <c r="M369" s="1" t="s">
        <v>686</v>
      </c>
    </row>
    <row r="370" spans="2:13" hidden="1" outlineLevel="1" x14ac:dyDescent="0.25">
      <c r="B370" t="s">
        <v>691</v>
      </c>
      <c r="C370" s="40">
        <v>43910.25</v>
      </c>
      <c r="D370" s="13">
        <v>1167</v>
      </c>
      <c r="E370" t="s">
        <v>1236</v>
      </c>
      <c r="F370" t="s">
        <v>1372</v>
      </c>
      <c r="G370">
        <v>0</v>
      </c>
      <c r="H370">
        <v>1</v>
      </c>
      <c r="I370" t="s">
        <v>1243</v>
      </c>
      <c r="J370" s="10">
        <f t="shared" si="13"/>
        <v>2020</v>
      </c>
      <c r="K370" s="4">
        <f>+SUMIF('365 Days Views 2024_12_26'!C:C,M370,'365 Days Views 2024_12_26'!B:B)</f>
        <v>34</v>
      </c>
      <c r="L370" s="4">
        <f>+SUMIF('Lifetime Views 2024_12_26'!C:C,M370,'Lifetime Views 2024_12_26'!B:B)</f>
        <v>190</v>
      </c>
      <c r="M370" s="1" t="s">
        <v>692</v>
      </c>
    </row>
    <row r="371" spans="2:13" hidden="1" outlineLevel="1" x14ac:dyDescent="0.25">
      <c r="B371" t="s">
        <v>700</v>
      </c>
      <c r="C371" s="40">
        <v>45468.529166666667</v>
      </c>
      <c r="D371" s="13">
        <v>8978</v>
      </c>
      <c r="E371" t="s">
        <v>1236</v>
      </c>
      <c r="F371" t="s">
        <v>2879</v>
      </c>
      <c r="G371">
        <v>0</v>
      </c>
      <c r="H371">
        <v>0</v>
      </c>
      <c r="I371" t="s">
        <v>1243</v>
      </c>
      <c r="J371" s="10">
        <f t="shared" si="13"/>
        <v>2024</v>
      </c>
      <c r="K371" s="4">
        <f>+SUMIF('365 Days Views 2024_12_26'!C:C,M371,'365 Days Views 2024_12_26'!B:B)</f>
        <v>34</v>
      </c>
      <c r="L371" s="4">
        <v>34</v>
      </c>
      <c r="M371" s="1" t="s">
        <v>701</v>
      </c>
    </row>
    <row r="372" spans="2:13" hidden="1" outlineLevel="1" x14ac:dyDescent="0.25">
      <c r="B372" t="s">
        <v>698</v>
      </c>
      <c r="C372" s="40">
        <v>45467.511805555558</v>
      </c>
      <c r="D372" s="13">
        <v>11474</v>
      </c>
      <c r="E372" t="s">
        <v>1236</v>
      </c>
      <c r="F372" t="s">
        <v>2879</v>
      </c>
      <c r="G372">
        <v>0</v>
      </c>
      <c r="H372">
        <v>0</v>
      </c>
      <c r="I372" t="s">
        <v>1243</v>
      </c>
      <c r="J372" s="10">
        <f t="shared" si="13"/>
        <v>2024</v>
      </c>
      <c r="K372" s="4">
        <f>+SUMIF('365 Days Views 2024_12_26'!C:C,M372,'365 Days Views 2024_12_26'!B:B)</f>
        <v>34</v>
      </c>
      <c r="L372" s="4">
        <v>34</v>
      </c>
      <c r="M372" s="1" t="s">
        <v>699</v>
      </c>
    </row>
    <row r="373" spans="2:13" hidden="1" outlineLevel="1" x14ac:dyDescent="0.25">
      <c r="B373" t="s">
        <v>696</v>
      </c>
      <c r="C373" s="40">
        <v>45449.453472222223</v>
      </c>
      <c r="D373" s="13">
        <v>3415</v>
      </c>
      <c r="E373" t="s">
        <v>1236</v>
      </c>
      <c r="F373" t="s">
        <v>2879</v>
      </c>
      <c r="G373">
        <v>0</v>
      </c>
      <c r="H373">
        <v>0</v>
      </c>
      <c r="I373" t="s">
        <v>1243</v>
      </c>
      <c r="J373" s="10">
        <f t="shared" si="13"/>
        <v>2024</v>
      </c>
      <c r="K373" s="4">
        <f>+SUMIF('365 Days Views 2024_12_26'!C:C,M373,'365 Days Views 2024_12_26'!B:B)</f>
        <v>34</v>
      </c>
      <c r="L373" s="4">
        <v>34</v>
      </c>
      <c r="M373" s="1" t="s">
        <v>697</v>
      </c>
    </row>
    <row r="374" spans="2:13" hidden="1" outlineLevel="1" x14ac:dyDescent="0.25">
      <c r="B374" t="s">
        <v>687</v>
      </c>
      <c r="C374" s="40">
        <v>43858.25</v>
      </c>
      <c r="D374" s="13">
        <v>4144</v>
      </c>
      <c r="E374" t="s">
        <v>1236</v>
      </c>
      <c r="F374" t="s">
        <v>1399</v>
      </c>
      <c r="G374">
        <v>0</v>
      </c>
      <c r="H374">
        <v>1</v>
      </c>
      <c r="I374" t="s">
        <v>1243</v>
      </c>
      <c r="J374" s="10">
        <f t="shared" si="13"/>
        <v>2020</v>
      </c>
      <c r="K374" s="4">
        <f>+SUMIF('365 Days Views 2024_12_26'!C:C,M374,'365 Days Views 2024_12_26'!B:B)</f>
        <v>34</v>
      </c>
      <c r="L374" s="4">
        <f>+SUMIF('Lifetime Views 2024_12_26'!C:C,M374,'Lifetime Views 2024_12_26'!B:B)</f>
        <v>0</v>
      </c>
      <c r="M374" s="1" t="s">
        <v>688</v>
      </c>
    </row>
    <row r="375" spans="2:13" hidden="1" outlineLevel="1" x14ac:dyDescent="0.25">
      <c r="B375" t="s">
        <v>689</v>
      </c>
      <c r="C375" s="40">
        <v>43366.25</v>
      </c>
      <c r="D375" s="13">
        <v>2040</v>
      </c>
      <c r="E375" t="s">
        <v>1236</v>
      </c>
      <c r="F375" t="s">
        <v>1894</v>
      </c>
      <c r="G375">
        <v>0</v>
      </c>
      <c r="H375">
        <v>1</v>
      </c>
      <c r="I375" t="s">
        <v>1237</v>
      </c>
      <c r="J375" s="10">
        <f t="shared" si="13"/>
        <v>2018</v>
      </c>
      <c r="K375" s="4">
        <f>+SUMIF('365 Days Views 2024_12_26'!C:C,M375,'365 Days Views 2024_12_26'!B:B)</f>
        <v>34</v>
      </c>
      <c r="L375" s="4">
        <f>+SUMIF('Lifetime Views 2024_12_26'!C:C,M375,'Lifetime Views 2024_12_26'!B:B)</f>
        <v>0</v>
      </c>
      <c r="M375" s="1" t="s">
        <v>690</v>
      </c>
    </row>
    <row r="376" spans="2:13" hidden="1" outlineLevel="1" x14ac:dyDescent="0.25">
      <c r="B376" t="s">
        <v>693</v>
      </c>
      <c r="C376" s="40">
        <v>41917.541666666664</v>
      </c>
      <c r="D376" s="13">
        <v>1322</v>
      </c>
      <c r="E376" t="s">
        <v>1236</v>
      </c>
      <c r="F376" t="s">
        <v>2454</v>
      </c>
      <c r="G376">
        <v>3</v>
      </c>
      <c r="H376">
        <v>0</v>
      </c>
      <c r="I376" t="s">
        <v>1226</v>
      </c>
      <c r="J376" s="10">
        <f t="shared" si="13"/>
        <v>2014</v>
      </c>
      <c r="K376" s="4">
        <f>+SUMIF('365 Days Views 2024_12_26'!C:C,M376,'365 Days Views 2024_12_26'!B:B)</f>
        <v>34</v>
      </c>
      <c r="L376" s="4">
        <f>+SUMIF('Lifetime Views 2024_12_26'!C:C,M376,'Lifetime Views 2024_12_26'!B:B)</f>
        <v>0</v>
      </c>
      <c r="M376" s="1" t="s">
        <v>694</v>
      </c>
    </row>
    <row r="377" spans="2:13" hidden="1" outlineLevel="1" x14ac:dyDescent="0.25">
      <c r="B377" t="s">
        <v>704</v>
      </c>
      <c r="C377" s="40">
        <v>41391.784722222219</v>
      </c>
      <c r="D377" s="13">
        <v>1309</v>
      </c>
      <c r="E377" t="s">
        <v>1236</v>
      </c>
      <c r="F377" t="s">
        <v>1350</v>
      </c>
      <c r="G377">
        <v>2</v>
      </c>
      <c r="H377">
        <v>1</v>
      </c>
      <c r="I377" t="s">
        <v>2246</v>
      </c>
      <c r="J377" s="10">
        <f t="shared" si="13"/>
        <v>2013</v>
      </c>
      <c r="K377" s="4">
        <f>+SUMIF('365 Days Views 2024_12_26'!C:C,M377,'365 Days Views 2024_12_26'!B:B)</f>
        <v>33</v>
      </c>
      <c r="L377" s="4">
        <f>+SUMIF('Lifetime Views 2024_12_26'!C:C,M377,'Lifetime Views 2024_12_26'!B:B)</f>
        <v>1837</v>
      </c>
      <c r="M377" s="1" t="s">
        <v>705</v>
      </c>
    </row>
    <row r="378" spans="2:13" hidden="1" outlineLevel="1" x14ac:dyDescent="0.25">
      <c r="B378" t="s">
        <v>714</v>
      </c>
      <c r="C378" s="40">
        <v>41382.74722222222</v>
      </c>
      <c r="D378" s="13">
        <v>1372</v>
      </c>
      <c r="E378" t="s">
        <v>1236</v>
      </c>
      <c r="F378" t="s">
        <v>1350</v>
      </c>
      <c r="G378">
        <v>2</v>
      </c>
      <c r="H378">
        <v>3</v>
      </c>
      <c r="I378" t="s">
        <v>2246</v>
      </c>
      <c r="J378" s="10">
        <f t="shared" si="13"/>
        <v>2013</v>
      </c>
      <c r="K378" s="4">
        <f>+SUMIF('365 Days Views 2024_12_26'!C:C,M378,'365 Days Views 2024_12_26'!B:B)</f>
        <v>33</v>
      </c>
      <c r="L378" s="4">
        <f>+SUMIF('Lifetime Views 2024_12_26'!C:C,M378,'Lifetime Views 2024_12_26'!B:B)</f>
        <v>635</v>
      </c>
      <c r="M378" s="1" t="s">
        <v>715</v>
      </c>
    </row>
    <row r="379" spans="2:13" hidden="1" outlineLevel="1" x14ac:dyDescent="0.25">
      <c r="B379" t="s">
        <v>706</v>
      </c>
      <c r="C379" s="40">
        <v>42624.416666666664</v>
      </c>
      <c r="D379" s="13">
        <v>1362</v>
      </c>
      <c r="E379" t="s">
        <v>1236</v>
      </c>
      <c r="F379" t="s">
        <v>2193</v>
      </c>
      <c r="G379">
        <v>0</v>
      </c>
      <c r="H379">
        <v>0</v>
      </c>
      <c r="I379" t="s">
        <v>1237</v>
      </c>
      <c r="J379" s="10">
        <f t="shared" si="13"/>
        <v>2016</v>
      </c>
      <c r="K379" s="4">
        <f>+SUMIF('365 Days Views 2024_12_26'!C:C,M379,'365 Days Views 2024_12_26'!B:B)</f>
        <v>33</v>
      </c>
      <c r="L379" s="4">
        <f>+SUMIF('Lifetime Views 2024_12_26'!C:C,M379,'Lifetime Views 2024_12_26'!B:B)</f>
        <v>262</v>
      </c>
      <c r="M379" s="1" t="s">
        <v>707</v>
      </c>
    </row>
    <row r="380" spans="2:13" hidden="1" outlineLevel="1" x14ac:dyDescent="0.25">
      <c r="B380" t="s">
        <v>712</v>
      </c>
      <c r="C380" s="40">
        <v>44878.333333333336</v>
      </c>
      <c r="D380" s="13">
        <v>2414</v>
      </c>
      <c r="E380" t="s">
        <v>1236</v>
      </c>
      <c r="F380" t="s">
        <v>1386</v>
      </c>
      <c r="G380">
        <v>0</v>
      </c>
      <c r="H380">
        <v>1</v>
      </c>
      <c r="I380" t="s">
        <v>1237</v>
      </c>
      <c r="J380" s="10">
        <f t="shared" si="13"/>
        <v>2022</v>
      </c>
      <c r="K380" s="4">
        <f>+SUMIF('365 Days Views 2024_12_26'!C:C,M380,'365 Days Views 2024_12_26'!B:B)</f>
        <v>33</v>
      </c>
      <c r="L380" s="4">
        <f>+SUMIF('Lifetime Views 2024_12_26'!C:C,M380,'Lifetime Views 2024_12_26'!B:B)</f>
        <v>185</v>
      </c>
      <c r="M380" s="1" t="s">
        <v>713</v>
      </c>
    </row>
    <row r="381" spans="2:13" hidden="1" outlineLevel="1" x14ac:dyDescent="0.25">
      <c r="B381" t="s">
        <v>722</v>
      </c>
      <c r="C381" s="40">
        <v>45454.519444444442</v>
      </c>
      <c r="D381" s="13">
        <v>10001</v>
      </c>
      <c r="E381" t="s">
        <v>1236</v>
      </c>
      <c r="F381" t="s">
        <v>2879</v>
      </c>
      <c r="G381">
        <v>2</v>
      </c>
      <c r="H381">
        <v>0</v>
      </c>
      <c r="I381" t="s">
        <v>1243</v>
      </c>
      <c r="J381" s="10">
        <f t="shared" si="13"/>
        <v>2024</v>
      </c>
      <c r="K381" s="4">
        <f>+SUMIF('365 Days Views 2024_12_26'!C:C,M381,'365 Days Views 2024_12_26'!B:B)</f>
        <v>33</v>
      </c>
      <c r="L381" s="4">
        <v>33</v>
      </c>
      <c r="M381" s="1" t="s">
        <v>723</v>
      </c>
    </row>
    <row r="382" spans="2:13" hidden="1" outlineLevel="1" x14ac:dyDescent="0.25">
      <c r="B382" t="s">
        <v>720</v>
      </c>
      <c r="C382" s="40">
        <v>45451.354166666664</v>
      </c>
      <c r="D382" s="13">
        <v>6035</v>
      </c>
      <c r="E382" t="s">
        <v>1236</v>
      </c>
      <c r="F382" t="s">
        <v>2879</v>
      </c>
      <c r="G382">
        <v>0</v>
      </c>
      <c r="H382">
        <v>0</v>
      </c>
      <c r="I382" t="s">
        <v>1243</v>
      </c>
      <c r="J382" s="10">
        <f t="shared" si="13"/>
        <v>2024</v>
      </c>
      <c r="K382" s="4">
        <f>+SUMIF('365 Days Views 2024_12_26'!C:C,M382,'365 Days Views 2024_12_26'!B:B)</f>
        <v>33</v>
      </c>
      <c r="L382" s="4">
        <v>33</v>
      </c>
      <c r="M382" s="1" t="s">
        <v>721</v>
      </c>
    </row>
    <row r="383" spans="2:13" hidden="1" outlineLevel="1" x14ac:dyDescent="0.25">
      <c r="B383" t="s">
        <v>710</v>
      </c>
      <c r="C383" s="40">
        <v>44615.25</v>
      </c>
      <c r="D383" s="13">
        <v>5815</v>
      </c>
      <c r="E383" t="s">
        <v>1236</v>
      </c>
      <c r="F383" t="s">
        <v>1450</v>
      </c>
      <c r="G383">
        <v>0</v>
      </c>
      <c r="H383">
        <v>3</v>
      </c>
      <c r="I383" t="s">
        <v>1226</v>
      </c>
      <c r="J383" s="10">
        <f t="shared" si="13"/>
        <v>2022</v>
      </c>
      <c r="K383" s="4">
        <f>+SUMIF('365 Days Views 2024_12_26'!C:C,M383,'365 Days Views 2024_12_26'!B:B)</f>
        <v>33</v>
      </c>
      <c r="L383" s="4">
        <f>+SUMIF('Lifetime Views 2024_12_26'!C:C,M383,'Lifetime Views 2024_12_26'!B:B)</f>
        <v>0</v>
      </c>
      <c r="M383" s="1" t="s">
        <v>711</v>
      </c>
    </row>
    <row r="384" spans="2:13" hidden="1" outlineLevel="1" x14ac:dyDescent="0.25">
      <c r="B384" t="s">
        <v>702</v>
      </c>
      <c r="C384" s="40">
        <v>43999.25</v>
      </c>
      <c r="D384" s="13">
        <v>2490</v>
      </c>
      <c r="E384" t="s">
        <v>1236</v>
      </c>
      <c r="F384" t="s">
        <v>1635</v>
      </c>
      <c r="G384">
        <v>0</v>
      </c>
      <c r="H384">
        <v>0</v>
      </c>
      <c r="I384" t="s">
        <v>1226</v>
      </c>
      <c r="J384" s="10">
        <f t="shared" si="13"/>
        <v>2020</v>
      </c>
      <c r="K384" s="4">
        <f>+SUMIF('365 Days Views 2024_12_26'!C:C,M384,'365 Days Views 2024_12_26'!B:B)</f>
        <v>33</v>
      </c>
      <c r="L384" s="4">
        <f>+SUMIF('Lifetime Views 2024_12_26'!C:C,M384,'Lifetime Views 2024_12_26'!B:B)</f>
        <v>0</v>
      </c>
      <c r="M384" s="1" t="s">
        <v>703</v>
      </c>
    </row>
    <row r="385" spans="2:13" hidden="1" outlineLevel="1" x14ac:dyDescent="0.25">
      <c r="B385" t="s">
        <v>716</v>
      </c>
      <c r="C385" s="40">
        <v>43915.25</v>
      </c>
      <c r="D385" s="13">
        <v>6852</v>
      </c>
      <c r="E385" t="s">
        <v>1236</v>
      </c>
      <c r="F385" t="s">
        <v>1399</v>
      </c>
      <c r="G385">
        <v>3</v>
      </c>
      <c r="H385">
        <v>0</v>
      </c>
      <c r="I385" t="s">
        <v>1300</v>
      </c>
      <c r="J385" s="10">
        <f t="shared" si="13"/>
        <v>2020</v>
      </c>
      <c r="K385" s="4">
        <f>+SUMIF('365 Days Views 2024_12_26'!C:C,M385,'365 Days Views 2024_12_26'!B:B)</f>
        <v>33</v>
      </c>
      <c r="L385" s="4">
        <f>+SUMIF('Lifetime Views 2024_12_26'!C:C,M385,'Lifetime Views 2024_12_26'!B:B)</f>
        <v>0</v>
      </c>
      <c r="M385" s="1" t="s">
        <v>717</v>
      </c>
    </row>
    <row r="386" spans="2:13" hidden="1" outlineLevel="1" x14ac:dyDescent="0.25">
      <c r="B386" t="s">
        <v>708</v>
      </c>
      <c r="C386" s="40">
        <v>41682.790972222225</v>
      </c>
      <c r="D386" s="13">
        <v>1828</v>
      </c>
      <c r="E386" t="s">
        <v>1236</v>
      </c>
      <c r="F386" t="s">
        <v>2569</v>
      </c>
      <c r="G386">
        <v>2</v>
      </c>
      <c r="H386">
        <v>1</v>
      </c>
      <c r="I386" t="s">
        <v>1226</v>
      </c>
      <c r="J386" s="10">
        <f t="shared" si="13"/>
        <v>2014</v>
      </c>
      <c r="K386" s="4">
        <f>+SUMIF('365 Days Views 2024_12_26'!C:C,M386,'365 Days Views 2024_12_26'!B:B)</f>
        <v>33</v>
      </c>
      <c r="L386" s="4">
        <f>+SUMIF('Lifetime Views 2024_12_26'!C:C,M386,'Lifetime Views 2024_12_26'!B:B)</f>
        <v>0</v>
      </c>
      <c r="M386" s="1" t="s">
        <v>709</v>
      </c>
    </row>
    <row r="387" spans="2:13" hidden="1" outlineLevel="1" x14ac:dyDescent="0.25">
      <c r="B387" t="s">
        <v>718</v>
      </c>
      <c r="C387" s="40">
        <v>41611.652083333334</v>
      </c>
      <c r="D387" s="13">
        <v>1314</v>
      </c>
      <c r="E387" t="s">
        <v>1236</v>
      </c>
      <c r="F387" t="s">
        <v>2599</v>
      </c>
      <c r="G387">
        <v>0</v>
      </c>
      <c r="H387">
        <v>0</v>
      </c>
      <c r="I387" t="s">
        <v>1226</v>
      </c>
      <c r="J387" s="10">
        <f t="shared" si="13"/>
        <v>2013</v>
      </c>
      <c r="K387" s="4">
        <f>+SUMIF('365 Days Views 2024_12_26'!C:C,M387,'365 Days Views 2024_12_26'!B:B)</f>
        <v>33</v>
      </c>
      <c r="L387" s="4">
        <f>+SUMIF('Lifetime Views 2024_12_26'!C:C,M387,'Lifetime Views 2024_12_26'!B:B)</f>
        <v>0</v>
      </c>
      <c r="M387" s="1" t="s">
        <v>719</v>
      </c>
    </row>
    <row r="388" spans="2:13" hidden="1" outlineLevel="1" x14ac:dyDescent="0.25">
      <c r="B388" t="s">
        <v>730</v>
      </c>
      <c r="C388" s="40">
        <v>43672.25</v>
      </c>
      <c r="D388" s="13">
        <v>5928</v>
      </c>
      <c r="E388" t="s">
        <v>1236</v>
      </c>
      <c r="F388" t="s">
        <v>1235</v>
      </c>
      <c r="G388">
        <v>0</v>
      </c>
      <c r="H388">
        <v>2</v>
      </c>
      <c r="I388" t="s">
        <v>1312</v>
      </c>
      <c r="J388" s="10">
        <f t="shared" si="13"/>
        <v>2019</v>
      </c>
      <c r="K388" s="4">
        <f>+SUMIF('365 Days Views 2024_12_26'!C:C,M388,'365 Days Views 2024_12_26'!B:B)</f>
        <v>32</v>
      </c>
      <c r="L388" s="4">
        <f>+SUMIF('Lifetime Views 2024_12_26'!C:C,M388,'Lifetime Views 2024_12_26'!B:B)</f>
        <v>461</v>
      </c>
      <c r="M388" s="1" t="s">
        <v>731</v>
      </c>
    </row>
    <row r="389" spans="2:13" hidden="1" outlineLevel="1" x14ac:dyDescent="0.25">
      <c r="B389" t="s">
        <v>728</v>
      </c>
      <c r="C389" s="40">
        <v>41725.791666666664</v>
      </c>
      <c r="D389" s="13">
        <v>1267</v>
      </c>
      <c r="E389" t="s">
        <v>1236</v>
      </c>
      <c r="F389" t="s">
        <v>2550</v>
      </c>
      <c r="G389">
        <v>0</v>
      </c>
      <c r="H389">
        <v>0</v>
      </c>
      <c r="I389" t="s">
        <v>1226</v>
      </c>
      <c r="J389" s="10">
        <f t="shared" si="13"/>
        <v>2014</v>
      </c>
      <c r="K389" s="4">
        <f>+SUMIF('365 Days Views 2024_12_26'!C:C,M389,'365 Days Views 2024_12_26'!B:B)</f>
        <v>32</v>
      </c>
      <c r="L389" s="4">
        <f>+SUMIF('Lifetime Views 2024_12_26'!C:C,M389,'Lifetime Views 2024_12_26'!B:B)</f>
        <v>401</v>
      </c>
      <c r="M389" s="1" t="s">
        <v>729</v>
      </c>
    </row>
    <row r="390" spans="2:13" hidden="1" outlineLevel="1" x14ac:dyDescent="0.25">
      <c r="B390" t="s">
        <v>724</v>
      </c>
      <c r="C390" s="40">
        <v>41119.270833333336</v>
      </c>
      <c r="D390" s="13">
        <v>2651</v>
      </c>
      <c r="E390" t="s">
        <v>1236</v>
      </c>
      <c r="F390" t="s">
        <v>1350</v>
      </c>
      <c r="G390">
        <v>0</v>
      </c>
      <c r="H390">
        <v>0</v>
      </c>
      <c r="I390" t="s">
        <v>2246</v>
      </c>
      <c r="J390" s="10">
        <f t="shared" si="13"/>
        <v>2012</v>
      </c>
      <c r="K390" s="4">
        <f>+SUMIF('365 Days Views 2024_12_26'!C:C,M390,'365 Days Views 2024_12_26'!B:B)</f>
        <v>32</v>
      </c>
      <c r="L390" s="4">
        <f>+SUMIF('Lifetime Views 2024_12_26'!C:C,M390,'Lifetime Views 2024_12_26'!B:B)</f>
        <v>352</v>
      </c>
      <c r="M390" s="1" t="s">
        <v>725</v>
      </c>
    </row>
    <row r="391" spans="2:13" hidden="1" outlineLevel="1" x14ac:dyDescent="0.25">
      <c r="B391" t="s">
        <v>732</v>
      </c>
      <c r="C391" s="40">
        <v>44066.25</v>
      </c>
      <c r="D391" s="13">
        <v>2179</v>
      </c>
      <c r="E391" t="s">
        <v>1236</v>
      </c>
      <c r="F391" t="s">
        <v>1609</v>
      </c>
      <c r="G391">
        <v>0</v>
      </c>
      <c r="H391">
        <v>2</v>
      </c>
      <c r="I391" t="s">
        <v>1237</v>
      </c>
      <c r="J391" s="10">
        <f t="shared" si="13"/>
        <v>2020</v>
      </c>
      <c r="K391" s="4">
        <f>+SUMIF('365 Days Views 2024_12_26'!C:C,M391,'365 Days Views 2024_12_26'!B:B)</f>
        <v>32</v>
      </c>
      <c r="L391" s="4">
        <f>+SUMIF('Lifetime Views 2024_12_26'!C:C,M391,'Lifetime Views 2024_12_26'!B:B)</f>
        <v>327</v>
      </c>
      <c r="M391" s="1" t="s">
        <v>733</v>
      </c>
    </row>
    <row r="392" spans="2:13" hidden="1" outlineLevel="1" x14ac:dyDescent="0.25">
      <c r="B392" t="s">
        <v>4125</v>
      </c>
      <c r="C392" s="40">
        <v>42886.25</v>
      </c>
      <c r="D392" s="13">
        <v>1440</v>
      </c>
      <c r="E392" t="s">
        <v>1236</v>
      </c>
      <c r="F392" t="s">
        <v>1718</v>
      </c>
      <c r="G392">
        <v>0</v>
      </c>
      <c r="H392">
        <v>0</v>
      </c>
      <c r="I392" t="s">
        <v>1226</v>
      </c>
      <c r="J392" s="10">
        <f t="shared" si="13"/>
        <v>2017</v>
      </c>
      <c r="K392" s="4">
        <f>+SUMIF('365 Days Views 2024_12_26'!C:C,M392,'365 Days Views 2024_12_26'!B:B)</f>
        <v>32</v>
      </c>
      <c r="L392" s="4">
        <f>+SUMIF('Lifetime Views 2024_12_26'!C:C,M392,'Lifetime Views 2024_12_26'!B:B)</f>
        <v>303</v>
      </c>
      <c r="M392" s="1" t="s">
        <v>727</v>
      </c>
    </row>
    <row r="393" spans="2:13" hidden="1" outlineLevel="1" x14ac:dyDescent="0.25">
      <c r="B393" t="s">
        <v>734</v>
      </c>
      <c r="C393" s="40">
        <v>44125.25</v>
      </c>
      <c r="D393" s="13">
        <v>10687</v>
      </c>
      <c r="E393" t="s">
        <v>1236</v>
      </c>
      <c r="F393" t="s">
        <v>1588</v>
      </c>
      <c r="G393">
        <v>2</v>
      </c>
      <c r="H393">
        <v>1</v>
      </c>
      <c r="I393" t="s">
        <v>1300</v>
      </c>
      <c r="J393" s="10">
        <f t="shared" si="13"/>
        <v>2020</v>
      </c>
      <c r="K393" s="4">
        <f>+SUMIF('365 Days Views 2024_12_26'!C:C,M393,'365 Days Views 2024_12_26'!B:B)</f>
        <v>32</v>
      </c>
      <c r="L393" s="4">
        <f>+SUMIF('Lifetime Views 2024_12_26'!C:C,M393,'Lifetime Views 2024_12_26'!B:B)</f>
        <v>0</v>
      </c>
      <c r="M393" s="1" t="s">
        <v>735</v>
      </c>
    </row>
    <row r="394" spans="2:13" hidden="1" outlineLevel="1" x14ac:dyDescent="0.25">
      <c r="B394" t="s">
        <v>736</v>
      </c>
      <c r="C394" s="40">
        <v>42033.958333333336</v>
      </c>
      <c r="D394" s="13">
        <v>1450</v>
      </c>
      <c r="E394" t="s">
        <v>1236</v>
      </c>
      <c r="F394" t="s">
        <v>2413</v>
      </c>
      <c r="G394">
        <v>2</v>
      </c>
      <c r="H394">
        <v>1</v>
      </c>
      <c r="I394" t="s">
        <v>1226</v>
      </c>
      <c r="J394" s="10">
        <f t="shared" si="13"/>
        <v>2015</v>
      </c>
      <c r="K394" s="4">
        <f>+SUMIF('365 Days Views 2024_12_26'!C:C,M394,'365 Days Views 2024_12_26'!B:B)</f>
        <v>31</v>
      </c>
      <c r="L394" s="4">
        <f>+SUMIF('Lifetime Views 2024_12_26'!C:C,M394,'Lifetime Views 2024_12_26'!B:B)</f>
        <v>523</v>
      </c>
      <c r="M394" s="1" t="s">
        <v>737</v>
      </c>
    </row>
    <row r="395" spans="2:13" hidden="1" outlineLevel="1" x14ac:dyDescent="0.25">
      <c r="B395" t="s">
        <v>740</v>
      </c>
      <c r="C395" s="40">
        <v>41242.284722222219</v>
      </c>
      <c r="D395" s="13">
        <v>1550</v>
      </c>
      <c r="E395" t="s">
        <v>1236</v>
      </c>
      <c r="F395" t="s">
        <v>1350</v>
      </c>
      <c r="G395">
        <v>2</v>
      </c>
      <c r="H395">
        <v>0</v>
      </c>
      <c r="I395" t="s">
        <v>2246</v>
      </c>
      <c r="J395" s="10">
        <f t="shared" si="13"/>
        <v>2012</v>
      </c>
      <c r="K395" s="4">
        <f>+SUMIF('365 Days Views 2024_12_26'!C:C,M395,'365 Days Views 2024_12_26'!B:B)</f>
        <v>31</v>
      </c>
      <c r="L395" s="4">
        <f>+SUMIF('Lifetime Views 2024_12_26'!C:C,M395,'Lifetime Views 2024_12_26'!B:B)</f>
        <v>361</v>
      </c>
      <c r="M395" s="1" t="s">
        <v>741</v>
      </c>
    </row>
    <row r="396" spans="2:13" hidden="1" outlineLevel="1" x14ac:dyDescent="0.25">
      <c r="B396" t="s">
        <v>746</v>
      </c>
      <c r="C396" s="40">
        <v>45598.333333333336</v>
      </c>
      <c r="D396" s="4">
        <v>619</v>
      </c>
      <c r="E396" t="s">
        <v>1236</v>
      </c>
      <c r="G396">
        <v>0</v>
      </c>
      <c r="H396">
        <v>0</v>
      </c>
      <c r="I396" t="s">
        <v>3929</v>
      </c>
      <c r="J396" s="10">
        <f t="shared" si="13"/>
        <v>2024</v>
      </c>
      <c r="K396" s="4">
        <f>+SUMIF('365 Days Views 2024_12_26'!C:C,M396,'365 Days Views 2024_12_26'!B:B)</f>
        <v>31</v>
      </c>
      <c r="L396" s="4">
        <v>31</v>
      </c>
      <c r="M396" s="1" t="s">
        <v>747</v>
      </c>
    </row>
    <row r="397" spans="2:13" hidden="1" outlineLevel="1" x14ac:dyDescent="0.25">
      <c r="B397" t="s">
        <v>744</v>
      </c>
      <c r="C397" s="40">
        <v>45465.319444444445</v>
      </c>
      <c r="D397" s="13">
        <v>12858</v>
      </c>
      <c r="E397" t="s">
        <v>1236</v>
      </c>
      <c r="F397" t="s">
        <v>2879</v>
      </c>
      <c r="G397">
        <v>0</v>
      </c>
      <c r="H397">
        <v>0</v>
      </c>
      <c r="I397" t="s">
        <v>1243</v>
      </c>
      <c r="J397" s="10">
        <f t="shared" si="13"/>
        <v>2024</v>
      </c>
      <c r="K397" s="4">
        <f>+SUMIF('365 Days Views 2024_12_26'!C:C,M397,'365 Days Views 2024_12_26'!B:B)</f>
        <v>31</v>
      </c>
      <c r="L397" s="4">
        <v>31</v>
      </c>
      <c r="M397" s="1" t="s">
        <v>745</v>
      </c>
    </row>
    <row r="398" spans="2:13" hidden="1" outlineLevel="1" x14ac:dyDescent="0.25">
      <c r="B398" t="s">
        <v>742</v>
      </c>
      <c r="C398" s="40">
        <v>45452.506944444445</v>
      </c>
      <c r="D398" s="13">
        <v>3595</v>
      </c>
      <c r="E398" t="s">
        <v>1236</v>
      </c>
      <c r="F398" t="s">
        <v>2879</v>
      </c>
      <c r="G398">
        <v>0</v>
      </c>
      <c r="H398">
        <v>0</v>
      </c>
      <c r="I398" t="s">
        <v>1243</v>
      </c>
      <c r="J398" s="10">
        <f t="shared" si="13"/>
        <v>2024</v>
      </c>
      <c r="K398" s="4">
        <f>+SUMIF('365 Days Views 2024_12_26'!C:C,M398,'365 Days Views 2024_12_26'!B:B)</f>
        <v>31</v>
      </c>
      <c r="L398" s="4">
        <v>31</v>
      </c>
      <c r="M398" s="1" t="s">
        <v>743</v>
      </c>
    </row>
    <row r="399" spans="2:13" hidden="1" outlineLevel="1" x14ac:dyDescent="0.25">
      <c r="B399" t="s">
        <v>738</v>
      </c>
      <c r="C399" s="40">
        <v>45123.333333333336</v>
      </c>
      <c r="D399" s="13">
        <v>5973</v>
      </c>
      <c r="E399" t="s">
        <v>1236</v>
      </c>
      <c r="F399" t="s">
        <v>1332</v>
      </c>
      <c r="G399">
        <v>2</v>
      </c>
      <c r="H399">
        <v>0</v>
      </c>
      <c r="I399" t="s">
        <v>1237</v>
      </c>
      <c r="J399" s="10">
        <f t="shared" si="13"/>
        <v>2023</v>
      </c>
      <c r="K399" s="4">
        <f>+SUMIF('365 Days Views 2024_12_26'!C:C,M399,'365 Days Views 2024_12_26'!B:B)</f>
        <v>31</v>
      </c>
      <c r="L399" s="4">
        <f>+SUMIF('Lifetime Views 2024_12_26'!C:C,M399,'Lifetime Views 2024_12_26'!B:B)</f>
        <v>0</v>
      </c>
      <c r="M399" s="1" t="s">
        <v>739</v>
      </c>
    </row>
    <row r="400" spans="2:13" hidden="1" outlineLevel="1" x14ac:dyDescent="0.25">
      <c r="B400" t="s">
        <v>750</v>
      </c>
      <c r="C400" s="40">
        <v>44195.25</v>
      </c>
      <c r="D400" s="13">
        <v>11017</v>
      </c>
      <c r="E400" t="s">
        <v>1236</v>
      </c>
      <c r="F400" t="s">
        <v>1566</v>
      </c>
      <c r="G400">
        <v>0</v>
      </c>
      <c r="H400">
        <v>1</v>
      </c>
      <c r="I400" t="s">
        <v>1300</v>
      </c>
      <c r="J400" s="10">
        <f t="shared" si="13"/>
        <v>2020</v>
      </c>
      <c r="K400" s="4">
        <f>+SUMIF('365 Days Views 2024_12_26'!C:C,M400,'365 Days Views 2024_12_26'!B:B)</f>
        <v>30</v>
      </c>
      <c r="L400" s="4">
        <f>+SUMIF('Lifetime Views 2024_12_26'!C:C,M400,'Lifetime Views 2024_12_26'!B:B)</f>
        <v>423</v>
      </c>
      <c r="M400" s="1" t="s">
        <v>751</v>
      </c>
    </row>
    <row r="401" spans="2:13" hidden="1" outlineLevel="1" x14ac:dyDescent="0.25">
      <c r="B401" t="s">
        <v>4123</v>
      </c>
      <c r="C401" s="40">
        <v>42760.625</v>
      </c>
      <c r="D401" s="13">
        <v>1494</v>
      </c>
      <c r="E401" t="s">
        <v>1236</v>
      </c>
      <c r="F401" t="s">
        <v>1718</v>
      </c>
      <c r="G401">
        <v>0</v>
      </c>
      <c r="H401">
        <v>0</v>
      </c>
      <c r="I401" t="s">
        <v>1226</v>
      </c>
      <c r="J401" s="10">
        <f t="shared" si="13"/>
        <v>2017</v>
      </c>
      <c r="K401" s="4">
        <f>+SUMIF('365 Days Views 2024_12_26'!C:C,M401,'365 Days Views 2024_12_26'!B:B)</f>
        <v>30</v>
      </c>
      <c r="L401" s="4">
        <f>+SUMIF('Lifetime Views 2024_12_26'!C:C,M401,'Lifetime Views 2024_12_26'!B:B)</f>
        <v>244</v>
      </c>
      <c r="M401" s="1" t="s">
        <v>757</v>
      </c>
    </row>
    <row r="402" spans="2:13" hidden="1" outlineLevel="1" x14ac:dyDescent="0.25">
      <c r="B402" t="s">
        <v>764</v>
      </c>
      <c r="C402" s="40">
        <v>45463.353472222225</v>
      </c>
      <c r="D402" s="13">
        <v>18401</v>
      </c>
      <c r="E402" t="s">
        <v>1236</v>
      </c>
      <c r="F402" t="s">
        <v>2879</v>
      </c>
      <c r="G402">
        <v>2</v>
      </c>
      <c r="H402">
        <v>0</v>
      </c>
      <c r="I402" t="s">
        <v>1243</v>
      </c>
      <c r="J402" s="10">
        <f t="shared" si="13"/>
        <v>2024</v>
      </c>
      <c r="K402" s="4">
        <f>+SUMIF('365 Days Views 2024_12_26'!C:C,M402,'365 Days Views 2024_12_26'!B:B)</f>
        <v>30</v>
      </c>
      <c r="L402" s="4">
        <v>30</v>
      </c>
      <c r="M402" s="1" t="s">
        <v>765</v>
      </c>
    </row>
    <row r="403" spans="2:13" hidden="1" outlineLevel="1" x14ac:dyDescent="0.25">
      <c r="B403" t="s">
        <v>762</v>
      </c>
      <c r="C403" s="40">
        <v>45457.317361111112</v>
      </c>
      <c r="D403" s="13">
        <v>7559</v>
      </c>
      <c r="E403" t="s">
        <v>1236</v>
      </c>
      <c r="F403" t="s">
        <v>2879</v>
      </c>
      <c r="G403">
        <v>2</v>
      </c>
      <c r="H403">
        <v>0</v>
      </c>
      <c r="I403" t="s">
        <v>1243</v>
      </c>
      <c r="J403" s="10">
        <f t="shared" si="13"/>
        <v>2024</v>
      </c>
      <c r="K403" s="4">
        <f>+SUMIF('365 Days Views 2024_12_26'!C:C,M403,'365 Days Views 2024_12_26'!B:B)</f>
        <v>30</v>
      </c>
      <c r="L403" s="4">
        <v>30</v>
      </c>
      <c r="M403" s="1" t="s">
        <v>763</v>
      </c>
    </row>
    <row r="404" spans="2:13" hidden="1" outlineLevel="1" x14ac:dyDescent="0.25">
      <c r="B404" t="s">
        <v>760</v>
      </c>
      <c r="C404" s="40">
        <v>45456.492361111108</v>
      </c>
      <c r="D404" s="13">
        <v>21337</v>
      </c>
      <c r="E404" t="s">
        <v>1236</v>
      </c>
      <c r="F404" t="s">
        <v>2879</v>
      </c>
      <c r="G404">
        <v>0</v>
      </c>
      <c r="H404">
        <v>0</v>
      </c>
      <c r="I404" t="s">
        <v>1243</v>
      </c>
      <c r="J404" s="10">
        <f t="shared" si="13"/>
        <v>2024</v>
      </c>
      <c r="K404" s="4">
        <f>+SUMIF('365 Days Views 2024_12_26'!C:C,M404,'365 Days Views 2024_12_26'!B:B)</f>
        <v>30</v>
      </c>
      <c r="L404" s="4">
        <v>30</v>
      </c>
      <c r="M404" s="1" t="s">
        <v>761</v>
      </c>
    </row>
    <row r="405" spans="2:13" hidden="1" outlineLevel="1" x14ac:dyDescent="0.25">
      <c r="B405" t="s">
        <v>748</v>
      </c>
      <c r="C405" s="40">
        <v>45263.333333333336</v>
      </c>
      <c r="D405" s="13">
        <v>5162</v>
      </c>
      <c r="E405" t="s">
        <v>1236</v>
      </c>
      <c r="F405" t="s">
        <v>1308</v>
      </c>
      <c r="G405">
        <v>4</v>
      </c>
      <c r="H405">
        <v>0</v>
      </c>
      <c r="I405" t="s">
        <v>1237</v>
      </c>
      <c r="J405" s="10">
        <f t="shared" si="13"/>
        <v>2023</v>
      </c>
      <c r="K405" s="4">
        <f>+SUMIF('365 Days Views 2024_12_26'!C:C,M405,'365 Days Views 2024_12_26'!B:B)</f>
        <v>30</v>
      </c>
      <c r="L405" s="4">
        <f>+SUMIF('Lifetime Views 2024_12_26'!C:C,M405,'Lifetime Views 2024_12_26'!B:B)</f>
        <v>0</v>
      </c>
      <c r="M405" s="1" t="s">
        <v>749</v>
      </c>
    </row>
    <row r="406" spans="2:13" hidden="1" outlineLevel="1" x14ac:dyDescent="0.25">
      <c r="B406" t="s">
        <v>752</v>
      </c>
      <c r="C406" s="40">
        <v>43865.25</v>
      </c>
      <c r="D406" s="13">
        <v>2809</v>
      </c>
      <c r="E406" t="s">
        <v>1236</v>
      </c>
      <c r="F406" t="s">
        <v>1399</v>
      </c>
      <c r="G406">
        <v>0</v>
      </c>
      <c r="H406">
        <v>1</v>
      </c>
      <c r="I406" t="s">
        <v>1243</v>
      </c>
      <c r="J406" s="10">
        <f t="shared" si="13"/>
        <v>2020</v>
      </c>
      <c r="K406" s="4">
        <f>+SUMIF('365 Days Views 2024_12_26'!C:C,M406,'365 Days Views 2024_12_26'!B:B)</f>
        <v>30</v>
      </c>
      <c r="L406" s="4">
        <f>+SUMIF('Lifetime Views 2024_12_26'!C:C,M406,'Lifetime Views 2024_12_26'!B:B)</f>
        <v>0</v>
      </c>
      <c r="M406" s="1" t="s">
        <v>753</v>
      </c>
    </row>
    <row r="407" spans="2:13" hidden="1" outlineLevel="1" x14ac:dyDescent="0.25">
      <c r="B407" t="s">
        <v>754</v>
      </c>
      <c r="C407" s="40">
        <v>43817.25</v>
      </c>
      <c r="D407" s="13">
        <v>1237</v>
      </c>
      <c r="E407" t="s">
        <v>1236</v>
      </c>
      <c r="F407" t="s">
        <v>1700</v>
      </c>
      <c r="G407">
        <v>0</v>
      </c>
      <c r="H407">
        <v>3</v>
      </c>
      <c r="I407" t="s">
        <v>1226</v>
      </c>
      <c r="J407" s="10">
        <f t="shared" si="13"/>
        <v>2019</v>
      </c>
      <c r="K407" s="4">
        <f>+SUMIF('365 Days Views 2024_12_26'!C:C,M407,'365 Days Views 2024_12_26'!B:B)</f>
        <v>30</v>
      </c>
      <c r="L407" s="4">
        <f>+SUMIF('Lifetime Views 2024_12_26'!C:C,M407,'Lifetime Views 2024_12_26'!B:B)</f>
        <v>0</v>
      </c>
      <c r="M407" s="1" t="s">
        <v>755</v>
      </c>
    </row>
    <row r="408" spans="2:13" hidden="1" outlineLevel="1" x14ac:dyDescent="0.25">
      <c r="B408" t="s">
        <v>758</v>
      </c>
      <c r="C408" s="40">
        <v>43702.25</v>
      </c>
      <c r="D408" s="13">
        <v>1079</v>
      </c>
      <c r="E408" t="s">
        <v>1236</v>
      </c>
      <c r="F408" t="s">
        <v>1752</v>
      </c>
      <c r="G408">
        <v>0</v>
      </c>
      <c r="H408">
        <v>0</v>
      </c>
      <c r="I408" t="s">
        <v>1237</v>
      </c>
      <c r="J408" s="10">
        <f t="shared" si="13"/>
        <v>2019</v>
      </c>
      <c r="K408" s="4">
        <f>+SUMIF('365 Days Views 2024_12_26'!C:C,M408,'365 Days Views 2024_12_26'!B:B)</f>
        <v>30</v>
      </c>
      <c r="L408" s="4">
        <f>+SUMIF('Lifetime Views 2024_12_26'!C:C,M408,'Lifetime Views 2024_12_26'!B:B)</f>
        <v>0</v>
      </c>
      <c r="M408" s="1" t="s">
        <v>759</v>
      </c>
    </row>
    <row r="409" spans="2:13" hidden="1" outlineLevel="1" x14ac:dyDescent="0.25">
      <c r="B409" t="s">
        <v>772</v>
      </c>
      <c r="C409" s="40">
        <v>44038.25</v>
      </c>
      <c r="D409" s="13">
        <v>2587</v>
      </c>
      <c r="E409" t="s">
        <v>1236</v>
      </c>
      <c r="F409" t="s">
        <v>1620</v>
      </c>
      <c r="G409">
        <v>0</v>
      </c>
      <c r="H409">
        <v>2</v>
      </c>
      <c r="I409" t="s">
        <v>1237</v>
      </c>
      <c r="J409" s="10">
        <f t="shared" si="13"/>
        <v>2020</v>
      </c>
      <c r="K409" s="4">
        <f>+SUMIF('365 Days Views 2024_12_26'!C:C,M409,'365 Days Views 2024_12_26'!B:B)</f>
        <v>29</v>
      </c>
      <c r="L409" s="4">
        <f>+SUMIF('Lifetime Views 2024_12_26'!C:C,M409,'Lifetime Views 2024_12_26'!B:B)</f>
        <v>434</v>
      </c>
      <c r="M409" s="1" t="s">
        <v>773</v>
      </c>
    </row>
    <row r="410" spans="2:13" hidden="1" outlineLevel="1" x14ac:dyDescent="0.25">
      <c r="B410" t="s">
        <v>776</v>
      </c>
      <c r="C410" s="40">
        <v>44027.25</v>
      </c>
      <c r="D410" s="13">
        <v>2695</v>
      </c>
      <c r="E410" t="s">
        <v>1236</v>
      </c>
      <c r="F410" t="s">
        <v>1623</v>
      </c>
      <c r="G410">
        <v>0</v>
      </c>
      <c r="H410">
        <v>1</v>
      </c>
      <c r="I410" t="s">
        <v>1226</v>
      </c>
      <c r="J410" s="10">
        <f t="shared" si="13"/>
        <v>2020</v>
      </c>
      <c r="K410" s="4">
        <f>+SUMIF('365 Days Views 2024_12_26'!C:C,M410,'365 Days Views 2024_12_26'!B:B)</f>
        <v>29</v>
      </c>
      <c r="L410" s="4">
        <f>+SUMIF('Lifetime Views 2024_12_26'!C:C,M410,'Lifetime Views 2024_12_26'!B:B)</f>
        <v>272</v>
      </c>
      <c r="M410" s="1" t="s">
        <v>777</v>
      </c>
    </row>
    <row r="411" spans="2:13" hidden="1" outlineLevel="1" x14ac:dyDescent="0.25">
      <c r="B411" t="s">
        <v>774</v>
      </c>
      <c r="C411" s="40">
        <v>43880.25</v>
      </c>
      <c r="D411" s="13">
        <v>2056</v>
      </c>
      <c r="E411" t="s">
        <v>1236</v>
      </c>
      <c r="F411" t="s">
        <v>1416</v>
      </c>
      <c r="G411">
        <v>2</v>
      </c>
      <c r="H411">
        <v>4</v>
      </c>
      <c r="I411" t="s">
        <v>1226</v>
      </c>
      <c r="J411" s="10">
        <f t="shared" si="13"/>
        <v>2020</v>
      </c>
      <c r="K411" s="4">
        <f>+SUMIF('365 Days Views 2024_12_26'!C:C,M411,'365 Days Views 2024_12_26'!B:B)</f>
        <v>29</v>
      </c>
      <c r="L411" s="4">
        <f>+SUMIF('Lifetime Views 2024_12_26'!C:C,M411,'Lifetime Views 2024_12_26'!B:B)</f>
        <v>226</v>
      </c>
      <c r="M411" s="1" t="s">
        <v>775</v>
      </c>
    </row>
    <row r="412" spans="2:13" hidden="1" outlineLevel="1" x14ac:dyDescent="0.25">
      <c r="B412" t="s">
        <v>766</v>
      </c>
      <c r="C412" s="40">
        <v>44174.25</v>
      </c>
      <c r="D412" s="13">
        <v>3142</v>
      </c>
      <c r="E412" t="s">
        <v>1236</v>
      </c>
      <c r="F412" t="s">
        <v>1573</v>
      </c>
      <c r="G412">
        <v>2</v>
      </c>
      <c r="H412">
        <v>0</v>
      </c>
      <c r="I412" t="s">
        <v>1226</v>
      </c>
      <c r="J412" s="10">
        <f t="shared" si="13"/>
        <v>2020</v>
      </c>
      <c r="K412" s="4">
        <f>+SUMIF('365 Days Views 2024_12_26'!C:C,M412,'365 Days Views 2024_12_26'!B:B)</f>
        <v>29</v>
      </c>
      <c r="L412" s="4">
        <f>+SUMIF('Lifetime Views 2024_12_26'!C:C,M412,'Lifetime Views 2024_12_26'!B:B)</f>
        <v>0</v>
      </c>
      <c r="M412" s="1" t="s">
        <v>767</v>
      </c>
    </row>
    <row r="413" spans="2:13" hidden="1" outlineLevel="1" x14ac:dyDescent="0.25">
      <c r="B413" t="s">
        <v>770</v>
      </c>
      <c r="C413" s="40">
        <v>44048.25</v>
      </c>
      <c r="D413" s="13">
        <v>2792</v>
      </c>
      <c r="E413" t="s">
        <v>1236</v>
      </c>
      <c r="F413" t="s">
        <v>1616</v>
      </c>
      <c r="G413">
        <v>0</v>
      </c>
      <c r="H413">
        <v>1</v>
      </c>
      <c r="I413" t="s">
        <v>1226</v>
      </c>
      <c r="J413" s="10">
        <f t="shared" si="13"/>
        <v>2020</v>
      </c>
      <c r="K413" s="4">
        <f>+SUMIF('365 Days Views 2024_12_26'!C:C,M413,'365 Days Views 2024_12_26'!B:B)</f>
        <v>29</v>
      </c>
      <c r="L413" s="4">
        <f>+SUMIF('Lifetime Views 2024_12_26'!C:C,M413,'Lifetime Views 2024_12_26'!B:B)</f>
        <v>0</v>
      </c>
      <c r="M413" s="1" t="s">
        <v>771</v>
      </c>
    </row>
    <row r="414" spans="2:13" hidden="1" outlineLevel="1" x14ac:dyDescent="0.25">
      <c r="B414" t="s">
        <v>768</v>
      </c>
      <c r="C414" s="40">
        <v>43285.25</v>
      </c>
      <c r="D414" s="13">
        <v>1462</v>
      </c>
      <c r="E414" t="s">
        <v>1236</v>
      </c>
      <c r="F414" t="s">
        <v>1927</v>
      </c>
      <c r="G414">
        <v>7</v>
      </c>
      <c r="H414">
        <v>0</v>
      </c>
      <c r="I414" t="s">
        <v>1226</v>
      </c>
      <c r="J414" s="10">
        <f t="shared" si="13"/>
        <v>2018</v>
      </c>
      <c r="K414" s="4">
        <f>+SUMIF('365 Days Views 2024_12_26'!C:C,M414,'365 Days Views 2024_12_26'!B:B)</f>
        <v>29</v>
      </c>
      <c r="L414" s="4">
        <f>+SUMIF('Lifetime Views 2024_12_26'!C:C,M414,'Lifetime Views 2024_12_26'!B:B)</f>
        <v>0</v>
      </c>
      <c r="M414" s="1" t="s">
        <v>769</v>
      </c>
    </row>
    <row r="415" spans="2:13" hidden="1" outlineLevel="1" x14ac:dyDescent="0.25">
      <c r="B415" t="s">
        <v>782</v>
      </c>
      <c r="C415" s="40">
        <v>41727.708333333336</v>
      </c>
      <c r="D415" s="13">
        <v>1171</v>
      </c>
      <c r="E415" t="s">
        <v>1236</v>
      </c>
      <c r="F415" t="s">
        <v>2549</v>
      </c>
      <c r="G415">
        <v>3</v>
      </c>
      <c r="H415">
        <v>0</v>
      </c>
      <c r="I415" t="s">
        <v>2246</v>
      </c>
      <c r="J415" s="10">
        <f t="shared" si="13"/>
        <v>2014</v>
      </c>
      <c r="K415" s="4">
        <f>+SUMIF('365 Days Views 2024_12_26'!C:C,M415,'365 Days Views 2024_12_26'!B:B)</f>
        <v>28</v>
      </c>
      <c r="L415" s="4">
        <f>+SUMIF('Lifetime Views 2024_12_26'!C:C,M415,'Lifetime Views 2024_12_26'!B:B)</f>
        <v>448</v>
      </c>
      <c r="M415" s="1" t="s">
        <v>783</v>
      </c>
    </row>
    <row r="416" spans="2:13" hidden="1" outlineLevel="1" x14ac:dyDescent="0.25">
      <c r="B416" t="s">
        <v>778</v>
      </c>
      <c r="C416" s="40">
        <v>42876.25</v>
      </c>
      <c r="D416" s="13">
        <v>889</v>
      </c>
      <c r="E416" t="s">
        <v>1236</v>
      </c>
      <c r="F416" t="s">
        <v>2092</v>
      </c>
      <c r="G416">
        <v>3</v>
      </c>
      <c r="H416">
        <v>0</v>
      </c>
      <c r="I416" t="s">
        <v>1237</v>
      </c>
      <c r="J416" s="10">
        <f t="shared" si="13"/>
        <v>2017</v>
      </c>
      <c r="K416" s="4">
        <f>+SUMIF('365 Days Views 2024_12_26'!C:C,M416,'365 Days Views 2024_12_26'!B:B)</f>
        <v>28</v>
      </c>
      <c r="L416" s="4">
        <f>+SUMIF('Lifetime Views 2024_12_26'!C:C,M416,'Lifetime Views 2024_12_26'!B:B)</f>
        <v>0</v>
      </c>
      <c r="M416" s="1" t="s">
        <v>779</v>
      </c>
    </row>
    <row r="417" spans="2:13" hidden="1" outlineLevel="1" x14ac:dyDescent="0.25">
      <c r="B417" t="s">
        <v>794</v>
      </c>
      <c r="C417" s="40">
        <v>43170.25</v>
      </c>
      <c r="D417" s="13">
        <v>2959</v>
      </c>
      <c r="E417" t="s">
        <v>1236</v>
      </c>
      <c r="F417" t="s">
        <v>4039</v>
      </c>
      <c r="G417">
        <v>0</v>
      </c>
      <c r="H417">
        <v>1</v>
      </c>
      <c r="I417" t="s">
        <v>1237</v>
      </c>
      <c r="J417" s="10">
        <f t="shared" si="13"/>
        <v>2018</v>
      </c>
      <c r="K417" s="4">
        <f>+SUMIF('365 Days Views 2024_12_26'!C:C,M417,'365 Days Views 2024_12_26'!B:B)</f>
        <v>27</v>
      </c>
      <c r="L417" s="4">
        <f>+SUMIF('Lifetime Views 2024_12_26'!C:C,M417,'Lifetime Views 2024_12_26'!B:B)</f>
        <v>2008</v>
      </c>
      <c r="M417" s="1" t="s">
        <v>795</v>
      </c>
    </row>
    <row r="418" spans="2:13" hidden="1" outlineLevel="1" x14ac:dyDescent="0.25">
      <c r="B418" t="s">
        <v>786</v>
      </c>
      <c r="C418" s="40">
        <v>43397.25</v>
      </c>
      <c r="D418" s="13">
        <v>1131</v>
      </c>
      <c r="E418" t="s">
        <v>1236</v>
      </c>
      <c r="F418" t="s">
        <v>1881</v>
      </c>
      <c r="G418">
        <v>6</v>
      </c>
      <c r="H418">
        <v>0</v>
      </c>
      <c r="I418" t="s">
        <v>1226</v>
      </c>
      <c r="J418" s="10">
        <f t="shared" ref="J418:J481" si="14">+YEAR(C418)</f>
        <v>2018</v>
      </c>
      <c r="K418" s="4">
        <f>+SUMIF('365 Days Views 2024_12_26'!C:C,M418,'365 Days Views 2024_12_26'!B:B)</f>
        <v>27</v>
      </c>
      <c r="L418" s="4">
        <f>+SUMIF('Lifetime Views 2024_12_26'!C:C,M418,'Lifetime Views 2024_12_26'!B:B)</f>
        <v>431</v>
      </c>
      <c r="M418" s="1" t="s">
        <v>787</v>
      </c>
    </row>
    <row r="419" spans="2:13" hidden="1" outlineLevel="1" x14ac:dyDescent="0.25">
      <c r="B419" t="s">
        <v>790</v>
      </c>
      <c r="C419" s="40">
        <v>42302.833333333336</v>
      </c>
      <c r="D419" s="13">
        <v>877</v>
      </c>
      <c r="E419" t="s">
        <v>1236</v>
      </c>
      <c r="F419" t="s">
        <v>2341</v>
      </c>
      <c r="G419">
        <v>0</v>
      </c>
      <c r="H419">
        <v>0</v>
      </c>
      <c r="I419" t="s">
        <v>1237</v>
      </c>
      <c r="J419" s="10">
        <f t="shared" si="14"/>
        <v>2015</v>
      </c>
      <c r="K419" s="4">
        <f>+SUMIF('365 Days Views 2024_12_26'!C:C,M419,'365 Days Views 2024_12_26'!B:B)</f>
        <v>27</v>
      </c>
      <c r="L419" s="4">
        <f>+SUMIF('Lifetime Views 2024_12_26'!C:C,M419,'Lifetime Views 2024_12_26'!B:B)</f>
        <v>199</v>
      </c>
      <c r="M419" s="1" t="s">
        <v>791</v>
      </c>
    </row>
    <row r="420" spans="2:13" hidden="1" outlineLevel="1" x14ac:dyDescent="0.25">
      <c r="B420" t="s">
        <v>798</v>
      </c>
      <c r="C420" s="40">
        <v>45466.433333333334</v>
      </c>
      <c r="D420" s="13">
        <v>14963</v>
      </c>
      <c r="E420" t="s">
        <v>1236</v>
      </c>
      <c r="F420" t="s">
        <v>2879</v>
      </c>
      <c r="G420">
        <v>0</v>
      </c>
      <c r="H420">
        <v>1</v>
      </c>
      <c r="I420" t="s">
        <v>1243</v>
      </c>
      <c r="J420" s="10">
        <f t="shared" si="14"/>
        <v>2024</v>
      </c>
      <c r="K420" s="4">
        <f>+SUMIF('365 Days Views 2024_12_26'!C:C,M420,'365 Days Views 2024_12_26'!B:B)</f>
        <v>27</v>
      </c>
      <c r="L420" s="4">
        <v>27</v>
      </c>
      <c r="M420" s="1" t="s">
        <v>799</v>
      </c>
    </row>
    <row r="421" spans="2:13" hidden="1" outlineLevel="1" x14ac:dyDescent="0.25">
      <c r="B421" t="s">
        <v>796</v>
      </c>
      <c r="C421" s="40">
        <v>45453.271527777775</v>
      </c>
      <c r="D421" s="13">
        <v>9848</v>
      </c>
      <c r="E421" t="s">
        <v>1236</v>
      </c>
      <c r="F421" t="s">
        <v>2879</v>
      </c>
      <c r="G421">
        <v>0</v>
      </c>
      <c r="H421">
        <v>0</v>
      </c>
      <c r="I421" t="s">
        <v>1243</v>
      </c>
      <c r="J421" s="10">
        <f t="shared" si="14"/>
        <v>2024</v>
      </c>
      <c r="K421" s="4">
        <f>+SUMIF('365 Days Views 2024_12_26'!C:C,M421,'365 Days Views 2024_12_26'!B:B)</f>
        <v>27</v>
      </c>
      <c r="L421" s="4">
        <v>27</v>
      </c>
      <c r="M421" s="1" t="s">
        <v>797</v>
      </c>
    </row>
    <row r="422" spans="2:13" hidden="1" outlineLevel="1" x14ac:dyDescent="0.25">
      <c r="B422" t="s">
        <v>788</v>
      </c>
      <c r="C422" s="40">
        <v>44871.333333333336</v>
      </c>
      <c r="D422" s="13">
        <v>3636</v>
      </c>
      <c r="E422" t="s">
        <v>1236</v>
      </c>
      <c r="F422" t="s">
        <v>1387</v>
      </c>
      <c r="G422">
        <v>0</v>
      </c>
      <c r="H422">
        <v>2</v>
      </c>
      <c r="I422" t="s">
        <v>1237</v>
      </c>
      <c r="J422" s="10">
        <f t="shared" si="14"/>
        <v>2022</v>
      </c>
      <c r="K422" s="4">
        <f>+SUMIF('365 Days Views 2024_12_26'!C:C,M422,'365 Days Views 2024_12_26'!B:B)</f>
        <v>27</v>
      </c>
      <c r="L422" s="4">
        <f>+SUMIF('Lifetime Views 2024_12_26'!C:C,M422,'Lifetime Views 2024_12_26'!B:B)</f>
        <v>0</v>
      </c>
      <c r="M422" s="1" t="s">
        <v>789</v>
      </c>
    </row>
    <row r="423" spans="2:13" hidden="1" outlineLevel="1" x14ac:dyDescent="0.25">
      <c r="B423" t="s">
        <v>784</v>
      </c>
      <c r="C423" s="40">
        <v>42928.833333333336</v>
      </c>
      <c r="D423" s="13">
        <v>2705</v>
      </c>
      <c r="E423" t="s">
        <v>1236</v>
      </c>
      <c r="F423" t="s">
        <v>2067</v>
      </c>
      <c r="G423">
        <v>0</v>
      </c>
      <c r="H423">
        <v>0</v>
      </c>
      <c r="I423" t="s">
        <v>1226</v>
      </c>
      <c r="J423" s="10">
        <f t="shared" si="14"/>
        <v>2017</v>
      </c>
      <c r="K423" s="4">
        <f>+SUMIF('365 Days Views 2024_12_26'!C:C,M423,'365 Days Views 2024_12_26'!B:B)</f>
        <v>27</v>
      </c>
      <c r="L423" s="4">
        <f>+SUMIF('Lifetime Views 2024_12_26'!C:C,M423,'Lifetime Views 2024_12_26'!B:B)</f>
        <v>0</v>
      </c>
      <c r="M423" s="1" t="s">
        <v>785</v>
      </c>
    </row>
    <row r="424" spans="2:13" hidden="1" outlineLevel="1" x14ac:dyDescent="0.25">
      <c r="B424" t="s">
        <v>792</v>
      </c>
      <c r="C424" s="40">
        <v>41696.75</v>
      </c>
      <c r="D424" s="13">
        <v>1151</v>
      </c>
      <c r="E424" t="s">
        <v>1236</v>
      </c>
      <c r="F424" t="s">
        <v>2564</v>
      </c>
      <c r="G424">
        <v>1</v>
      </c>
      <c r="H424">
        <v>1</v>
      </c>
      <c r="I424" t="s">
        <v>1226</v>
      </c>
      <c r="J424" s="10">
        <f t="shared" si="14"/>
        <v>2014</v>
      </c>
      <c r="K424" s="4">
        <f>+SUMIF('365 Days Views 2024_12_26'!C:C,M424,'365 Days Views 2024_12_26'!B:B)</f>
        <v>27</v>
      </c>
      <c r="L424" s="4">
        <f>+SUMIF('Lifetime Views 2024_12_26'!C:C,M424,'Lifetime Views 2024_12_26'!B:B)</f>
        <v>0</v>
      </c>
      <c r="M424" s="1" t="s">
        <v>793</v>
      </c>
    </row>
    <row r="425" spans="2:13" hidden="1" outlineLevel="1" x14ac:dyDescent="0.25">
      <c r="B425" t="s">
        <v>816</v>
      </c>
      <c r="C425" s="40">
        <v>43733.25</v>
      </c>
      <c r="D425" s="13">
        <v>5559</v>
      </c>
      <c r="E425" t="s">
        <v>1236</v>
      </c>
      <c r="F425" t="s">
        <v>1740</v>
      </c>
      <c r="G425">
        <v>0</v>
      </c>
      <c r="H425">
        <v>1</v>
      </c>
      <c r="I425" t="s">
        <v>1300</v>
      </c>
      <c r="J425" s="10">
        <f t="shared" si="14"/>
        <v>2019</v>
      </c>
      <c r="K425" s="4">
        <f>+SUMIF('365 Days Views 2024_12_26'!C:C,M425,'365 Days Views 2024_12_26'!B:B)</f>
        <v>26</v>
      </c>
      <c r="L425" s="4">
        <f>+SUMIF('Lifetime Views 2024_12_26'!C:C,M425,'Lifetime Views 2024_12_26'!B:B)</f>
        <v>220</v>
      </c>
      <c r="M425" s="1" t="s">
        <v>817</v>
      </c>
    </row>
    <row r="426" spans="2:13" hidden="1" outlineLevel="1" x14ac:dyDescent="0.25">
      <c r="B426" t="s">
        <v>800</v>
      </c>
      <c r="C426" s="40">
        <v>45137.333333333336</v>
      </c>
      <c r="D426" s="13">
        <v>5242</v>
      </c>
      <c r="E426" t="s">
        <v>1236</v>
      </c>
      <c r="F426" t="s">
        <v>1329</v>
      </c>
      <c r="G426">
        <v>4</v>
      </c>
      <c r="H426">
        <v>0</v>
      </c>
      <c r="I426" t="s">
        <v>1237</v>
      </c>
      <c r="J426" s="10">
        <f t="shared" si="14"/>
        <v>2023</v>
      </c>
      <c r="K426" s="4">
        <f>+SUMIF('365 Days Views 2024_12_26'!C:C,M426,'365 Days Views 2024_12_26'!B:B)</f>
        <v>26</v>
      </c>
      <c r="L426" s="4">
        <f>+SUMIF('Lifetime Views 2024_12_26'!C:C,M426,'Lifetime Views 2024_12_26'!B:B)</f>
        <v>210</v>
      </c>
      <c r="M426" s="1" t="s">
        <v>801</v>
      </c>
    </row>
    <row r="427" spans="2:13" hidden="1" outlineLevel="1" x14ac:dyDescent="0.25">
      <c r="B427" t="s">
        <v>4124</v>
      </c>
      <c r="C427" s="40">
        <v>42774.75</v>
      </c>
      <c r="D427" s="13">
        <v>1064</v>
      </c>
      <c r="E427" t="s">
        <v>1236</v>
      </c>
      <c r="F427" t="s">
        <v>1718</v>
      </c>
      <c r="G427">
        <v>0</v>
      </c>
      <c r="H427">
        <v>1</v>
      </c>
      <c r="I427" t="s">
        <v>1226</v>
      </c>
      <c r="J427" s="10">
        <f t="shared" si="14"/>
        <v>2017</v>
      </c>
      <c r="K427" s="4">
        <f>+SUMIF('365 Days Views 2024_12_26'!C:C,M427,'365 Days Views 2024_12_26'!B:B)</f>
        <v>26</v>
      </c>
      <c r="L427" s="4">
        <f>+SUMIF('Lifetime Views 2024_12_26'!C:C,M427,'Lifetime Views 2024_12_26'!B:B)</f>
        <v>174</v>
      </c>
      <c r="M427" s="1" t="s">
        <v>815</v>
      </c>
    </row>
    <row r="428" spans="2:13" hidden="1" outlineLevel="1" x14ac:dyDescent="0.25">
      <c r="B428" t="s">
        <v>818</v>
      </c>
      <c r="C428" s="40">
        <v>45459.598611111112</v>
      </c>
      <c r="D428" s="13">
        <v>19315</v>
      </c>
      <c r="E428" t="s">
        <v>1236</v>
      </c>
      <c r="F428" t="s">
        <v>2879</v>
      </c>
      <c r="G428">
        <v>0</v>
      </c>
      <c r="H428">
        <v>0</v>
      </c>
      <c r="I428" t="s">
        <v>1243</v>
      </c>
      <c r="J428" s="10">
        <f t="shared" si="14"/>
        <v>2024</v>
      </c>
      <c r="K428" s="4">
        <f>+SUMIF('365 Days Views 2024_12_26'!C:C,M428,'365 Days Views 2024_12_26'!B:B)</f>
        <v>26</v>
      </c>
      <c r="L428" s="4">
        <v>26</v>
      </c>
      <c r="M428" s="1" t="s">
        <v>819</v>
      </c>
    </row>
    <row r="429" spans="2:13" hidden="1" outlineLevel="1" x14ac:dyDescent="0.25">
      <c r="B429" t="s">
        <v>804</v>
      </c>
      <c r="C429" s="40">
        <v>44705.25</v>
      </c>
      <c r="D429" s="13">
        <v>2621</v>
      </c>
      <c r="E429" t="s">
        <v>1236</v>
      </c>
      <c r="F429" t="s">
        <v>1426</v>
      </c>
      <c r="G429">
        <v>0</v>
      </c>
      <c r="H429">
        <v>0</v>
      </c>
      <c r="I429" t="s">
        <v>1226</v>
      </c>
      <c r="J429" s="10">
        <f t="shared" si="14"/>
        <v>2022</v>
      </c>
      <c r="K429" s="4">
        <f>+SUMIF('365 Days Views 2024_12_26'!C:C,M429,'365 Days Views 2024_12_26'!B:B)</f>
        <v>26</v>
      </c>
      <c r="L429" s="4">
        <f>+SUMIF('Lifetime Views 2024_12_26'!C:C,M429,'Lifetime Views 2024_12_26'!B:B)</f>
        <v>0</v>
      </c>
      <c r="M429" s="1" t="s">
        <v>805</v>
      </c>
    </row>
    <row r="430" spans="2:13" hidden="1" outlineLevel="1" x14ac:dyDescent="0.25">
      <c r="B430" t="s">
        <v>808</v>
      </c>
      <c r="C430" s="40">
        <v>44444.25</v>
      </c>
      <c r="D430" s="13">
        <v>1932</v>
      </c>
      <c r="E430" t="s">
        <v>1236</v>
      </c>
      <c r="F430" t="s">
        <v>1494</v>
      </c>
      <c r="G430">
        <v>0</v>
      </c>
      <c r="H430">
        <v>2</v>
      </c>
      <c r="I430" t="s">
        <v>1237</v>
      </c>
      <c r="J430" s="10">
        <f t="shared" si="14"/>
        <v>2021</v>
      </c>
      <c r="K430" s="4">
        <f>+SUMIF('365 Days Views 2024_12_26'!C:C,M430,'365 Days Views 2024_12_26'!B:B)</f>
        <v>26</v>
      </c>
      <c r="L430" s="4">
        <f>+SUMIF('Lifetime Views 2024_12_26'!C:C,M430,'Lifetime Views 2024_12_26'!B:B)</f>
        <v>0</v>
      </c>
      <c r="M430" s="1" t="s">
        <v>809</v>
      </c>
    </row>
    <row r="431" spans="2:13" hidden="1" outlineLevel="1" x14ac:dyDescent="0.25">
      <c r="B431" t="s">
        <v>802</v>
      </c>
      <c r="C431" s="40">
        <v>43908.25</v>
      </c>
      <c r="D431" s="13">
        <v>1563</v>
      </c>
      <c r="E431" t="s">
        <v>1236</v>
      </c>
      <c r="F431" t="s">
        <v>1663</v>
      </c>
      <c r="G431">
        <v>0</v>
      </c>
      <c r="H431">
        <v>0</v>
      </c>
      <c r="I431" t="s">
        <v>1226</v>
      </c>
      <c r="J431" s="10">
        <f t="shared" si="14"/>
        <v>2020</v>
      </c>
      <c r="K431" s="4">
        <f>+SUMIF('365 Days Views 2024_12_26'!C:C,M431,'365 Days Views 2024_12_26'!B:B)</f>
        <v>26</v>
      </c>
      <c r="L431" s="4">
        <f>+SUMIF('Lifetime Views 2024_12_26'!C:C,M431,'Lifetime Views 2024_12_26'!B:B)</f>
        <v>0</v>
      </c>
      <c r="M431" s="1" t="s">
        <v>803</v>
      </c>
    </row>
    <row r="432" spans="2:13" hidden="1" outlineLevel="1" x14ac:dyDescent="0.25">
      <c r="B432" t="s">
        <v>812</v>
      </c>
      <c r="C432" s="40">
        <v>43907.25</v>
      </c>
      <c r="D432" s="13">
        <v>1586</v>
      </c>
      <c r="E432" t="s">
        <v>1236</v>
      </c>
      <c r="F432" t="s">
        <v>1399</v>
      </c>
      <c r="G432">
        <v>0</v>
      </c>
      <c r="H432">
        <v>0</v>
      </c>
      <c r="I432" t="s">
        <v>1243</v>
      </c>
      <c r="J432" s="10">
        <f t="shared" si="14"/>
        <v>2020</v>
      </c>
      <c r="K432" s="4">
        <f>+SUMIF('365 Days Views 2024_12_26'!C:C,M432,'365 Days Views 2024_12_26'!B:B)</f>
        <v>26</v>
      </c>
      <c r="L432" s="4">
        <f>+SUMIF('Lifetime Views 2024_12_26'!C:C,M432,'Lifetime Views 2024_12_26'!B:B)</f>
        <v>0</v>
      </c>
      <c r="M432" s="1" t="s">
        <v>813</v>
      </c>
    </row>
    <row r="433" spans="2:13" hidden="1" outlineLevel="1" x14ac:dyDescent="0.25">
      <c r="B433" t="s">
        <v>806</v>
      </c>
      <c r="C433" s="40">
        <v>43901.25</v>
      </c>
      <c r="D433" s="13">
        <v>5861</v>
      </c>
      <c r="E433" t="s">
        <v>1236</v>
      </c>
      <c r="F433" t="s">
        <v>1235</v>
      </c>
      <c r="G433">
        <v>0</v>
      </c>
      <c r="H433">
        <v>0</v>
      </c>
      <c r="I433" t="s">
        <v>1312</v>
      </c>
      <c r="J433" s="10">
        <f t="shared" si="14"/>
        <v>2020</v>
      </c>
      <c r="K433" s="4">
        <f>+SUMIF('365 Days Views 2024_12_26'!C:C,M433,'365 Days Views 2024_12_26'!B:B)</f>
        <v>26</v>
      </c>
      <c r="L433" s="4">
        <f>+SUMIF('Lifetime Views 2024_12_26'!C:C,M433,'Lifetime Views 2024_12_26'!B:B)</f>
        <v>0</v>
      </c>
      <c r="M433" s="1" t="s">
        <v>807</v>
      </c>
    </row>
    <row r="434" spans="2:13" hidden="1" outlineLevel="1" x14ac:dyDescent="0.25">
      <c r="B434" t="s">
        <v>810</v>
      </c>
      <c r="C434" s="40">
        <v>42634.25</v>
      </c>
      <c r="D434" s="13">
        <v>1188</v>
      </c>
      <c r="E434" t="s">
        <v>1236</v>
      </c>
      <c r="F434" t="s">
        <v>2178</v>
      </c>
      <c r="G434">
        <v>3</v>
      </c>
      <c r="H434">
        <v>0</v>
      </c>
      <c r="I434" t="s">
        <v>1226</v>
      </c>
      <c r="J434" s="10">
        <f t="shared" si="14"/>
        <v>2016</v>
      </c>
      <c r="K434" s="4">
        <f>+SUMIF('365 Days Views 2024_12_26'!C:C,M434,'365 Days Views 2024_12_26'!B:B)</f>
        <v>26</v>
      </c>
      <c r="L434" s="4">
        <f>+SUMIF('Lifetime Views 2024_12_26'!C:C,M434,'Lifetime Views 2024_12_26'!B:B)</f>
        <v>0</v>
      </c>
      <c r="M434" s="1" t="s">
        <v>811</v>
      </c>
    </row>
    <row r="435" spans="2:13" hidden="1" outlineLevel="1" x14ac:dyDescent="0.25">
      <c r="B435" t="s">
        <v>824</v>
      </c>
      <c r="C435" s="40">
        <v>44948.333333333336</v>
      </c>
      <c r="D435" s="13">
        <v>7578</v>
      </c>
      <c r="E435" t="s">
        <v>1236</v>
      </c>
      <c r="F435" t="s">
        <v>1371</v>
      </c>
      <c r="G435">
        <v>4</v>
      </c>
      <c r="H435">
        <v>0</v>
      </c>
      <c r="I435" t="s">
        <v>1237</v>
      </c>
      <c r="J435" s="10">
        <f t="shared" si="14"/>
        <v>2023</v>
      </c>
      <c r="K435" s="4">
        <f>+SUMIF('365 Days Views 2024_12_26'!C:C,M435,'365 Days Views 2024_12_26'!B:B)</f>
        <v>25</v>
      </c>
      <c r="L435" s="4">
        <f>+SUMIF('Lifetime Views 2024_12_26'!C:C,M435,'Lifetime Views 2024_12_26'!B:B)</f>
        <v>309</v>
      </c>
      <c r="M435" s="1" t="s">
        <v>825</v>
      </c>
    </row>
    <row r="436" spans="2:13" hidden="1" outlineLevel="1" x14ac:dyDescent="0.25">
      <c r="B436" t="s">
        <v>820</v>
      </c>
      <c r="C436" s="40">
        <v>44209.25</v>
      </c>
      <c r="D436" s="13">
        <v>3976</v>
      </c>
      <c r="E436" t="s">
        <v>1236</v>
      </c>
      <c r="F436" t="s">
        <v>1559</v>
      </c>
      <c r="G436">
        <v>8</v>
      </c>
      <c r="H436">
        <v>4</v>
      </c>
      <c r="I436" t="s">
        <v>1226</v>
      </c>
      <c r="J436" s="10">
        <f t="shared" si="14"/>
        <v>2021</v>
      </c>
      <c r="K436" s="4">
        <f>+SUMIF('365 Days Views 2024_12_26'!C:C,M436,'365 Days Views 2024_12_26'!B:B)</f>
        <v>25</v>
      </c>
      <c r="L436" s="4">
        <f>+SUMIF('Lifetime Views 2024_12_26'!C:C,M436,'Lifetime Views 2024_12_26'!B:B)</f>
        <v>270</v>
      </c>
      <c r="M436" s="1" t="s">
        <v>821</v>
      </c>
    </row>
    <row r="437" spans="2:13" hidden="1" outlineLevel="1" x14ac:dyDescent="0.25">
      <c r="B437" t="s">
        <v>822</v>
      </c>
      <c r="C437" s="40">
        <v>42259.791666666664</v>
      </c>
      <c r="D437" s="13">
        <v>1729</v>
      </c>
      <c r="E437" t="s">
        <v>1236</v>
      </c>
      <c r="F437" t="s">
        <v>2351</v>
      </c>
      <c r="G437">
        <v>0</v>
      </c>
      <c r="H437">
        <v>0</v>
      </c>
      <c r="I437" t="s">
        <v>1226</v>
      </c>
      <c r="J437" s="10">
        <f t="shared" si="14"/>
        <v>2015</v>
      </c>
      <c r="K437" s="4">
        <f>+SUMIF('365 Days Views 2024_12_26'!C:C,M437,'365 Days Views 2024_12_26'!B:B)</f>
        <v>25</v>
      </c>
      <c r="L437" s="4">
        <f>+SUMIF('Lifetime Views 2024_12_26'!C:C,M437,'Lifetime Views 2024_12_26'!B:B)</f>
        <v>207</v>
      </c>
      <c r="M437" s="1" t="s">
        <v>823</v>
      </c>
    </row>
    <row r="438" spans="2:13" hidden="1" outlineLevel="1" x14ac:dyDescent="0.25">
      <c r="B438" t="s">
        <v>834</v>
      </c>
      <c r="C438" s="40">
        <v>43978.25</v>
      </c>
      <c r="D438" s="13">
        <v>7902</v>
      </c>
      <c r="E438" t="s">
        <v>1236</v>
      </c>
      <c r="F438" t="s">
        <v>1641</v>
      </c>
      <c r="G438">
        <v>6</v>
      </c>
      <c r="H438">
        <v>0</v>
      </c>
      <c r="I438" t="s">
        <v>1300</v>
      </c>
      <c r="J438" s="10">
        <f t="shared" si="14"/>
        <v>2020</v>
      </c>
      <c r="K438" s="4">
        <f>+SUMIF('365 Days Views 2024_12_26'!C:C,M438,'365 Days Views 2024_12_26'!B:B)</f>
        <v>25</v>
      </c>
      <c r="L438" s="4">
        <f>+SUMIF('Lifetime Views 2024_12_26'!C:C,M438,'Lifetime Views 2024_12_26'!B:B)</f>
        <v>177</v>
      </c>
      <c r="M438" s="1" t="s">
        <v>835</v>
      </c>
    </row>
    <row r="439" spans="2:13" hidden="1" outlineLevel="1" x14ac:dyDescent="0.25">
      <c r="B439" t="s">
        <v>826</v>
      </c>
      <c r="C439" s="40">
        <v>42830.999305555553</v>
      </c>
      <c r="D439" s="13">
        <v>1127</v>
      </c>
      <c r="E439" t="s">
        <v>1236</v>
      </c>
      <c r="F439" t="s">
        <v>2114</v>
      </c>
      <c r="G439">
        <v>0</v>
      </c>
      <c r="H439">
        <v>1</v>
      </c>
      <c r="I439" t="s">
        <v>1226</v>
      </c>
      <c r="J439" s="10">
        <f t="shared" si="14"/>
        <v>2017</v>
      </c>
      <c r="K439" s="4">
        <f>+SUMIF('365 Days Views 2024_12_26'!C:C,M439,'365 Days Views 2024_12_26'!B:B)</f>
        <v>25</v>
      </c>
      <c r="L439" s="4">
        <f>+SUMIF('Lifetime Views 2024_12_26'!C:C,M439,'Lifetime Views 2024_12_26'!B:B)</f>
        <v>175</v>
      </c>
      <c r="M439" s="1" t="s">
        <v>827</v>
      </c>
    </row>
    <row r="440" spans="2:13" hidden="1" outlineLevel="1" x14ac:dyDescent="0.25">
      <c r="B440" t="s">
        <v>836</v>
      </c>
      <c r="C440" s="40">
        <v>45445.291666666664</v>
      </c>
      <c r="D440" s="13">
        <v>5773</v>
      </c>
      <c r="E440" t="s">
        <v>1236</v>
      </c>
      <c r="F440" t="s">
        <v>2879</v>
      </c>
      <c r="G440">
        <v>0</v>
      </c>
      <c r="H440">
        <v>0</v>
      </c>
      <c r="I440" t="s">
        <v>1243</v>
      </c>
      <c r="J440" s="10">
        <f t="shared" si="14"/>
        <v>2024</v>
      </c>
      <c r="K440" s="4">
        <f>+SUMIF('365 Days Views 2024_12_26'!C:C,M440,'365 Days Views 2024_12_26'!B:B)</f>
        <v>25</v>
      </c>
      <c r="L440" s="4">
        <v>25</v>
      </c>
      <c r="M440" s="1" t="s">
        <v>837</v>
      </c>
    </row>
    <row r="441" spans="2:13" hidden="1" outlineLevel="1" x14ac:dyDescent="0.25">
      <c r="B441" t="s">
        <v>830</v>
      </c>
      <c r="C441" s="40">
        <v>44815.25</v>
      </c>
      <c r="D441" s="13">
        <v>2886</v>
      </c>
      <c r="E441" t="s">
        <v>1236</v>
      </c>
      <c r="F441" t="s">
        <v>1397</v>
      </c>
      <c r="G441">
        <v>0</v>
      </c>
      <c r="H441">
        <v>1</v>
      </c>
      <c r="I441" t="s">
        <v>1237</v>
      </c>
      <c r="J441" s="10">
        <f t="shared" si="14"/>
        <v>2022</v>
      </c>
      <c r="K441" s="4">
        <f>+SUMIF('365 Days Views 2024_12_26'!C:C,M441,'365 Days Views 2024_12_26'!B:B)</f>
        <v>25</v>
      </c>
      <c r="L441" s="4">
        <f>+SUMIF('Lifetime Views 2024_12_26'!C:C,M441,'Lifetime Views 2024_12_26'!B:B)</f>
        <v>0</v>
      </c>
      <c r="M441" s="1" t="s">
        <v>831</v>
      </c>
    </row>
    <row r="442" spans="2:13" hidden="1" outlineLevel="1" x14ac:dyDescent="0.25">
      <c r="B442" t="s">
        <v>828</v>
      </c>
      <c r="C442" s="40">
        <v>43827.25</v>
      </c>
      <c r="D442" s="13">
        <v>6150</v>
      </c>
      <c r="E442" t="s">
        <v>1236</v>
      </c>
      <c r="F442" t="s">
        <v>1233</v>
      </c>
      <c r="G442">
        <v>0</v>
      </c>
      <c r="H442">
        <v>0</v>
      </c>
      <c r="I442" t="s">
        <v>1312</v>
      </c>
      <c r="J442" s="10">
        <f t="shared" si="14"/>
        <v>2019</v>
      </c>
      <c r="K442" s="4">
        <f>+SUMIF('365 Days Views 2024_12_26'!C:C,M442,'365 Days Views 2024_12_26'!B:B)</f>
        <v>25</v>
      </c>
      <c r="L442" s="4">
        <f>+SUMIF('Lifetime Views 2024_12_26'!C:C,M442,'Lifetime Views 2024_12_26'!B:B)</f>
        <v>0</v>
      </c>
      <c r="M442" s="1" t="s">
        <v>829</v>
      </c>
    </row>
    <row r="443" spans="2:13" hidden="1" outlineLevel="1" x14ac:dyDescent="0.25">
      <c r="B443" t="s">
        <v>832</v>
      </c>
      <c r="C443" s="40">
        <v>43086.25</v>
      </c>
      <c r="D443" s="13">
        <v>522</v>
      </c>
      <c r="E443" t="s">
        <v>1236</v>
      </c>
      <c r="F443" t="s">
        <v>2000</v>
      </c>
      <c r="G443">
        <v>0</v>
      </c>
      <c r="H443">
        <v>0</v>
      </c>
      <c r="I443" t="s">
        <v>1237</v>
      </c>
      <c r="J443" s="10">
        <f t="shared" si="14"/>
        <v>2017</v>
      </c>
      <c r="K443" s="4">
        <f>+SUMIF('365 Days Views 2024_12_26'!C:C,M443,'365 Days Views 2024_12_26'!B:B)</f>
        <v>25</v>
      </c>
      <c r="L443" s="4">
        <f>+SUMIF('Lifetime Views 2024_12_26'!C:C,M443,'Lifetime Views 2024_12_26'!B:B)</f>
        <v>0</v>
      </c>
      <c r="M443" s="1" t="s">
        <v>833</v>
      </c>
    </row>
    <row r="444" spans="2:13" hidden="1" outlineLevel="1" x14ac:dyDescent="0.25">
      <c r="B444" t="s">
        <v>844</v>
      </c>
      <c r="C444" s="40">
        <v>42984.833333333336</v>
      </c>
      <c r="D444" s="13">
        <v>1782</v>
      </c>
      <c r="E444" t="s">
        <v>1236</v>
      </c>
      <c r="F444" t="s">
        <v>2043</v>
      </c>
      <c r="G444">
        <v>0</v>
      </c>
      <c r="H444">
        <v>0</v>
      </c>
      <c r="I444" t="s">
        <v>1226</v>
      </c>
      <c r="J444" s="10">
        <f t="shared" si="14"/>
        <v>2017</v>
      </c>
      <c r="K444" s="4">
        <f>+SUMIF('365 Days Views 2024_12_26'!C:C,M444,'365 Days Views 2024_12_26'!B:B)</f>
        <v>24</v>
      </c>
      <c r="L444" s="4">
        <f>+SUMIF('Lifetime Views 2024_12_26'!C:C,M444,'Lifetime Views 2024_12_26'!B:B)</f>
        <v>188</v>
      </c>
      <c r="M444" t="s">
        <v>845</v>
      </c>
    </row>
    <row r="445" spans="2:13" hidden="1" outlineLevel="1" x14ac:dyDescent="0.25">
      <c r="B445" t="s">
        <v>848</v>
      </c>
      <c r="C445" s="40">
        <v>45469.730555555558</v>
      </c>
      <c r="D445" s="13">
        <v>9789</v>
      </c>
      <c r="E445" t="s">
        <v>1236</v>
      </c>
      <c r="F445" t="s">
        <v>2879</v>
      </c>
      <c r="G445">
        <v>0</v>
      </c>
      <c r="H445">
        <v>0</v>
      </c>
      <c r="I445" t="s">
        <v>1243</v>
      </c>
      <c r="J445" s="10">
        <f t="shared" si="14"/>
        <v>2024</v>
      </c>
      <c r="K445" s="4">
        <f>+SUMIF('365 Days Views 2024_12_26'!C:C,M445,'365 Days Views 2024_12_26'!B:B)</f>
        <v>24</v>
      </c>
      <c r="L445" s="4">
        <v>24</v>
      </c>
      <c r="M445" s="1" t="s">
        <v>849</v>
      </c>
    </row>
    <row r="446" spans="2:13" hidden="1" outlineLevel="1" x14ac:dyDescent="0.25">
      <c r="B446" t="s">
        <v>840</v>
      </c>
      <c r="C446" s="40">
        <v>45081.333333333336</v>
      </c>
      <c r="D446" s="13">
        <v>2642</v>
      </c>
      <c r="E446" t="s">
        <v>1236</v>
      </c>
      <c r="F446" t="s">
        <v>1343</v>
      </c>
      <c r="G446">
        <v>0</v>
      </c>
      <c r="H446">
        <v>0</v>
      </c>
      <c r="I446" t="s">
        <v>1237</v>
      </c>
      <c r="J446" s="10">
        <f t="shared" si="14"/>
        <v>2023</v>
      </c>
      <c r="K446" s="4">
        <f>+SUMIF('365 Days Views 2024_12_26'!C:C,M446,'365 Days Views 2024_12_26'!B:B)</f>
        <v>24</v>
      </c>
      <c r="L446" s="4">
        <f>+SUMIF('Lifetime Views 2024_12_26'!C:C,M446,'Lifetime Views 2024_12_26'!B:B)</f>
        <v>0</v>
      </c>
      <c r="M446" s="1" t="s">
        <v>841</v>
      </c>
    </row>
    <row r="447" spans="2:13" hidden="1" outlineLevel="1" x14ac:dyDescent="0.25">
      <c r="B447" t="s">
        <v>846</v>
      </c>
      <c r="C447" s="40">
        <v>44498.25</v>
      </c>
      <c r="D447" s="13">
        <v>6835</v>
      </c>
      <c r="E447" t="s">
        <v>1236</v>
      </c>
      <c r="F447" t="s">
        <v>1483</v>
      </c>
      <c r="G447">
        <v>0</v>
      </c>
      <c r="H447">
        <v>1</v>
      </c>
      <c r="I447" t="s">
        <v>1300</v>
      </c>
      <c r="J447" s="10">
        <f t="shared" si="14"/>
        <v>2021</v>
      </c>
      <c r="K447" s="4">
        <f>+SUMIF('365 Days Views 2024_12_26'!C:C,M447,'365 Days Views 2024_12_26'!B:B)</f>
        <v>24</v>
      </c>
      <c r="L447" s="4">
        <f>+SUMIF('Lifetime Views 2024_12_26'!C:C,M447,'Lifetime Views 2024_12_26'!B:B)</f>
        <v>0</v>
      </c>
      <c r="M447" s="1" t="s">
        <v>847</v>
      </c>
    </row>
    <row r="448" spans="2:13" hidden="1" outlineLevel="1" x14ac:dyDescent="0.25">
      <c r="B448" t="s">
        <v>842</v>
      </c>
      <c r="C448" s="40">
        <v>43903.25</v>
      </c>
      <c r="D448" s="13">
        <v>2591</v>
      </c>
      <c r="E448" t="s">
        <v>1236</v>
      </c>
      <c r="F448" t="s">
        <v>1399</v>
      </c>
      <c r="G448">
        <v>0</v>
      </c>
      <c r="H448">
        <v>0</v>
      </c>
      <c r="I448" t="s">
        <v>1243</v>
      </c>
      <c r="J448" s="10">
        <f t="shared" si="14"/>
        <v>2020</v>
      </c>
      <c r="K448" s="4">
        <f>+SUMIF('365 Days Views 2024_12_26'!C:C,M448,'365 Days Views 2024_12_26'!B:B)</f>
        <v>24</v>
      </c>
      <c r="L448" s="4">
        <f>+SUMIF('Lifetime Views 2024_12_26'!C:C,M448,'Lifetime Views 2024_12_26'!B:B)</f>
        <v>0</v>
      </c>
      <c r="M448" s="1" t="s">
        <v>843</v>
      </c>
    </row>
    <row r="449" spans="2:13" hidden="1" outlineLevel="1" x14ac:dyDescent="0.25">
      <c r="B449" t="s">
        <v>838</v>
      </c>
      <c r="C449" s="40">
        <v>43348.25</v>
      </c>
      <c r="D449" s="13">
        <v>1243</v>
      </c>
      <c r="E449" t="s">
        <v>1236</v>
      </c>
      <c r="F449" t="s">
        <v>1902</v>
      </c>
      <c r="G449">
        <v>0</v>
      </c>
      <c r="H449">
        <v>0</v>
      </c>
      <c r="I449" t="s">
        <v>1226</v>
      </c>
      <c r="J449" s="10">
        <f t="shared" si="14"/>
        <v>2018</v>
      </c>
      <c r="K449" s="4">
        <f>+SUMIF('365 Days Views 2024_12_26'!C:C,M449,'365 Days Views 2024_12_26'!B:B)</f>
        <v>24</v>
      </c>
      <c r="L449" s="4">
        <f>+SUMIF('Lifetime Views 2024_12_26'!C:C,M449,'Lifetime Views 2024_12_26'!B:B)</f>
        <v>0</v>
      </c>
      <c r="M449" s="1" t="s">
        <v>839</v>
      </c>
    </row>
    <row r="450" spans="2:13" hidden="1" outlineLevel="1" x14ac:dyDescent="0.25">
      <c r="B450" t="s">
        <v>862</v>
      </c>
      <c r="C450" s="40">
        <v>43562.25</v>
      </c>
      <c r="D450" s="13">
        <v>1471</v>
      </c>
      <c r="E450" t="s">
        <v>1236</v>
      </c>
      <c r="F450" t="s">
        <v>1815</v>
      </c>
      <c r="G450">
        <v>0</v>
      </c>
      <c r="H450">
        <v>0</v>
      </c>
      <c r="I450" t="s">
        <v>1237</v>
      </c>
      <c r="J450" s="10">
        <f t="shared" si="14"/>
        <v>2019</v>
      </c>
      <c r="K450" s="4">
        <f>+SUMIF('365 Days Views 2024_12_26'!C:C,M450,'365 Days Views 2024_12_26'!B:B)</f>
        <v>23</v>
      </c>
      <c r="L450" s="4">
        <f>+SUMIF('Lifetime Views 2024_12_26'!C:C,M450,'Lifetime Views 2024_12_26'!B:B)</f>
        <v>687</v>
      </c>
      <c r="M450" s="1" t="s">
        <v>863</v>
      </c>
    </row>
    <row r="451" spans="2:13" hidden="1" outlineLevel="1" x14ac:dyDescent="0.25">
      <c r="B451" t="s">
        <v>870</v>
      </c>
      <c r="C451" s="40">
        <v>43243.25</v>
      </c>
      <c r="D451" s="13">
        <v>1144</v>
      </c>
      <c r="E451" t="s">
        <v>1236</v>
      </c>
      <c r="F451" t="s">
        <v>1946</v>
      </c>
      <c r="G451">
        <v>0</v>
      </c>
      <c r="H451">
        <v>1</v>
      </c>
      <c r="I451" t="s">
        <v>1226</v>
      </c>
      <c r="J451" s="10">
        <f t="shared" si="14"/>
        <v>2018</v>
      </c>
      <c r="K451" s="4">
        <f>+SUMIF('365 Days Views 2024_12_26'!C:C,M451,'365 Days Views 2024_12_26'!B:B)</f>
        <v>23</v>
      </c>
      <c r="L451" s="4">
        <f>+SUMIF('Lifetime Views 2024_12_26'!C:C,M451,'Lifetime Views 2024_12_26'!B:B)</f>
        <v>349</v>
      </c>
      <c r="M451" s="1" t="s">
        <v>871</v>
      </c>
    </row>
    <row r="452" spans="2:13" hidden="1" outlineLevel="1" x14ac:dyDescent="0.25">
      <c r="B452" t="s">
        <v>850</v>
      </c>
      <c r="C452" s="40">
        <v>44381.25</v>
      </c>
      <c r="D452" s="13">
        <v>2388</v>
      </c>
      <c r="E452" t="s">
        <v>1236</v>
      </c>
      <c r="F452" t="s">
        <v>1513</v>
      </c>
      <c r="G452">
        <v>0</v>
      </c>
      <c r="H452">
        <v>0</v>
      </c>
      <c r="I452" t="s">
        <v>1237</v>
      </c>
      <c r="J452" s="10">
        <f t="shared" si="14"/>
        <v>2021</v>
      </c>
      <c r="K452" s="4">
        <f>+SUMIF('365 Days Views 2024_12_26'!C:C,M452,'365 Days Views 2024_12_26'!B:B)</f>
        <v>23</v>
      </c>
      <c r="L452" s="4">
        <f>+SUMIF('Lifetime Views 2024_12_26'!C:C,M452,'Lifetime Views 2024_12_26'!B:B)</f>
        <v>303</v>
      </c>
      <c r="M452" s="1" t="s">
        <v>851</v>
      </c>
    </row>
    <row r="453" spans="2:13" hidden="1" outlineLevel="1" x14ac:dyDescent="0.25">
      <c r="B453" t="s">
        <v>854</v>
      </c>
      <c r="C453" s="40">
        <v>44906.333333333336</v>
      </c>
      <c r="D453" s="13">
        <v>6994</v>
      </c>
      <c r="E453" t="s">
        <v>1236</v>
      </c>
      <c r="F453" t="s">
        <v>1380</v>
      </c>
      <c r="G453">
        <v>2</v>
      </c>
      <c r="H453">
        <v>1</v>
      </c>
      <c r="I453" t="s">
        <v>1237</v>
      </c>
      <c r="J453" s="10">
        <f t="shared" si="14"/>
        <v>2022</v>
      </c>
      <c r="K453" s="4">
        <f>+SUMIF('365 Days Views 2024_12_26'!C:C,M453,'365 Days Views 2024_12_26'!B:B)</f>
        <v>23</v>
      </c>
      <c r="L453" s="4">
        <f>+SUMIF('Lifetime Views 2024_12_26'!C:C,M453,'Lifetime Views 2024_12_26'!B:B)</f>
        <v>223</v>
      </c>
      <c r="M453" s="1" t="s">
        <v>855</v>
      </c>
    </row>
    <row r="454" spans="2:13" hidden="1" outlineLevel="1" x14ac:dyDescent="0.25">
      <c r="B454" t="s">
        <v>852</v>
      </c>
      <c r="C454" s="40">
        <v>44019.25</v>
      </c>
      <c r="D454" s="13">
        <v>5438</v>
      </c>
      <c r="E454" t="s">
        <v>1236</v>
      </c>
      <c r="F454" t="s">
        <v>1235</v>
      </c>
      <c r="G454">
        <v>0</v>
      </c>
      <c r="H454">
        <v>1</v>
      </c>
      <c r="I454" t="s">
        <v>1312</v>
      </c>
      <c r="J454" s="10">
        <f t="shared" si="14"/>
        <v>2020</v>
      </c>
      <c r="K454" s="4">
        <f>+SUMIF('365 Days Views 2024_12_26'!C:C,M454,'365 Days Views 2024_12_26'!B:B)</f>
        <v>23</v>
      </c>
      <c r="L454" s="4">
        <f>+SUMIF('Lifetime Views 2024_12_26'!C:C,M454,'Lifetime Views 2024_12_26'!B:B)</f>
        <v>210</v>
      </c>
      <c r="M454" s="1" t="s">
        <v>853</v>
      </c>
    </row>
    <row r="455" spans="2:13" hidden="1" outlineLevel="1" x14ac:dyDescent="0.25">
      <c r="B455" t="s">
        <v>876</v>
      </c>
      <c r="C455" s="40">
        <v>45470.731944444444</v>
      </c>
      <c r="D455" s="13">
        <v>26663</v>
      </c>
      <c r="E455" t="s">
        <v>1236</v>
      </c>
      <c r="F455" t="s">
        <v>2879</v>
      </c>
      <c r="G455">
        <v>0</v>
      </c>
      <c r="H455">
        <v>0</v>
      </c>
      <c r="I455" t="s">
        <v>1243</v>
      </c>
      <c r="J455" s="10">
        <f t="shared" si="14"/>
        <v>2024</v>
      </c>
      <c r="K455" s="4">
        <f>+SUMIF('365 Days Views 2024_12_26'!C:C,M455,'365 Days Views 2024_12_26'!B:B)</f>
        <v>23</v>
      </c>
      <c r="L455" s="4">
        <v>23</v>
      </c>
      <c r="M455" s="1" t="s">
        <v>877</v>
      </c>
    </row>
    <row r="456" spans="2:13" hidden="1" outlineLevel="1" x14ac:dyDescent="0.25">
      <c r="B456" t="s">
        <v>864</v>
      </c>
      <c r="C456" s="40">
        <v>44069.25</v>
      </c>
      <c r="D456" s="13">
        <v>8201</v>
      </c>
      <c r="E456" t="s">
        <v>1236</v>
      </c>
      <c r="F456" t="s">
        <v>1608</v>
      </c>
      <c r="G456">
        <v>0</v>
      </c>
      <c r="H456">
        <v>2</v>
      </c>
      <c r="I456" t="s">
        <v>1300</v>
      </c>
      <c r="J456" s="10">
        <f t="shared" si="14"/>
        <v>2020</v>
      </c>
      <c r="K456" s="4">
        <f>+SUMIF('365 Days Views 2024_12_26'!C:C,M456,'365 Days Views 2024_12_26'!B:B)</f>
        <v>23</v>
      </c>
      <c r="L456" s="4">
        <f>+SUMIF('Lifetime Views 2024_12_26'!C:C,M456,'Lifetime Views 2024_12_26'!B:B)</f>
        <v>0</v>
      </c>
      <c r="M456" s="1" t="s">
        <v>865</v>
      </c>
    </row>
    <row r="457" spans="2:13" hidden="1" outlineLevel="1" x14ac:dyDescent="0.25">
      <c r="B457" t="s">
        <v>868</v>
      </c>
      <c r="C457" s="40">
        <v>44043.25</v>
      </c>
      <c r="D457" s="13">
        <v>2187</v>
      </c>
      <c r="E457" t="s">
        <v>1236</v>
      </c>
      <c r="F457" t="s">
        <v>1372</v>
      </c>
      <c r="G457">
        <v>0</v>
      </c>
      <c r="H457">
        <v>0</v>
      </c>
      <c r="I457" t="s">
        <v>1243</v>
      </c>
      <c r="J457" s="10">
        <f t="shared" si="14"/>
        <v>2020</v>
      </c>
      <c r="K457" s="4">
        <f>+SUMIF('365 Days Views 2024_12_26'!C:C,M457,'365 Days Views 2024_12_26'!B:B)</f>
        <v>23</v>
      </c>
      <c r="L457" s="4">
        <f>+SUMIF('Lifetime Views 2024_12_26'!C:C,M457,'Lifetime Views 2024_12_26'!B:B)</f>
        <v>0</v>
      </c>
      <c r="M457" s="1" t="s">
        <v>869</v>
      </c>
    </row>
    <row r="458" spans="2:13" hidden="1" outlineLevel="1" x14ac:dyDescent="0.25">
      <c r="B458" t="s">
        <v>860</v>
      </c>
      <c r="C458" s="40">
        <v>43957.25</v>
      </c>
      <c r="D458" s="13">
        <v>2172</v>
      </c>
      <c r="E458" t="s">
        <v>1236</v>
      </c>
      <c r="F458" t="s">
        <v>1647</v>
      </c>
      <c r="G458">
        <v>5</v>
      </c>
      <c r="H458">
        <v>2</v>
      </c>
      <c r="I458" t="s">
        <v>1226</v>
      </c>
      <c r="J458" s="10">
        <f t="shared" si="14"/>
        <v>2020</v>
      </c>
      <c r="K458" s="4">
        <f>+SUMIF('365 Days Views 2024_12_26'!C:C,M458,'365 Days Views 2024_12_26'!B:B)</f>
        <v>23</v>
      </c>
      <c r="L458" s="4">
        <f>+SUMIF('Lifetime Views 2024_12_26'!C:C,M458,'Lifetime Views 2024_12_26'!B:B)</f>
        <v>0</v>
      </c>
      <c r="M458" s="1" t="s">
        <v>861</v>
      </c>
    </row>
    <row r="459" spans="2:13" hidden="1" outlineLevel="1" x14ac:dyDescent="0.25">
      <c r="B459" t="s">
        <v>856</v>
      </c>
      <c r="C459" s="40">
        <v>43373.25</v>
      </c>
      <c r="D459" s="13">
        <v>1089</v>
      </c>
      <c r="E459" t="s">
        <v>1236</v>
      </c>
      <c r="F459" t="s">
        <v>3338</v>
      </c>
      <c r="G459">
        <v>0</v>
      </c>
      <c r="H459">
        <v>1</v>
      </c>
      <c r="I459" t="s">
        <v>1237</v>
      </c>
      <c r="J459" s="10">
        <f t="shared" si="14"/>
        <v>2018</v>
      </c>
      <c r="K459" s="4">
        <f>+SUMIF('365 Days Views 2024_12_26'!C:C,M459,'365 Days Views 2024_12_26'!B:B)</f>
        <v>23</v>
      </c>
      <c r="L459" s="4">
        <f>+SUMIF('Lifetime Views 2024_12_26'!C:C,M459,'Lifetime Views 2024_12_26'!B:B)</f>
        <v>0</v>
      </c>
      <c r="M459" s="1" t="s">
        <v>857</v>
      </c>
    </row>
    <row r="460" spans="2:13" hidden="1" outlineLevel="1" x14ac:dyDescent="0.25">
      <c r="B460" t="s">
        <v>866</v>
      </c>
      <c r="C460" s="40">
        <v>43292.25</v>
      </c>
      <c r="D460" s="13">
        <v>2721</v>
      </c>
      <c r="E460" t="s">
        <v>1236</v>
      </c>
      <c r="F460" t="s">
        <v>1924</v>
      </c>
      <c r="G460">
        <v>0</v>
      </c>
      <c r="H460">
        <v>1</v>
      </c>
      <c r="I460" t="s">
        <v>1226</v>
      </c>
      <c r="J460" s="10">
        <f t="shared" si="14"/>
        <v>2018</v>
      </c>
      <c r="K460" s="4">
        <f>+SUMIF('365 Days Views 2024_12_26'!C:C,M460,'365 Days Views 2024_12_26'!B:B)</f>
        <v>23</v>
      </c>
      <c r="L460" s="4">
        <f>+SUMIF('Lifetime Views 2024_12_26'!C:C,M460,'Lifetime Views 2024_12_26'!B:B)</f>
        <v>0</v>
      </c>
      <c r="M460" s="1" t="s">
        <v>867</v>
      </c>
    </row>
    <row r="461" spans="2:13" hidden="1" outlineLevel="1" x14ac:dyDescent="0.25">
      <c r="B461" t="s">
        <v>874</v>
      </c>
      <c r="C461" s="40">
        <v>42957.25</v>
      </c>
      <c r="D461" s="13">
        <v>1523</v>
      </c>
      <c r="E461" t="s">
        <v>1236</v>
      </c>
      <c r="F461" t="s">
        <v>2053</v>
      </c>
      <c r="G461">
        <v>0</v>
      </c>
      <c r="H461">
        <v>0</v>
      </c>
      <c r="I461" t="s">
        <v>1226</v>
      </c>
      <c r="J461" s="10">
        <f t="shared" si="14"/>
        <v>2017</v>
      </c>
      <c r="K461" s="4">
        <f>+SUMIF('365 Days Views 2024_12_26'!C:C,M461,'365 Days Views 2024_12_26'!B:B)</f>
        <v>23</v>
      </c>
      <c r="L461" s="4">
        <f>+SUMIF('Lifetime Views 2024_12_26'!C:C,M461,'Lifetime Views 2024_12_26'!B:B)</f>
        <v>0</v>
      </c>
      <c r="M461" s="1" t="s">
        <v>875</v>
      </c>
    </row>
    <row r="462" spans="2:13" hidden="1" outlineLevel="1" x14ac:dyDescent="0.25">
      <c r="B462" t="s">
        <v>858</v>
      </c>
      <c r="C462" s="40">
        <v>42823.916666666664</v>
      </c>
      <c r="D462" s="13">
        <v>1219</v>
      </c>
      <c r="E462" t="s">
        <v>1236</v>
      </c>
      <c r="F462" t="s">
        <v>2116</v>
      </c>
      <c r="G462">
        <v>0</v>
      </c>
      <c r="H462">
        <v>0</v>
      </c>
      <c r="I462" t="s">
        <v>1226</v>
      </c>
      <c r="J462" s="10">
        <f t="shared" si="14"/>
        <v>2017</v>
      </c>
      <c r="K462" s="4">
        <f>+SUMIF('365 Days Views 2024_12_26'!C:C,M462,'365 Days Views 2024_12_26'!B:B)</f>
        <v>23</v>
      </c>
      <c r="L462" s="4">
        <f>+SUMIF('Lifetime Views 2024_12_26'!C:C,M462,'Lifetime Views 2024_12_26'!B:B)</f>
        <v>0</v>
      </c>
      <c r="M462" s="1" t="s">
        <v>859</v>
      </c>
    </row>
    <row r="463" spans="2:13" hidden="1" outlineLevel="1" x14ac:dyDescent="0.25">
      <c r="B463" t="s">
        <v>872</v>
      </c>
      <c r="C463" s="40">
        <v>42606.25</v>
      </c>
      <c r="D463" s="13">
        <v>1455</v>
      </c>
      <c r="E463" t="s">
        <v>1236</v>
      </c>
      <c r="F463" t="s">
        <v>2201</v>
      </c>
      <c r="G463">
        <v>0</v>
      </c>
      <c r="H463">
        <v>0</v>
      </c>
      <c r="I463" t="s">
        <v>1226</v>
      </c>
      <c r="J463" s="10">
        <f t="shared" si="14"/>
        <v>2016</v>
      </c>
      <c r="K463" s="4">
        <f>+SUMIF('365 Days Views 2024_12_26'!C:C,M463,'365 Days Views 2024_12_26'!B:B)</f>
        <v>23</v>
      </c>
      <c r="L463" s="4">
        <f>+SUMIF('Lifetime Views 2024_12_26'!C:C,M463,'Lifetime Views 2024_12_26'!B:B)</f>
        <v>0</v>
      </c>
      <c r="M463" s="1" t="s">
        <v>873</v>
      </c>
    </row>
    <row r="464" spans="2:13" hidden="1" outlineLevel="1" x14ac:dyDescent="0.25">
      <c r="B464" t="s">
        <v>878</v>
      </c>
      <c r="C464" s="40">
        <v>44283.25</v>
      </c>
      <c r="D464" s="13">
        <v>2376</v>
      </c>
      <c r="E464" t="s">
        <v>1236</v>
      </c>
      <c r="F464" t="s">
        <v>1539</v>
      </c>
      <c r="G464">
        <v>2</v>
      </c>
      <c r="H464">
        <v>3</v>
      </c>
      <c r="I464" t="s">
        <v>1237</v>
      </c>
      <c r="J464" s="10">
        <f t="shared" si="14"/>
        <v>2021</v>
      </c>
      <c r="K464" s="4">
        <f>+SUMIF('365 Days Views 2024_12_26'!C:C,M464,'365 Days Views 2024_12_26'!B:B)</f>
        <v>22</v>
      </c>
      <c r="L464" s="4">
        <f>+SUMIF('Lifetime Views 2024_12_26'!C:C,M464,'Lifetime Views 2024_12_26'!B:B)</f>
        <v>213</v>
      </c>
      <c r="M464" s="1" t="s">
        <v>879</v>
      </c>
    </row>
    <row r="465" spans="2:13" hidden="1" outlineLevel="1" x14ac:dyDescent="0.25">
      <c r="B465" t="s">
        <v>880</v>
      </c>
      <c r="C465" s="40">
        <v>44788.25</v>
      </c>
      <c r="D465" s="13">
        <v>4714</v>
      </c>
      <c r="E465" t="s">
        <v>1236</v>
      </c>
      <c r="F465" t="s">
        <v>1401</v>
      </c>
      <c r="G465">
        <v>0</v>
      </c>
      <c r="H465">
        <v>0</v>
      </c>
      <c r="I465" t="s">
        <v>1243</v>
      </c>
      <c r="J465" s="10">
        <f t="shared" si="14"/>
        <v>2022</v>
      </c>
      <c r="K465" s="4">
        <f>+SUMIF('365 Days Views 2024_12_26'!C:C,M465,'365 Days Views 2024_12_26'!B:B)</f>
        <v>22</v>
      </c>
      <c r="L465" s="4">
        <f>+SUMIF('Lifetime Views 2024_12_26'!C:C,M465,'Lifetime Views 2024_12_26'!B:B)</f>
        <v>0</v>
      </c>
      <c r="M465" s="1" t="s">
        <v>881</v>
      </c>
    </row>
    <row r="466" spans="2:13" hidden="1" outlineLevel="1" x14ac:dyDescent="0.25">
      <c r="B466" t="s">
        <v>884</v>
      </c>
      <c r="C466" s="40">
        <v>44494.25</v>
      </c>
      <c r="D466" s="13">
        <v>4681</v>
      </c>
      <c r="E466" t="s">
        <v>1236</v>
      </c>
      <c r="F466" t="s">
        <v>1483</v>
      </c>
      <c r="G466">
        <v>0</v>
      </c>
      <c r="H466">
        <v>2</v>
      </c>
      <c r="I466" t="s">
        <v>1300</v>
      </c>
      <c r="J466" s="10">
        <f t="shared" si="14"/>
        <v>2021</v>
      </c>
      <c r="K466" s="4">
        <f>+SUMIF('365 Days Views 2024_12_26'!C:C,M466,'365 Days Views 2024_12_26'!B:B)</f>
        <v>22</v>
      </c>
      <c r="L466" s="4">
        <f>+SUMIF('Lifetime Views 2024_12_26'!C:C,M466,'Lifetime Views 2024_12_26'!B:B)</f>
        <v>0</v>
      </c>
      <c r="M466" s="1" t="s">
        <v>885</v>
      </c>
    </row>
    <row r="467" spans="2:13" hidden="1" outlineLevel="1" x14ac:dyDescent="0.25">
      <c r="B467" t="s">
        <v>882</v>
      </c>
      <c r="C467" s="40">
        <v>43873.25</v>
      </c>
      <c r="D467" s="13">
        <v>10452</v>
      </c>
      <c r="E467" t="s">
        <v>1236</v>
      </c>
      <c r="F467" t="s">
        <v>1233</v>
      </c>
      <c r="G467">
        <v>0</v>
      </c>
      <c r="H467">
        <v>2</v>
      </c>
      <c r="I467" t="s">
        <v>1312</v>
      </c>
      <c r="J467" s="10">
        <f t="shared" si="14"/>
        <v>2020</v>
      </c>
      <c r="K467" s="4">
        <f>+SUMIF('365 Days Views 2024_12_26'!C:C,M467,'365 Days Views 2024_12_26'!B:B)</f>
        <v>22</v>
      </c>
      <c r="L467" s="4">
        <f>+SUMIF('Lifetime Views 2024_12_26'!C:C,M467,'Lifetime Views 2024_12_26'!B:B)</f>
        <v>0</v>
      </c>
      <c r="M467" s="1" t="s">
        <v>883</v>
      </c>
    </row>
    <row r="468" spans="2:13" hidden="1" outlineLevel="1" x14ac:dyDescent="0.25">
      <c r="B468" t="s">
        <v>909</v>
      </c>
      <c r="C468" s="40">
        <v>42795.041666666664</v>
      </c>
      <c r="D468" s="13">
        <v>808</v>
      </c>
      <c r="E468" t="s">
        <v>1236</v>
      </c>
      <c r="F468" t="s">
        <v>2126</v>
      </c>
      <c r="G468">
        <v>0</v>
      </c>
      <c r="H468">
        <v>0</v>
      </c>
      <c r="I468" t="s">
        <v>1226</v>
      </c>
      <c r="J468" s="10">
        <f t="shared" si="14"/>
        <v>2017</v>
      </c>
      <c r="K468" s="4">
        <f>+SUMIF('365 Days Views 2024_12_26'!C:C,M468,'365 Days Views 2024_12_26'!B:B)</f>
        <v>21</v>
      </c>
      <c r="L468" s="4">
        <f>+SUMIF('Lifetime Views 2024_12_26'!C:C,M468,'Lifetime Views 2024_12_26'!B:B)</f>
        <v>470</v>
      </c>
      <c r="M468" s="1" t="s">
        <v>910</v>
      </c>
    </row>
    <row r="469" spans="2:13" hidden="1" outlineLevel="1" x14ac:dyDescent="0.25">
      <c r="B469" t="s">
        <v>903</v>
      </c>
      <c r="C469" s="40">
        <v>43950.25</v>
      </c>
      <c r="D469" s="13">
        <v>5446</v>
      </c>
      <c r="E469" t="s">
        <v>1236</v>
      </c>
      <c r="F469" t="s">
        <v>1649</v>
      </c>
      <c r="G469">
        <v>0</v>
      </c>
      <c r="H469">
        <v>1</v>
      </c>
      <c r="I469" t="s">
        <v>1300</v>
      </c>
      <c r="J469" s="10">
        <f t="shared" si="14"/>
        <v>2020</v>
      </c>
      <c r="K469" s="4">
        <f>+SUMIF('365 Days Views 2024_12_26'!C:C,M469,'365 Days Views 2024_12_26'!B:B)</f>
        <v>21</v>
      </c>
      <c r="L469" s="4">
        <f>+SUMIF('Lifetime Views 2024_12_26'!C:C,M469,'Lifetime Views 2024_12_26'!B:B)</f>
        <v>397</v>
      </c>
      <c r="M469" s="1" t="s">
        <v>904</v>
      </c>
    </row>
    <row r="470" spans="2:13" hidden="1" outlineLevel="1" x14ac:dyDescent="0.25">
      <c r="B470" t="s">
        <v>899</v>
      </c>
      <c r="C470" s="40">
        <v>44864.333333333336</v>
      </c>
      <c r="D470" s="13">
        <v>2296</v>
      </c>
      <c r="E470" t="s">
        <v>1236</v>
      </c>
      <c r="F470" t="s">
        <v>1389</v>
      </c>
      <c r="G470">
        <v>2</v>
      </c>
      <c r="H470">
        <v>0</v>
      </c>
      <c r="I470" t="s">
        <v>1237</v>
      </c>
      <c r="J470" s="10">
        <f t="shared" si="14"/>
        <v>2022</v>
      </c>
      <c r="K470" s="4">
        <f>+SUMIF('365 Days Views 2024_12_26'!C:C,M470,'365 Days Views 2024_12_26'!B:B)</f>
        <v>21</v>
      </c>
      <c r="L470" s="4">
        <f>+SUMIF('Lifetime Views 2024_12_26'!C:C,M470,'Lifetime Views 2024_12_26'!B:B)</f>
        <v>224</v>
      </c>
      <c r="M470" s="1" t="s">
        <v>900</v>
      </c>
    </row>
    <row r="471" spans="2:13" hidden="1" outlineLevel="1" x14ac:dyDescent="0.25">
      <c r="B471" t="s">
        <v>897</v>
      </c>
      <c r="C471" s="40">
        <v>43026.833333333336</v>
      </c>
      <c r="D471" s="13">
        <v>2198</v>
      </c>
      <c r="E471" t="s">
        <v>1236</v>
      </c>
      <c r="F471" t="s">
        <v>2028</v>
      </c>
      <c r="G471">
        <v>4</v>
      </c>
      <c r="H471">
        <v>1</v>
      </c>
      <c r="I471" t="s">
        <v>1226</v>
      </c>
      <c r="J471" s="10">
        <f t="shared" si="14"/>
        <v>2017</v>
      </c>
      <c r="K471" s="4">
        <f>+SUMIF('365 Days Views 2024_12_26'!C:C,M471,'365 Days Views 2024_12_26'!B:B)</f>
        <v>21</v>
      </c>
      <c r="L471" s="4">
        <f>+SUMIF('Lifetime Views 2024_12_26'!C:C,M471,'Lifetime Views 2024_12_26'!B:B)</f>
        <v>202</v>
      </c>
      <c r="M471" s="1" t="s">
        <v>898</v>
      </c>
    </row>
    <row r="472" spans="2:13" hidden="1" outlineLevel="1" x14ac:dyDescent="0.25">
      <c r="B472" t="s">
        <v>891</v>
      </c>
      <c r="C472" s="40">
        <v>41806.75</v>
      </c>
      <c r="D472" s="13">
        <v>1253</v>
      </c>
      <c r="E472" t="s">
        <v>1236</v>
      </c>
      <c r="F472" t="s">
        <v>2506</v>
      </c>
      <c r="G472">
        <v>0</v>
      </c>
      <c r="H472">
        <v>0</v>
      </c>
      <c r="I472" t="s">
        <v>1226</v>
      </c>
      <c r="J472" s="10">
        <f t="shared" si="14"/>
        <v>2014</v>
      </c>
      <c r="K472" s="4">
        <f>+SUMIF('365 Days Views 2024_12_26'!C:C,M472,'365 Days Views 2024_12_26'!B:B)</f>
        <v>21</v>
      </c>
      <c r="L472" s="4">
        <f>+SUMIF('Lifetime Views 2024_12_26'!C:C,M472,'Lifetime Views 2024_12_26'!B:B)</f>
        <v>198</v>
      </c>
      <c r="M472" s="1" t="s">
        <v>892</v>
      </c>
    </row>
    <row r="473" spans="2:13" hidden="1" outlineLevel="1" x14ac:dyDescent="0.25">
      <c r="B473" t="s">
        <v>911</v>
      </c>
      <c r="C473" s="40">
        <v>45471.423611111109</v>
      </c>
      <c r="D473" s="13">
        <v>4231</v>
      </c>
      <c r="E473" t="s">
        <v>1236</v>
      </c>
      <c r="F473" t="s">
        <v>2879</v>
      </c>
      <c r="G473">
        <v>0</v>
      </c>
      <c r="H473">
        <v>0</v>
      </c>
      <c r="I473" t="s">
        <v>1243</v>
      </c>
      <c r="J473" s="10">
        <f t="shared" si="14"/>
        <v>2024</v>
      </c>
      <c r="K473" s="4">
        <f>+SUMIF('365 Days Views 2024_12_26'!C:C,M473,'365 Days Views 2024_12_26'!B:B)</f>
        <v>21</v>
      </c>
      <c r="L473" s="4">
        <v>21</v>
      </c>
      <c r="M473" s="1" t="s">
        <v>912</v>
      </c>
    </row>
    <row r="474" spans="2:13" hidden="1" outlineLevel="1" x14ac:dyDescent="0.25">
      <c r="B474" t="s">
        <v>889</v>
      </c>
      <c r="C474" s="40">
        <v>44813.333333333336</v>
      </c>
      <c r="D474" s="13">
        <v>10844</v>
      </c>
      <c r="E474" t="s">
        <v>1236</v>
      </c>
      <c r="F474" t="s">
        <v>1399</v>
      </c>
      <c r="G474">
        <v>0</v>
      </c>
      <c r="H474">
        <v>0</v>
      </c>
      <c r="I474" t="s">
        <v>1243</v>
      </c>
      <c r="J474" s="10">
        <f t="shared" si="14"/>
        <v>2022</v>
      </c>
      <c r="K474" s="4">
        <f>+SUMIF('365 Days Views 2024_12_26'!C:C,M474,'365 Days Views 2024_12_26'!B:B)</f>
        <v>21</v>
      </c>
      <c r="L474" s="4">
        <f>+SUMIF('Lifetime Views 2024_12_26'!C:C,M474,'Lifetime Views 2024_12_26'!B:B)</f>
        <v>0</v>
      </c>
      <c r="M474" s="1" t="s">
        <v>890</v>
      </c>
    </row>
    <row r="475" spans="2:13" hidden="1" outlineLevel="1" x14ac:dyDescent="0.25">
      <c r="B475" t="s">
        <v>893</v>
      </c>
      <c r="C475" s="40">
        <v>44717.25</v>
      </c>
      <c r="D475" s="13">
        <v>7366</v>
      </c>
      <c r="E475" t="s">
        <v>1236</v>
      </c>
      <c r="F475" t="s">
        <v>1424</v>
      </c>
      <c r="G475">
        <v>0</v>
      </c>
      <c r="H475">
        <v>0</v>
      </c>
      <c r="I475" t="s">
        <v>1237</v>
      </c>
      <c r="J475" s="10">
        <f t="shared" si="14"/>
        <v>2022</v>
      </c>
      <c r="K475" s="4">
        <f>+SUMIF('365 Days Views 2024_12_26'!C:C,M475,'365 Days Views 2024_12_26'!B:B)</f>
        <v>21</v>
      </c>
      <c r="L475" s="4">
        <f>+SUMIF('Lifetime Views 2024_12_26'!C:C,M475,'Lifetime Views 2024_12_26'!B:B)</f>
        <v>0</v>
      </c>
      <c r="M475" s="1" t="s">
        <v>894</v>
      </c>
    </row>
    <row r="476" spans="2:13" hidden="1" outlineLevel="1" x14ac:dyDescent="0.25">
      <c r="B476" t="s">
        <v>4004</v>
      </c>
      <c r="C476" s="40">
        <v>44710.25</v>
      </c>
      <c r="D476" s="13">
        <v>2268</v>
      </c>
      <c r="E476" t="s">
        <v>1236</v>
      </c>
      <c r="F476" t="s">
        <v>1425</v>
      </c>
      <c r="G476">
        <v>4</v>
      </c>
      <c r="H476">
        <v>1</v>
      </c>
      <c r="I476" t="s">
        <v>1237</v>
      </c>
      <c r="J476" s="10">
        <f t="shared" si="14"/>
        <v>2022</v>
      </c>
      <c r="K476" s="4">
        <f>+SUMIF('365 Days Views 2024_12_26'!C:C,M476,'365 Days Views 2024_12_26'!B:B)</f>
        <v>21</v>
      </c>
      <c r="L476" s="4">
        <f>+SUMIF('Lifetime Views 2024_12_26'!C:C,M476,'Lifetime Views 2024_12_26'!B:B)</f>
        <v>0</v>
      </c>
      <c r="M476" s="1" t="s">
        <v>886</v>
      </c>
    </row>
    <row r="477" spans="2:13" hidden="1" outlineLevel="1" x14ac:dyDescent="0.25">
      <c r="B477" t="s">
        <v>895</v>
      </c>
      <c r="C477" s="40">
        <v>44531.25</v>
      </c>
      <c r="D477" s="13">
        <v>6154</v>
      </c>
      <c r="E477" t="s">
        <v>1236</v>
      </c>
      <c r="F477" t="s">
        <v>1473</v>
      </c>
      <c r="G477">
        <v>0</v>
      </c>
      <c r="H477">
        <v>2</v>
      </c>
      <c r="I477" t="s">
        <v>1300</v>
      </c>
      <c r="J477" s="10">
        <f t="shared" si="14"/>
        <v>2021</v>
      </c>
      <c r="K477" s="4">
        <f>+SUMIF('365 Days Views 2024_12_26'!C:C,M477,'365 Days Views 2024_12_26'!B:B)</f>
        <v>21</v>
      </c>
      <c r="L477" s="4">
        <f>+SUMIF('Lifetime Views 2024_12_26'!C:C,M477,'Lifetime Views 2024_12_26'!B:B)</f>
        <v>0</v>
      </c>
      <c r="M477" s="1" t="s">
        <v>896</v>
      </c>
    </row>
    <row r="478" spans="2:13" hidden="1" outlineLevel="1" x14ac:dyDescent="0.25">
      <c r="B478" t="s">
        <v>905</v>
      </c>
      <c r="C478" s="40">
        <v>44370.25</v>
      </c>
      <c r="D478" s="13">
        <v>15047</v>
      </c>
      <c r="E478" t="s">
        <v>1236</v>
      </c>
      <c r="F478" t="s">
        <v>1516</v>
      </c>
      <c r="G478">
        <v>2</v>
      </c>
      <c r="H478">
        <v>1</v>
      </c>
      <c r="I478" t="s">
        <v>1300</v>
      </c>
      <c r="J478" s="10">
        <f t="shared" si="14"/>
        <v>2021</v>
      </c>
      <c r="K478" s="4">
        <f>+SUMIF('365 Days Views 2024_12_26'!C:C,M478,'365 Days Views 2024_12_26'!B:B)</f>
        <v>21</v>
      </c>
      <c r="L478" s="4">
        <f>+SUMIF('Lifetime Views 2024_12_26'!C:C,M478,'Lifetime Views 2024_12_26'!B:B)</f>
        <v>0</v>
      </c>
      <c r="M478" s="1" t="s">
        <v>906</v>
      </c>
    </row>
    <row r="479" spans="2:13" hidden="1" outlineLevel="1" x14ac:dyDescent="0.25">
      <c r="B479" t="s">
        <v>907</v>
      </c>
      <c r="C479" s="40">
        <v>43896.25</v>
      </c>
      <c r="D479" s="13">
        <v>3720</v>
      </c>
      <c r="E479" t="s">
        <v>1236</v>
      </c>
      <c r="F479" t="s">
        <v>1399</v>
      </c>
      <c r="G479">
        <v>0</v>
      </c>
      <c r="H479">
        <v>2</v>
      </c>
      <c r="I479" t="s">
        <v>1243</v>
      </c>
      <c r="J479" s="10">
        <f t="shared" si="14"/>
        <v>2020</v>
      </c>
      <c r="K479" s="4">
        <f>+SUMIF('365 Days Views 2024_12_26'!C:C,M479,'365 Days Views 2024_12_26'!B:B)</f>
        <v>21</v>
      </c>
      <c r="L479" s="4">
        <f>+SUMIF('Lifetime Views 2024_12_26'!C:C,M479,'Lifetime Views 2024_12_26'!B:B)</f>
        <v>0</v>
      </c>
      <c r="M479" s="1" t="s">
        <v>908</v>
      </c>
    </row>
    <row r="480" spans="2:13" hidden="1" outlineLevel="1" x14ac:dyDescent="0.25">
      <c r="B480" t="s">
        <v>901</v>
      </c>
      <c r="C480" s="40">
        <v>43628.25</v>
      </c>
      <c r="D480" s="13">
        <v>3097</v>
      </c>
      <c r="E480" t="s">
        <v>1236</v>
      </c>
      <c r="F480" t="s">
        <v>4020</v>
      </c>
      <c r="G480">
        <v>0</v>
      </c>
      <c r="H480">
        <v>1</v>
      </c>
      <c r="I480" t="s">
        <v>1237</v>
      </c>
      <c r="J480" s="10">
        <f t="shared" si="14"/>
        <v>2019</v>
      </c>
      <c r="K480" s="4">
        <f>+SUMIF('365 Days Views 2024_12_26'!C:C,M480,'365 Days Views 2024_12_26'!B:B)</f>
        <v>21</v>
      </c>
      <c r="L480" s="4">
        <f>+SUMIF('Lifetime Views 2024_12_26'!C:C,M480,'Lifetime Views 2024_12_26'!B:B)</f>
        <v>0</v>
      </c>
      <c r="M480" s="1" t="s">
        <v>902</v>
      </c>
    </row>
    <row r="481" spans="2:13" hidden="1" outlineLevel="1" x14ac:dyDescent="0.25">
      <c r="B481" t="s">
        <v>887</v>
      </c>
      <c r="C481" s="40">
        <v>41633.249305555553</v>
      </c>
      <c r="D481" s="13">
        <v>1475</v>
      </c>
      <c r="E481" t="s">
        <v>1236</v>
      </c>
      <c r="F481" t="s">
        <v>2587</v>
      </c>
      <c r="G481">
        <v>0</v>
      </c>
      <c r="H481">
        <v>0</v>
      </c>
      <c r="I481" t="s">
        <v>1226</v>
      </c>
      <c r="J481" s="10">
        <f t="shared" si="14"/>
        <v>2013</v>
      </c>
      <c r="K481" s="4">
        <f>+SUMIF('365 Days Views 2024_12_26'!C:C,M481,'365 Days Views 2024_12_26'!B:B)</f>
        <v>21</v>
      </c>
      <c r="L481" s="4">
        <f>+SUMIF('Lifetime Views 2024_12_26'!C:C,M481,'Lifetime Views 2024_12_26'!B:B)</f>
        <v>0</v>
      </c>
      <c r="M481" s="1" t="s">
        <v>888</v>
      </c>
    </row>
    <row r="482" spans="2:13" hidden="1" outlineLevel="1" x14ac:dyDescent="0.25">
      <c r="B482" t="s">
        <v>928</v>
      </c>
      <c r="C482" s="40">
        <v>41697.833333333336</v>
      </c>
      <c r="D482" s="13">
        <v>968</v>
      </c>
      <c r="E482" t="s">
        <v>1236</v>
      </c>
      <c r="F482" t="s">
        <v>1350</v>
      </c>
      <c r="G482">
        <v>0</v>
      </c>
      <c r="H482">
        <v>0</v>
      </c>
      <c r="I482" t="s">
        <v>2246</v>
      </c>
      <c r="J482" s="10">
        <f t="shared" ref="J482:J545" si="15">+YEAR(C482)</f>
        <v>2014</v>
      </c>
      <c r="K482" s="4">
        <f>+SUMIF('365 Days Views 2024_12_26'!C:C,M482,'365 Days Views 2024_12_26'!B:B)</f>
        <v>20</v>
      </c>
      <c r="L482" s="4">
        <f>+SUMIF('Lifetime Views 2024_12_26'!C:C,M482,'Lifetime Views 2024_12_26'!B:B)</f>
        <v>577</v>
      </c>
      <c r="M482" s="1" t="s">
        <v>929</v>
      </c>
    </row>
    <row r="483" spans="2:13" hidden="1" outlineLevel="1" x14ac:dyDescent="0.25">
      <c r="B483" t="s">
        <v>932</v>
      </c>
      <c r="C483" s="40">
        <v>41434.734027777777</v>
      </c>
      <c r="D483" s="13">
        <v>1365</v>
      </c>
      <c r="E483" t="s">
        <v>1236</v>
      </c>
      <c r="F483" t="s">
        <v>1350</v>
      </c>
      <c r="G483">
        <v>0</v>
      </c>
      <c r="H483">
        <v>0</v>
      </c>
      <c r="I483" t="s">
        <v>2246</v>
      </c>
      <c r="J483" s="10">
        <f t="shared" si="15"/>
        <v>2013</v>
      </c>
      <c r="K483" s="4">
        <f>+SUMIF('365 Days Views 2024_12_26'!C:C,M483,'365 Days Views 2024_12_26'!B:B)</f>
        <v>20</v>
      </c>
      <c r="L483" s="4">
        <f>+SUMIF('Lifetime Views 2024_12_26'!C:C,M483,'Lifetime Views 2024_12_26'!B:B)</f>
        <v>365</v>
      </c>
      <c r="M483" s="1" t="s">
        <v>933</v>
      </c>
    </row>
    <row r="484" spans="2:13" hidden="1" outlineLevel="1" x14ac:dyDescent="0.25">
      <c r="B484" t="s">
        <v>917</v>
      </c>
      <c r="C484" s="40">
        <v>44955.333333333336</v>
      </c>
      <c r="D484" s="13">
        <v>3315</v>
      </c>
      <c r="E484" t="s">
        <v>1236</v>
      </c>
      <c r="F484" t="s">
        <v>1370</v>
      </c>
      <c r="G484">
        <v>2</v>
      </c>
      <c r="H484">
        <v>0</v>
      </c>
      <c r="I484" t="s">
        <v>1237</v>
      </c>
      <c r="J484" s="10">
        <f t="shared" si="15"/>
        <v>2023</v>
      </c>
      <c r="K484" s="4">
        <f>+SUMIF('365 Days Views 2024_12_26'!C:C,M484,'365 Days Views 2024_12_26'!B:B)</f>
        <v>20</v>
      </c>
      <c r="L484" s="4">
        <f>+SUMIF('Lifetime Views 2024_12_26'!C:C,M484,'Lifetime Views 2024_12_26'!B:B)</f>
        <v>355</v>
      </c>
      <c r="M484" s="1" t="s">
        <v>918</v>
      </c>
    </row>
    <row r="485" spans="2:13" hidden="1" outlineLevel="1" x14ac:dyDescent="0.25">
      <c r="B485" t="s">
        <v>922</v>
      </c>
      <c r="C485" s="40">
        <v>43931.25</v>
      </c>
      <c r="D485" s="13">
        <v>3123</v>
      </c>
      <c r="E485" t="s">
        <v>1236</v>
      </c>
      <c r="F485" t="s">
        <v>1372</v>
      </c>
      <c r="G485">
        <v>0</v>
      </c>
      <c r="H485">
        <v>1</v>
      </c>
      <c r="I485" t="s">
        <v>1243</v>
      </c>
      <c r="J485" s="10">
        <f t="shared" si="15"/>
        <v>2020</v>
      </c>
      <c r="K485" s="4">
        <f>+SUMIF('365 Days Views 2024_12_26'!C:C,M485,'365 Days Views 2024_12_26'!B:B)</f>
        <v>20</v>
      </c>
      <c r="L485" s="4">
        <f>+SUMIF('Lifetime Views 2024_12_26'!C:C,M485,'Lifetime Views 2024_12_26'!B:B)</f>
        <v>328</v>
      </c>
      <c r="M485" s="1" t="s">
        <v>923</v>
      </c>
    </row>
    <row r="486" spans="2:13" hidden="1" outlineLevel="1" x14ac:dyDescent="0.25">
      <c r="B486" t="s">
        <v>4044</v>
      </c>
      <c r="C486" s="40">
        <v>42963.791666666664</v>
      </c>
      <c r="D486" s="13">
        <v>992</v>
      </c>
      <c r="E486" t="s">
        <v>1236</v>
      </c>
      <c r="F486" t="s">
        <v>3327</v>
      </c>
      <c r="G486">
        <v>0</v>
      </c>
      <c r="H486">
        <v>0</v>
      </c>
      <c r="I486" t="s">
        <v>1226</v>
      </c>
      <c r="J486" s="10">
        <f t="shared" si="15"/>
        <v>2017</v>
      </c>
      <c r="K486" s="4">
        <f>+SUMIF('365 Days Views 2024_12_26'!C:C,M486,'365 Days Views 2024_12_26'!B:B)</f>
        <v>20</v>
      </c>
      <c r="L486" s="4">
        <f>+SUMIF('Lifetime Views 2024_12_26'!C:C,M486,'Lifetime Views 2024_12_26'!B:B)</f>
        <v>230</v>
      </c>
      <c r="M486" s="1" t="s">
        <v>921</v>
      </c>
    </row>
    <row r="487" spans="2:13" hidden="1" outlineLevel="1" x14ac:dyDescent="0.25">
      <c r="B487" t="s">
        <v>926</v>
      </c>
      <c r="C487" s="40">
        <v>41346.236805555556</v>
      </c>
      <c r="D487" s="13">
        <v>1691</v>
      </c>
      <c r="E487" t="s">
        <v>1236</v>
      </c>
      <c r="F487" t="s">
        <v>2713</v>
      </c>
      <c r="G487">
        <v>0</v>
      </c>
      <c r="H487">
        <v>1</v>
      </c>
      <c r="I487" t="s">
        <v>1226</v>
      </c>
      <c r="J487" s="10">
        <f t="shared" si="15"/>
        <v>2013</v>
      </c>
      <c r="K487" s="4">
        <f>+SUMIF('365 Days Views 2024_12_26'!C:C,M487,'365 Days Views 2024_12_26'!B:B)</f>
        <v>20</v>
      </c>
      <c r="L487" s="4">
        <f>+SUMIF('Lifetime Views 2024_12_26'!C:C,M487,'Lifetime Views 2024_12_26'!B:B)</f>
        <v>223</v>
      </c>
      <c r="M487" s="1" t="s">
        <v>927</v>
      </c>
    </row>
    <row r="488" spans="2:13" hidden="1" outlineLevel="1" x14ac:dyDescent="0.25">
      <c r="B488" t="s">
        <v>924</v>
      </c>
      <c r="C488" s="40">
        <v>43936.25</v>
      </c>
      <c r="D488" s="13">
        <v>2394</v>
      </c>
      <c r="E488" t="s">
        <v>1236</v>
      </c>
      <c r="F488" t="s">
        <v>1621</v>
      </c>
      <c r="G488">
        <v>0</v>
      </c>
      <c r="H488">
        <v>1</v>
      </c>
      <c r="I488" t="s">
        <v>1226</v>
      </c>
      <c r="J488" s="10">
        <f t="shared" si="15"/>
        <v>2020</v>
      </c>
      <c r="K488" s="4">
        <f>+SUMIF('365 Days Views 2024_12_26'!C:C,M488,'365 Days Views 2024_12_26'!B:B)</f>
        <v>20</v>
      </c>
      <c r="L488" s="4">
        <f>+SUMIF('Lifetime Views 2024_12_26'!C:C,M488,'Lifetime Views 2024_12_26'!B:B)</f>
        <v>0</v>
      </c>
      <c r="M488" s="1" t="s">
        <v>925</v>
      </c>
    </row>
    <row r="489" spans="2:13" hidden="1" outlineLevel="1" x14ac:dyDescent="0.25">
      <c r="B489" t="s">
        <v>915</v>
      </c>
      <c r="C489" s="40">
        <v>43893.25</v>
      </c>
      <c r="D489" s="13">
        <v>3563</v>
      </c>
      <c r="E489" t="s">
        <v>1236</v>
      </c>
      <c r="F489" t="s">
        <v>1399</v>
      </c>
      <c r="G489">
        <v>0</v>
      </c>
      <c r="H489">
        <v>2</v>
      </c>
      <c r="I489" t="s">
        <v>1243</v>
      </c>
      <c r="J489" s="10">
        <f t="shared" si="15"/>
        <v>2020</v>
      </c>
      <c r="K489" s="4">
        <f>+SUMIF('365 Days Views 2024_12_26'!C:C,M489,'365 Days Views 2024_12_26'!B:B)</f>
        <v>20</v>
      </c>
      <c r="L489" s="4">
        <f>+SUMIF('Lifetime Views 2024_12_26'!C:C,M489,'Lifetime Views 2024_12_26'!B:B)</f>
        <v>0</v>
      </c>
      <c r="M489" s="1" t="s">
        <v>916</v>
      </c>
    </row>
    <row r="490" spans="2:13" hidden="1" outlineLevel="1" x14ac:dyDescent="0.25">
      <c r="B490" t="s">
        <v>913</v>
      </c>
      <c r="C490" s="40">
        <v>43278.25</v>
      </c>
      <c r="D490" s="13">
        <v>789</v>
      </c>
      <c r="E490" t="s">
        <v>1236</v>
      </c>
      <c r="F490" t="s">
        <v>1902</v>
      </c>
      <c r="G490">
        <v>0</v>
      </c>
      <c r="H490">
        <v>0</v>
      </c>
      <c r="I490" t="s">
        <v>1226</v>
      </c>
      <c r="J490" s="10">
        <f t="shared" si="15"/>
        <v>2018</v>
      </c>
      <c r="K490" s="4">
        <f>+SUMIF('365 Days Views 2024_12_26'!C:C,M490,'365 Days Views 2024_12_26'!B:B)</f>
        <v>20</v>
      </c>
      <c r="L490" s="4">
        <f>+SUMIF('Lifetime Views 2024_12_26'!C:C,M490,'Lifetime Views 2024_12_26'!B:B)</f>
        <v>0</v>
      </c>
      <c r="M490" s="1" t="s">
        <v>914</v>
      </c>
    </row>
    <row r="491" spans="2:13" hidden="1" outlineLevel="1" x14ac:dyDescent="0.25">
      <c r="B491" t="s">
        <v>930</v>
      </c>
      <c r="C491" s="40">
        <v>42977.833333333336</v>
      </c>
      <c r="D491" s="13">
        <v>2618</v>
      </c>
      <c r="E491" t="s">
        <v>1236</v>
      </c>
      <c r="F491" t="s">
        <v>1846</v>
      </c>
      <c r="G491">
        <v>0</v>
      </c>
      <c r="H491">
        <v>0</v>
      </c>
      <c r="I491" t="s">
        <v>1226</v>
      </c>
      <c r="J491" s="10">
        <f t="shared" si="15"/>
        <v>2017</v>
      </c>
      <c r="K491" s="4">
        <f>+SUMIF('365 Days Views 2024_12_26'!C:C,M491,'365 Days Views 2024_12_26'!B:B)</f>
        <v>20</v>
      </c>
      <c r="L491" s="4">
        <f>+SUMIF('Lifetime Views 2024_12_26'!C:C,M491,'Lifetime Views 2024_12_26'!B:B)</f>
        <v>0</v>
      </c>
      <c r="M491" s="1" t="s">
        <v>931</v>
      </c>
    </row>
    <row r="492" spans="2:13" hidden="1" outlineLevel="1" x14ac:dyDescent="0.25">
      <c r="B492" t="s">
        <v>919</v>
      </c>
      <c r="C492" s="40">
        <v>42556.75</v>
      </c>
      <c r="D492" s="13">
        <v>1942</v>
      </c>
      <c r="E492" t="s">
        <v>1236</v>
      </c>
      <c r="F492" t="s">
        <v>2222</v>
      </c>
      <c r="G492">
        <v>0</v>
      </c>
      <c r="H492">
        <v>0</v>
      </c>
      <c r="I492" t="s">
        <v>1226</v>
      </c>
      <c r="J492" s="10">
        <f t="shared" si="15"/>
        <v>2016</v>
      </c>
      <c r="K492" s="4">
        <f>+SUMIF('365 Days Views 2024_12_26'!C:C,M492,'365 Days Views 2024_12_26'!B:B)</f>
        <v>20</v>
      </c>
      <c r="L492" s="4">
        <f>+SUMIF('Lifetime Views 2024_12_26'!C:C,M492,'Lifetime Views 2024_12_26'!B:B)</f>
        <v>0</v>
      </c>
      <c r="M492" s="1" t="s">
        <v>920</v>
      </c>
    </row>
    <row r="493" spans="2:13" hidden="1" outlineLevel="1" x14ac:dyDescent="0.25">
      <c r="B493" t="s">
        <v>940</v>
      </c>
      <c r="C493" s="40">
        <v>44143.25</v>
      </c>
      <c r="D493" s="13">
        <v>1174</v>
      </c>
      <c r="E493" t="s">
        <v>1236</v>
      </c>
      <c r="F493" t="s">
        <v>1583</v>
      </c>
      <c r="G493">
        <v>0</v>
      </c>
      <c r="H493">
        <v>2</v>
      </c>
      <c r="I493" t="s">
        <v>1237</v>
      </c>
      <c r="J493" s="10">
        <f t="shared" si="15"/>
        <v>2020</v>
      </c>
      <c r="K493" s="4">
        <f>+SUMIF('365 Days Views 2024_12_26'!C:C,M493,'365 Days Views 2024_12_26'!B:B)</f>
        <v>19</v>
      </c>
      <c r="L493" s="4">
        <f>+SUMIF('Lifetime Views 2024_12_26'!C:C,M493,'Lifetime Views 2024_12_26'!B:B)</f>
        <v>1064</v>
      </c>
      <c r="M493" s="1" t="s">
        <v>941</v>
      </c>
    </row>
    <row r="494" spans="2:13" hidden="1" outlineLevel="1" x14ac:dyDescent="0.25">
      <c r="B494" t="s">
        <v>1121</v>
      </c>
      <c r="C494" s="40">
        <v>41343.380555555559</v>
      </c>
      <c r="D494" s="13">
        <v>1277</v>
      </c>
      <c r="E494" t="s">
        <v>1236</v>
      </c>
      <c r="F494" t="s">
        <v>2715</v>
      </c>
      <c r="G494">
        <v>0</v>
      </c>
      <c r="H494">
        <v>0</v>
      </c>
      <c r="I494" t="s">
        <v>1237</v>
      </c>
      <c r="J494" s="10">
        <f t="shared" si="15"/>
        <v>2013</v>
      </c>
      <c r="K494" s="4">
        <f>+SUMIF('365 Days Views 2024_12_26'!C:C,M494,'365 Days Views 2024_12_26'!B:B)</f>
        <v>19</v>
      </c>
      <c r="L494" s="4">
        <f>+SUMIF('Lifetime Views 2024_12_26'!C:C,M494,'Lifetime Views 2024_12_26'!B:B)</f>
        <v>361</v>
      </c>
      <c r="M494" s="1" t="s">
        <v>1120</v>
      </c>
    </row>
    <row r="495" spans="2:13" hidden="1" outlineLevel="1" x14ac:dyDescent="0.25">
      <c r="B495" t="s">
        <v>937</v>
      </c>
      <c r="C495" s="40">
        <v>41450.800000000003</v>
      </c>
      <c r="D495" s="13">
        <v>1102</v>
      </c>
      <c r="E495" t="s">
        <v>1236</v>
      </c>
      <c r="F495" t="s">
        <v>1350</v>
      </c>
      <c r="G495">
        <v>2</v>
      </c>
      <c r="H495">
        <v>0</v>
      </c>
      <c r="I495" t="s">
        <v>2246</v>
      </c>
      <c r="J495" s="10">
        <f t="shared" si="15"/>
        <v>2013</v>
      </c>
      <c r="K495" s="4">
        <f>+SUMIF('365 Days Views 2024_12_26'!C:C,M495,'365 Days Views 2024_12_26'!B:B)</f>
        <v>19</v>
      </c>
      <c r="L495" s="4">
        <f>+SUMIF('Lifetime Views 2024_12_26'!C:C,M495,'Lifetime Views 2024_12_26'!B:B)</f>
        <v>283</v>
      </c>
      <c r="M495" s="1" t="s">
        <v>938</v>
      </c>
    </row>
    <row r="496" spans="2:13" hidden="1" outlineLevel="1" x14ac:dyDescent="0.25">
      <c r="B496" t="s">
        <v>942</v>
      </c>
      <c r="C496" s="40">
        <v>43635.25</v>
      </c>
      <c r="D496" s="13">
        <v>2149</v>
      </c>
      <c r="E496" t="s">
        <v>1236</v>
      </c>
      <c r="F496" t="s">
        <v>1783</v>
      </c>
      <c r="G496">
        <v>0</v>
      </c>
      <c r="H496">
        <v>2</v>
      </c>
      <c r="I496" t="s">
        <v>1226</v>
      </c>
      <c r="J496" s="10">
        <f t="shared" si="15"/>
        <v>2019</v>
      </c>
      <c r="K496" s="4">
        <f>+SUMIF('365 Days Views 2024_12_26'!C:C,M496,'365 Days Views 2024_12_26'!B:B)</f>
        <v>19</v>
      </c>
      <c r="L496" s="4">
        <f>+SUMIF('Lifetime Views 2024_12_26'!C:C,M496,'Lifetime Views 2024_12_26'!B:B)</f>
        <v>222</v>
      </c>
      <c r="M496" s="1" t="s">
        <v>943</v>
      </c>
    </row>
    <row r="497" spans="2:13" hidden="1" outlineLevel="1" x14ac:dyDescent="0.25">
      <c r="B497" t="s">
        <v>934</v>
      </c>
      <c r="C497" s="40">
        <v>44146.25</v>
      </c>
      <c r="D497" s="13">
        <v>3558</v>
      </c>
      <c r="E497" t="s">
        <v>1236</v>
      </c>
      <c r="F497" t="s">
        <v>1582</v>
      </c>
      <c r="G497">
        <v>0</v>
      </c>
      <c r="H497">
        <v>5</v>
      </c>
      <c r="I497" t="s">
        <v>1226</v>
      </c>
      <c r="J497" s="10">
        <f t="shared" si="15"/>
        <v>2020</v>
      </c>
      <c r="K497" s="4">
        <f>+SUMIF('365 Days Views 2024_12_26'!C:C,M497,'365 Days Views 2024_12_26'!B:B)</f>
        <v>19</v>
      </c>
      <c r="L497" s="4">
        <f>+SUMIF('Lifetime Views 2024_12_26'!C:C,M497,'Lifetime Views 2024_12_26'!B:B)</f>
        <v>188</v>
      </c>
      <c r="M497" s="1" t="s">
        <v>935</v>
      </c>
    </row>
    <row r="498" spans="2:13" hidden="1" outlineLevel="1" x14ac:dyDescent="0.25">
      <c r="B498" t="s">
        <v>950</v>
      </c>
      <c r="C498" s="40">
        <v>45460.654166666667</v>
      </c>
      <c r="D498" s="13">
        <v>11719</v>
      </c>
      <c r="E498" t="s">
        <v>1236</v>
      </c>
      <c r="F498" t="s">
        <v>2879</v>
      </c>
      <c r="G498">
        <v>0</v>
      </c>
      <c r="H498">
        <v>0</v>
      </c>
      <c r="I498" t="s">
        <v>1243</v>
      </c>
      <c r="J498" s="10">
        <f t="shared" si="15"/>
        <v>2024</v>
      </c>
      <c r="K498" s="4">
        <f>+SUMIF('365 Days Views 2024_12_26'!C:C,M498,'365 Days Views 2024_12_26'!B:B)</f>
        <v>19</v>
      </c>
      <c r="L498" s="4">
        <v>19</v>
      </c>
      <c r="M498" s="1" t="s">
        <v>951</v>
      </c>
    </row>
    <row r="499" spans="2:13" hidden="1" outlineLevel="1" x14ac:dyDescent="0.25">
      <c r="B499" t="s">
        <v>4174</v>
      </c>
      <c r="C499" s="40">
        <v>44095.25</v>
      </c>
      <c r="D499" s="13">
        <v>4614</v>
      </c>
      <c r="E499" t="s">
        <v>1236</v>
      </c>
      <c r="F499" t="s">
        <v>1483</v>
      </c>
      <c r="G499">
        <v>1</v>
      </c>
      <c r="H499">
        <v>3</v>
      </c>
      <c r="I499" t="s">
        <v>1300</v>
      </c>
      <c r="J499" s="10">
        <f t="shared" si="15"/>
        <v>2020</v>
      </c>
      <c r="K499" s="4">
        <f>+SUMIF('365 Days Views 2024_12_26'!C:C,M499,'365 Days Views 2024_12_26'!B:B)</f>
        <v>19</v>
      </c>
      <c r="L499" s="4">
        <f>+SUMIF('Lifetime Views 2024_12_26'!C:C,M499,'Lifetime Views 2024_12_26'!B:B)</f>
        <v>0</v>
      </c>
      <c r="M499" s="1" t="s">
        <v>939</v>
      </c>
    </row>
    <row r="500" spans="2:13" hidden="1" outlineLevel="1" x14ac:dyDescent="0.25">
      <c r="B500" t="s">
        <v>946</v>
      </c>
      <c r="C500" s="40">
        <v>43966.25</v>
      </c>
      <c r="D500" s="13">
        <v>3600</v>
      </c>
      <c r="E500" t="s">
        <v>1236</v>
      </c>
      <c r="F500" t="s">
        <v>1372</v>
      </c>
      <c r="G500">
        <v>0</v>
      </c>
      <c r="H500">
        <v>3</v>
      </c>
      <c r="I500" t="s">
        <v>1243</v>
      </c>
      <c r="J500" s="10">
        <f t="shared" si="15"/>
        <v>2020</v>
      </c>
      <c r="K500" s="4">
        <f>+SUMIF('365 Days Views 2024_12_26'!C:C,M500,'365 Days Views 2024_12_26'!B:B)</f>
        <v>19</v>
      </c>
      <c r="L500" s="4">
        <f>+SUMIF('Lifetime Views 2024_12_26'!C:C,M500,'Lifetime Views 2024_12_26'!B:B)</f>
        <v>0</v>
      </c>
      <c r="M500" s="1" t="s">
        <v>947</v>
      </c>
    </row>
    <row r="501" spans="2:13" hidden="1" outlineLevel="1" x14ac:dyDescent="0.25">
      <c r="B501" t="s">
        <v>948</v>
      </c>
      <c r="C501" s="40">
        <v>43882.25</v>
      </c>
      <c r="D501" s="13">
        <v>4084</v>
      </c>
      <c r="E501" t="s">
        <v>1236</v>
      </c>
      <c r="F501" t="s">
        <v>1399</v>
      </c>
      <c r="G501">
        <v>0</v>
      </c>
      <c r="H501">
        <v>4</v>
      </c>
      <c r="I501" t="s">
        <v>1243</v>
      </c>
      <c r="J501" s="10">
        <f t="shared" si="15"/>
        <v>2020</v>
      </c>
      <c r="K501" s="4">
        <f>+SUMIF('365 Days Views 2024_12_26'!C:C,M501,'365 Days Views 2024_12_26'!B:B)</f>
        <v>19</v>
      </c>
      <c r="L501" s="4">
        <f>+SUMIF('Lifetime Views 2024_12_26'!C:C,M501,'Lifetime Views 2024_12_26'!B:B)</f>
        <v>0</v>
      </c>
      <c r="M501" s="1" t="s">
        <v>949</v>
      </c>
    </row>
    <row r="502" spans="2:13" hidden="1" outlineLevel="1" x14ac:dyDescent="0.25">
      <c r="B502" t="s">
        <v>4026</v>
      </c>
      <c r="C502" s="40">
        <v>43439.25</v>
      </c>
      <c r="D502" s="13">
        <v>3198</v>
      </c>
      <c r="E502" t="s">
        <v>1236</v>
      </c>
      <c r="F502" t="s">
        <v>3323</v>
      </c>
      <c r="G502">
        <v>0</v>
      </c>
      <c r="H502">
        <v>2</v>
      </c>
      <c r="I502" t="s">
        <v>1226</v>
      </c>
      <c r="J502" s="10">
        <f t="shared" si="15"/>
        <v>2018</v>
      </c>
      <c r="K502" s="4">
        <f>+SUMIF('365 Days Views 2024_12_26'!C:C,M502,'365 Days Views 2024_12_26'!B:B)</f>
        <v>19</v>
      </c>
      <c r="L502" s="4">
        <f>+SUMIF('Lifetime Views 2024_12_26'!C:C,M502,'Lifetime Views 2024_12_26'!B:B)</f>
        <v>0</v>
      </c>
      <c r="M502" s="1" t="s">
        <v>936</v>
      </c>
    </row>
    <row r="503" spans="2:13" hidden="1" outlineLevel="1" x14ac:dyDescent="0.25">
      <c r="B503" t="s">
        <v>4074</v>
      </c>
      <c r="C503" s="40">
        <v>42171.958333333336</v>
      </c>
      <c r="D503" s="13">
        <v>2592</v>
      </c>
      <c r="E503" t="s">
        <v>1236</v>
      </c>
      <c r="F503" t="s">
        <v>4075</v>
      </c>
      <c r="G503">
        <v>0</v>
      </c>
      <c r="H503">
        <v>0</v>
      </c>
      <c r="I503" t="s">
        <v>1237</v>
      </c>
      <c r="J503" s="10">
        <f t="shared" si="15"/>
        <v>2015</v>
      </c>
      <c r="K503" s="4">
        <f>+SUMIF('365 Days Views 2024_12_26'!C:C,M503,'365 Days Views 2024_12_26'!B:B)</f>
        <v>19</v>
      </c>
      <c r="L503" s="4">
        <f>+SUMIF('Lifetime Views 2024_12_26'!C:C,M503,'Lifetime Views 2024_12_26'!B:B)</f>
        <v>0</v>
      </c>
      <c r="M503" s="1" t="s">
        <v>945</v>
      </c>
    </row>
    <row r="504" spans="2:13" hidden="1" outlineLevel="1" x14ac:dyDescent="0.25">
      <c r="B504" t="s">
        <v>1228</v>
      </c>
      <c r="C504" s="40">
        <v>41356.447222222225</v>
      </c>
      <c r="D504" s="13">
        <v>2503</v>
      </c>
      <c r="E504" t="s">
        <v>1236</v>
      </c>
      <c r="F504" t="s">
        <v>2711</v>
      </c>
      <c r="G504">
        <v>0</v>
      </c>
      <c r="H504">
        <v>1</v>
      </c>
      <c r="I504" t="s">
        <v>1237</v>
      </c>
      <c r="J504" s="10">
        <f t="shared" si="15"/>
        <v>2013</v>
      </c>
      <c r="K504" s="4">
        <f>+SUMIF('365 Days Views 2024_12_26'!C:C,M504,'365 Days Views 2024_12_26'!B:B)</f>
        <v>0</v>
      </c>
      <c r="L504" s="4">
        <f>+SUMIF('Lifetime Views 2024_12_26'!C:C,M504,'Lifetime Views 2024_12_26'!B:B)</f>
        <v>3094</v>
      </c>
      <c r="M504" s="1" t="s">
        <v>1227</v>
      </c>
    </row>
    <row r="505" spans="2:13" hidden="1" outlineLevel="1" x14ac:dyDescent="0.25">
      <c r="B505" t="s">
        <v>1224</v>
      </c>
      <c r="C505" s="40">
        <v>41329.249305555553</v>
      </c>
      <c r="D505" s="13">
        <v>1604</v>
      </c>
      <c r="E505" t="s">
        <v>1236</v>
      </c>
      <c r="F505" t="s">
        <v>2722</v>
      </c>
      <c r="G505">
        <v>2</v>
      </c>
      <c r="H505">
        <v>0</v>
      </c>
      <c r="I505" t="s">
        <v>1237</v>
      </c>
      <c r="J505" s="10">
        <f t="shared" si="15"/>
        <v>2013</v>
      </c>
      <c r="K505" s="4">
        <f>+SUMIF('365 Days Views 2024_12_26'!C:C,M505,'365 Days Views 2024_12_26'!B:B)</f>
        <v>0</v>
      </c>
      <c r="L505" s="4">
        <f>+SUMIF('Lifetime Views 2024_12_26'!C:C,M505,'Lifetime Views 2024_12_26'!B:B)</f>
        <v>1827</v>
      </c>
      <c r="M505" s="1" t="s">
        <v>1223</v>
      </c>
    </row>
    <row r="506" spans="2:13" hidden="1" outlineLevel="1" x14ac:dyDescent="0.25">
      <c r="B506" t="s">
        <v>1221</v>
      </c>
      <c r="C506" s="40">
        <v>41608.5</v>
      </c>
      <c r="D506" s="13">
        <v>1428</v>
      </c>
      <c r="E506" t="s">
        <v>1236</v>
      </c>
      <c r="F506" t="s">
        <v>2600</v>
      </c>
      <c r="G506">
        <v>0</v>
      </c>
      <c r="H506">
        <v>0</v>
      </c>
      <c r="I506" t="s">
        <v>1226</v>
      </c>
      <c r="J506" s="10">
        <f t="shared" si="15"/>
        <v>2013</v>
      </c>
      <c r="K506" s="4">
        <f>+SUMIF('365 Days Views 2024_12_26'!C:C,M506,'365 Days Views 2024_12_26'!B:B)</f>
        <v>0</v>
      </c>
      <c r="L506" s="4">
        <f>+SUMIF('Lifetime Views 2024_12_26'!C:C,M506,'Lifetime Views 2024_12_26'!B:B)</f>
        <v>1368</v>
      </c>
      <c r="M506" s="1" t="s">
        <v>1220</v>
      </c>
    </row>
    <row r="507" spans="2:13" hidden="1" outlineLevel="1" x14ac:dyDescent="0.25">
      <c r="B507" t="s">
        <v>1219</v>
      </c>
      <c r="C507" s="40">
        <v>42127.5</v>
      </c>
      <c r="D507" s="13">
        <v>1184</v>
      </c>
      <c r="E507" t="s">
        <v>1236</v>
      </c>
      <c r="F507" t="s">
        <v>4077</v>
      </c>
      <c r="G507">
        <v>0</v>
      </c>
      <c r="H507">
        <v>0</v>
      </c>
      <c r="I507" t="s">
        <v>1237</v>
      </c>
      <c r="J507" s="10">
        <f t="shared" si="15"/>
        <v>2015</v>
      </c>
      <c r="K507" s="4">
        <f>+SUMIF('365 Days Views 2024_12_26'!C:C,M507,'365 Days Views 2024_12_26'!B:B)</f>
        <v>0</v>
      </c>
      <c r="L507" s="4">
        <f>+SUMIF('Lifetime Views 2024_12_26'!C:C,M507,'Lifetime Views 2024_12_26'!B:B)</f>
        <v>1347</v>
      </c>
      <c r="M507" s="1" t="s">
        <v>1218</v>
      </c>
    </row>
    <row r="508" spans="2:13" hidden="1" outlineLevel="1" x14ac:dyDescent="0.25">
      <c r="B508" t="s">
        <v>1217</v>
      </c>
      <c r="C508" s="40">
        <v>41228.286111111112</v>
      </c>
      <c r="D508" s="13">
        <v>1930</v>
      </c>
      <c r="E508" t="s">
        <v>1236</v>
      </c>
      <c r="F508" t="s">
        <v>1350</v>
      </c>
      <c r="G508">
        <v>0</v>
      </c>
      <c r="H508">
        <v>0</v>
      </c>
      <c r="I508" t="s">
        <v>2246</v>
      </c>
      <c r="J508" s="10">
        <f t="shared" si="15"/>
        <v>2012</v>
      </c>
      <c r="K508" s="4">
        <f>+SUMIF('365 Days Views 2024_12_26'!C:C,M508,'365 Days Views 2024_12_26'!B:B)</f>
        <v>0</v>
      </c>
      <c r="L508" s="4">
        <f>+SUMIF('Lifetime Views 2024_12_26'!C:C,M508,'Lifetime Views 2024_12_26'!B:B)</f>
        <v>1295</v>
      </c>
      <c r="M508" s="1" t="s">
        <v>1216</v>
      </c>
    </row>
    <row r="509" spans="2:13" hidden="1" outlineLevel="1" x14ac:dyDescent="0.25">
      <c r="B509" t="s">
        <v>1215</v>
      </c>
      <c r="C509" s="40">
        <v>41281.286111111112</v>
      </c>
      <c r="D509" s="13">
        <v>1961</v>
      </c>
      <c r="E509" t="s">
        <v>1236</v>
      </c>
      <c r="F509" t="s">
        <v>1350</v>
      </c>
      <c r="G509">
        <v>0</v>
      </c>
      <c r="H509">
        <v>0</v>
      </c>
      <c r="I509" t="s">
        <v>2246</v>
      </c>
      <c r="J509" s="10">
        <f t="shared" si="15"/>
        <v>2013</v>
      </c>
      <c r="K509" s="4">
        <f>+SUMIF('365 Days Views 2024_12_26'!C:C,M509,'365 Days Views 2024_12_26'!B:B)</f>
        <v>0</v>
      </c>
      <c r="L509" s="4">
        <f>+SUMIF('Lifetime Views 2024_12_26'!C:C,M509,'Lifetime Views 2024_12_26'!B:B)</f>
        <v>1231</v>
      </c>
      <c r="M509" s="1" t="s">
        <v>1214</v>
      </c>
    </row>
    <row r="510" spans="2:13" hidden="1" outlineLevel="1" x14ac:dyDescent="0.25">
      <c r="B510" t="s">
        <v>4094</v>
      </c>
      <c r="C510" s="40">
        <v>41558.749305555553</v>
      </c>
      <c r="D510" s="13">
        <v>960</v>
      </c>
      <c r="E510" t="s">
        <v>1236</v>
      </c>
      <c r="F510" t="s">
        <v>1350</v>
      </c>
      <c r="G510">
        <v>4</v>
      </c>
      <c r="H510">
        <v>0</v>
      </c>
      <c r="I510" t="s">
        <v>2246</v>
      </c>
      <c r="J510" s="10">
        <f t="shared" si="15"/>
        <v>2013</v>
      </c>
      <c r="K510" s="4">
        <f>+SUMIF('365 Days Views 2024_12_26'!C:C,M510,'365 Days Views 2024_12_26'!B:B)</f>
        <v>0</v>
      </c>
      <c r="L510" s="4">
        <f>+SUMIF('Lifetime Views 2024_12_26'!C:C,M510,'Lifetime Views 2024_12_26'!B:B)</f>
        <v>1196</v>
      </c>
      <c r="M510" s="1" t="s">
        <v>1213</v>
      </c>
    </row>
    <row r="511" spans="2:13" hidden="1" outlineLevel="1" x14ac:dyDescent="0.25">
      <c r="B511" t="s">
        <v>1212</v>
      </c>
      <c r="C511" s="40">
        <v>41833.5</v>
      </c>
      <c r="D511" s="13">
        <v>795</v>
      </c>
      <c r="E511" t="s">
        <v>1236</v>
      </c>
      <c r="F511" t="s">
        <v>2489</v>
      </c>
      <c r="G511">
        <v>0</v>
      </c>
      <c r="H511">
        <v>0</v>
      </c>
      <c r="I511" t="s">
        <v>1237</v>
      </c>
      <c r="J511" s="10">
        <f t="shared" si="15"/>
        <v>2014</v>
      </c>
      <c r="K511" s="4">
        <f>+SUMIF('365 Days Views 2024_12_26'!C:C,M511,'365 Days Views 2024_12_26'!B:B)</f>
        <v>0</v>
      </c>
      <c r="L511" s="4">
        <f>+SUMIF('Lifetime Views 2024_12_26'!C:C,M511,'Lifetime Views 2024_12_26'!B:B)</f>
        <v>1180</v>
      </c>
      <c r="M511" s="1" t="s">
        <v>1211</v>
      </c>
    </row>
    <row r="512" spans="2:13" hidden="1" outlineLevel="1" x14ac:dyDescent="0.25">
      <c r="B512" t="s">
        <v>1210</v>
      </c>
      <c r="C512" s="40">
        <v>41413.598611111112</v>
      </c>
      <c r="D512" s="13">
        <v>1109</v>
      </c>
      <c r="E512" t="s">
        <v>1236</v>
      </c>
      <c r="F512" t="s">
        <v>2678</v>
      </c>
      <c r="G512">
        <v>0</v>
      </c>
      <c r="H512">
        <v>1</v>
      </c>
      <c r="I512" t="s">
        <v>1237</v>
      </c>
      <c r="J512" s="10">
        <f t="shared" si="15"/>
        <v>2013</v>
      </c>
      <c r="K512" s="4">
        <f>+SUMIF('365 Days Views 2024_12_26'!C:C,M512,'365 Days Views 2024_12_26'!B:B)</f>
        <v>0</v>
      </c>
      <c r="L512" s="4">
        <f>+SUMIF('Lifetime Views 2024_12_26'!C:C,M512,'Lifetime Views 2024_12_26'!B:B)</f>
        <v>1156</v>
      </c>
      <c r="M512" s="1" t="s">
        <v>1209</v>
      </c>
    </row>
    <row r="513" spans="2:13" hidden="1" outlineLevel="1" x14ac:dyDescent="0.25">
      <c r="B513" t="s">
        <v>1208</v>
      </c>
      <c r="C513" s="40">
        <v>41602.775694444441</v>
      </c>
      <c r="D513" s="13">
        <v>909</v>
      </c>
      <c r="E513" t="s">
        <v>1236</v>
      </c>
      <c r="F513" t="s">
        <v>2603</v>
      </c>
      <c r="G513">
        <v>0</v>
      </c>
      <c r="H513">
        <v>0</v>
      </c>
      <c r="I513" t="s">
        <v>1237</v>
      </c>
      <c r="J513" s="10">
        <f t="shared" si="15"/>
        <v>2013</v>
      </c>
      <c r="K513" s="4">
        <f>+SUMIF('365 Days Views 2024_12_26'!C:C,M513,'365 Days Views 2024_12_26'!B:B)</f>
        <v>0</v>
      </c>
      <c r="L513" s="4">
        <f>+SUMIF('Lifetime Views 2024_12_26'!C:C,M513,'Lifetime Views 2024_12_26'!B:B)</f>
        <v>1092</v>
      </c>
      <c r="M513" s="1" t="s">
        <v>1207</v>
      </c>
    </row>
    <row r="514" spans="2:13" hidden="1" outlineLevel="1" x14ac:dyDescent="0.25">
      <c r="B514" t="s">
        <v>1206</v>
      </c>
      <c r="C514" s="40">
        <v>41406.285416666666</v>
      </c>
      <c r="D514" s="13">
        <v>1135</v>
      </c>
      <c r="E514" t="s">
        <v>1236</v>
      </c>
      <c r="F514" t="s">
        <v>2682</v>
      </c>
      <c r="G514">
        <v>2</v>
      </c>
      <c r="H514">
        <v>0</v>
      </c>
      <c r="I514" t="s">
        <v>1237</v>
      </c>
      <c r="J514" s="10">
        <f t="shared" si="15"/>
        <v>2013</v>
      </c>
      <c r="K514" s="4">
        <f>+SUMIF('365 Days Views 2024_12_26'!C:C,M514,'365 Days Views 2024_12_26'!B:B)</f>
        <v>0</v>
      </c>
      <c r="L514" s="4">
        <f>+SUMIF('Lifetime Views 2024_12_26'!C:C,M514,'Lifetime Views 2024_12_26'!B:B)</f>
        <v>1074</v>
      </c>
      <c r="M514" s="1" t="s">
        <v>1205</v>
      </c>
    </row>
    <row r="515" spans="2:13" hidden="1" outlineLevel="1" x14ac:dyDescent="0.25">
      <c r="B515" t="s">
        <v>1204</v>
      </c>
      <c r="C515" s="40">
        <v>42267.541666666664</v>
      </c>
      <c r="D515" s="13">
        <v>2840</v>
      </c>
      <c r="E515" t="s">
        <v>1236</v>
      </c>
      <c r="F515" t="s">
        <v>4068</v>
      </c>
      <c r="G515">
        <v>0</v>
      </c>
      <c r="H515">
        <v>0</v>
      </c>
      <c r="I515" t="s">
        <v>1237</v>
      </c>
      <c r="J515" s="10">
        <f t="shared" si="15"/>
        <v>2015</v>
      </c>
      <c r="K515" s="4">
        <f>+SUMIF('365 Days Views 2024_12_26'!C:C,M515,'365 Days Views 2024_12_26'!B:B)</f>
        <v>0</v>
      </c>
      <c r="L515" s="4">
        <f>+SUMIF('Lifetime Views 2024_12_26'!C:C,M515,'Lifetime Views 2024_12_26'!B:B)</f>
        <v>1034</v>
      </c>
      <c r="M515" s="1" t="s">
        <v>1203</v>
      </c>
    </row>
    <row r="516" spans="2:13" hidden="1" outlineLevel="1" x14ac:dyDescent="0.25">
      <c r="B516" t="s">
        <v>1202</v>
      </c>
      <c r="C516" s="40">
        <v>42316.541666666664</v>
      </c>
      <c r="D516" s="13">
        <v>592</v>
      </c>
      <c r="E516" t="s">
        <v>1236</v>
      </c>
      <c r="F516" t="s">
        <v>4066</v>
      </c>
      <c r="G516">
        <v>0</v>
      </c>
      <c r="H516">
        <v>1</v>
      </c>
      <c r="I516" t="s">
        <v>1237</v>
      </c>
      <c r="J516" s="10">
        <f t="shared" si="15"/>
        <v>2015</v>
      </c>
      <c r="K516" s="4">
        <f>+SUMIF('365 Days Views 2024_12_26'!C:C,M516,'365 Days Views 2024_12_26'!B:B)</f>
        <v>0</v>
      </c>
      <c r="L516" s="4">
        <f>+SUMIF('Lifetime Views 2024_12_26'!C:C,M516,'Lifetime Views 2024_12_26'!B:B)</f>
        <v>1010</v>
      </c>
      <c r="M516" s="1" t="s">
        <v>1201</v>
      </c>
    </row>
    <row r="517" spans="2:13" hidden="1" outlineLevel="1" x14ac:dyDescent="0.25">
      <c r="B517" t="s">
        <v>1200</v>
      </c>
      <c r="C517" s="40">
        <v>41192.250694444447</v>
      </c>
      <c r="D517" s="13">
        <v>1822</v>
      </c>
      <c r="E517" t="s">
        <v>1236</v>
      </c>
      <c r="F517" t="s">
        <v>1350</v>
      </c>
      <c r="G517">
        <v>0</v>
      </c>
      <c r="H517">
        <v>0</v>
      </c>
      <c r="I517" t="s">
        <v>2246</v>
      </c>
      <c r="J517" s="10">
        <f t="shared" si="15"/>
        <v>2012</v>
      </c>
      <c r="K517" s="4">
        <f>+SUMIF('365 Days Views 2024_12_26'!C:C,M517,'365 Days Views 2024_12_26'!B:B)</f>
        <v>0</v>
      </c>
      <c r="L517" s="4">
        <f>+SUMIF('Lifetime Views 2024_12_26'!C:C,M517,'Lifetime Views 2024_12_26'!B:B)</f>
        <v>976</v>
      </c>
      <c r="M517" s="1" t="s">
        <v>1199</v>
      </c>
    </row>
    <row r="518" spans="2:13" hidden="1" outlineLevel="1" x14ac:dyDescent="0.25">
      <c r="B518" t="s">
        <v>1198</v>
      </c>
      <c r="C518" s="40">
        <v>41642.920138888891</v>
      </c>
      <c r="D518" s="13">
        <v>1285</v>
      </c>
      <c r="E518" t="s">
        <v>1236</v>
      </c>
      <c r="F518" t="s">
        <v>2585</v>
      </c>
      <c r="G518">
        <v>0</v>
      </c>
      <c r="H518">
        <v>1</v>
      </c>
      <c r="I518" t="s">
        <v>1226</v>
      </c>
      <c r="J518" s="10">
        <f t="shared" si="15"/>
        <v>2014</v>
      </c>
      <c r="K518" s="4">
        <f>+SUMIF('365 Days Views 2024_12_26'!C:C,M518,'365 Days Views 2024_12_26'!B:B)</f>
        <v>0</v>
      </c>
      <c r="L518" s="4">
        <f>+SUMIF('Lifetime Views 2024_12_26'!C:C,M518,'Lifetime Views 2024_12_26'!B:B)</f>
        <v>947</v>
      </c>
      <c r="M518" s="1" t="s">
        <v>1197</v>
      </c>
    </row>
    <row r="519" spans="2:13" hidden="1" outlineLevel="1" x14ac:dyDescent="0.25">
      <c r="B519" t="s">
        <v>1196</v>
      </c>
      <c r="C519" s="40">
        <v>41506.790277777778</v>
      </c>
      <c r="D519" s="13">
        <v>1526</v>
      </c>
      <c r="E519" t="s">
        <v>1236</v>
      </c>
      <c r="F519" t="s">
        <v>1350</v>
      </c>
      <c r="G519">
        <v>0</v>
      </c>
      <c r="H519">
        <v>0</v>
      </c>
      <c r="I519" t="s">
        <v>1226</v>
      </c>
      <c r="J519" s="10">
        <f t="shared" si="15"/>
        <v>2013</v>
      </c>
      <c r="K519" s="4">
        <f>+SUMIF('365 Days Views 2024_12_26'!C:C,M519,'365 Days Views 2024_12_26'!B:B)</f>
        <v>0</v>
      </c>
      <c r="L519" s="4">
        <f>+SUMIF('Lifetime Views 2024_12_26'!C:C,M519,'Lifetime Views 2024_12_26'!B:B)</f>
        <v>820</v>
      </c>
      <c r="M519" s="1" t="s">
        <v>1195</v>
      </c>
    </row>
    <row r="520" spans="2:13" hidden="1" outlineLevel="1" x14ac:dyDescent="0.25">
      <c r="B520" t="s">
        <v>1194</v>
      </c>
      <c r="C520" s="40">
        <v>43513.25</v>
      </c>
      <c r="D520" s="13">
        <v>3396</v>
      </c>
      <c r="E520" t="s">
        <v>1236</v>
      </c>
      <c r="F520" t="s">
        <v>4024</v>
      </c>
      <c r="G520">
        <v>2</v>
      </c>
      <c r="H520">
        <v>0</v>
      </c>
      <c r="I520" t="s">
        <v>1237</v>
      </c>
      <c r="J520" s="10">
        <f t="shared" si="15"/>
        <v>2019</v>
      </c>
      <c r="K520" s="4">
        <f>+SUMIF('365 Days Views 2024_12_26'!C:C,M520,'365 Days Views 2024_12_26'!B:B)</f>
        <v>0</v>
      </c>
      <c r="L520" s="4">
        <f>+SUMIF('Lifetime Views 2024_12_26'!C:C,M520,'Lifetime Views 2024_12_26'!B:B)</f>
        <v>806</v>
      </c>
      <c r="M520" s="1" t="s">
        <v>1193</v>
      </c>
    </row>
    <row r="521" spans="2:13" hidden="1" outlineLevel="1" x14ac:dyDescent="0.25">
      <c r="B521" t="s">
        <v>1192</v>
      </c>
      <c r="C521" s="40">
        <v>43135.25</v>
      </c>
      <c r="D521" s="13">
        <v>705</v>
      </c>
      <c r="E521" t="s">
        <v>1236</v>
      </c>
      <c r="F521" t="s">
        <v>1987</v>
      </c>
      <c r="G521">
        <v>0</v>
      </c>
      <c r="H521">
        <v>2</v>
      </c>
      <c r="I521" t="s">
        <v>1237</v>
      </c>
      <c r="J521" s="10">
        <f t="shared" si="15"/>
        <v>2018</v>
      </c>
      <c r="K521" s="4">
        <f>+SUMIF('365 Days Views 2024_12_26'!C:C,M521,'365 Days Views 2024_12_26'!B:B)</f>
        <v>0</v>
      </c>
      <c r="L521" s="4">
        <f>+SUMIF('Lifetime Views 2024_12_26'!C:C,M521,'Lifetime Views 2024_12_26'!B:B)</f>
        <v>790</v>
      </c>
      <c r="M521" s="1" t="s">
        <v>1191</v>
      </c>
    </row>
    <row r="522" spans="2:13" hidden="1" outlineLevel="1" x14ac:dyDescent="0.25">
      <c r="B522" t="s">
        <v>4091</v>
      </c>
      <c r="C522" s="40">
        <v>41656.999305555553</v>
      </c>
      <c r="D522" s="13">
        <v>1248</v>
      </c>
      <c r="E522" t="s">
        <v>1236</v>
      </c>
      <c r="F522" t="s">
        <v>1350</v>
      </c>
      <c r="G522">
        <v>0</v>
      </c>
      <c r="H522">
        <v>0</v>
      </c>
      <c r="I522" t="s">
        <v>2246</v>
      </c>
      <c r="J522" s="10">
        <f t="shared" si="15"/>
        <v>2014</v>
      </c>
      <c r="K522" s="4">
        <f>+SUMIF('365 Days Views 2024_12_26'!C:C,M522,'365 Days Views 2024_12_26'!B:B)</f>
        <v>0</v>
      </c>
      <c r="L522" s="4">
        <f>+SUMIF('Lifetime Views 2024_12_26'!C:C,M522,'Lifetime Views 2024_12_26'!B:B)</f>
        <v>752</v>
      </c>
      <c r="M522" s="1" t="s">
        <v>1190</v>
      </c>
    </row>
    <row r="523" spans="2:13" hidden="1" outlineLevel="1" x14ac:dyDescent="0.25">
      <c r="B523" t="s">
        <v>1189</v>
      </c>
      <c r="C523" s="40">
        <v>41486.999305555553</v>
      </c>
      <c r="D523" s="13">
        <v>1163</v>
      </c>
      <c r="E523" t="s">
        <v>1236</v>
      </c>
      <c r="F523" t="s">
        <v>1350</v>
      </c>
      <c r="G523">
        <v>0</v>
      </c>
      <c r="H523">
        <v>0</v>
      </c>
      <c r="I523" t="s">
        <v>2246</v>
      </c>
      <c r="J523" s="10">
        <f t="shared" si="15"/>
        <v>2013</v>
      </c>
      <c r="K523" s="4">
        <f>+SUMIF('365 Days Views 2024_12_26'!C:C,M523,'365 Days Views 2024_12_26'!B:B)</f>
        <v>0</v>
      </c>
      <c r="L523" s="4">
        <f>+SUMIF('Lifetime Views 2024_12_26'!C:C,M523,'Lifetime Views 2024_12_26'!B:B)</f>
        <v>719</v>
      </c>
      <c r="M523" s="1" t="s">
        <v>1188</v>
      </c>
    </row>
    <row r="524" spans="2:13" hidden="1" outlineLevel="1" x14ac:dyDescent="0.25">
      <c r="B524" t="s">
        <v>1187</v>
      </c>
      <c r="C524" s="40">
        <v>41966.541666666664</v>
      </c>
      <c r="D524" s="13">
        <v>455</v>
      </c>
      <c r="E524" t="s">
        <v>1236</v>
      </c>
      <c r="F524" t="s">
        <v>3680</v>
      </c>
      <c r="G524">
        <v>0</v>
      </c>
      <c r="H524">
        <v>0</v>
      </c>
      <c r="I524" t="s">
        <v>1237</v>
      </c>
      <c r="J524" s="10">
        <f t="shared" si="15"/>
        <v>2014</v>
      </c>
      <c r="K524" s="4">
        <f>+SUMIF('365 Days Views 2024_12_26'!C:C,M524,'365 Days Views 2024_12_26'!B:B)</f>
        <v>0</v>
      </c>
      <c r="L524" s="4">
        <f>+SUMIF('Lifetime Views 2024_12_26'!C:C,M524,'Lifetime Views 2024_12_26'!B:B)</f>
        <v>711</v>
      </c>
      <c r="M524" s="1" t="s">
        <v>1186</v>
      </c>
    </row>
    <row r="525" spans="2:13" hidden="1" outlineLevel="1" x14ac:dyDescent="0.25">
      <c r="B525" t="s">
        <v>1183</v>
      </c>
      <c r="C525" s="40">
        <v>41318.75</v>
      </c>
      <c r="D525" s="13">
        <v>1397</v>
      </c>
      <c r="E525" t="s">
        <v>1236</v>
      </c>
      <c r="F525" t="s">
        <v>1350</v>
      </c>
      <c r="G525">
        <v>0</v>
      </c>
      <c r="H525">
        <v>1</v>
      </c>
      <c r="I525" t="s">
        <v>2246</v>
      </c>
      <c r="J525" s="10">
        <f t="shared" si="15"/>
        <v>2013</v>
      </c>
      <c r="K525" s="4">
        <f>+SUMIF('365 Days Views 2024_12_26'!C:C,M525,'365 Days Views 2024_12_26'!B:B)</f>
        <v>0</v>
      </c>
      <c r="L525" s="4">
        <f>+SUMIF('Lifetime Views 2024_12_26'!C:C,M525,'Lifetime Views 2024_12_26'!B:B)</f>
        <v>669</v>
      </c>
      <c r="M525" s="1" t="s">
        <v>1182</v>
      </c>
    </row>
    <row r="526" spans="2:13" hidden="1" outlineLevel="1" x14ac:dyDescent="0.25">
      <c r="B526" t="s">
        <v>1181</v>
      </c>
      <c r="C526" s="40">
        <v>41196.042361111111</v>
      </c>
      <c r="D526" s="13">
        <v>2509</v>
      </c>
      <c r="E526" t="s">
        <v>1236</v>
      </c>
      <c r="F526" t="s">
        <v>1350</v>
      </c>
      <c r="G526">
        <v>0</v>
      </c>
      <c r="H526">
        <v>0</v>
      </c>
      <c r="I526" t="s">
        <v>2246</v>
      </c>
      <c r="J526" s="10">
        <f t="shared" si="15"/>
        <v>2012</v>
      </c>
      <c r="K526" s="4">
        <f>+SUMIF('365 Days Views 2024_12_26'!C:C,M526,'365 Days Views 2024_12_26'!B:B)</f>
        <v>0</v>
      </c>
      <c r="L526" s="4">
        <f>+SUMIF('Lifetime Views 2024_12_26'!C:C,M526,'Lifetime Views 2024_12_26'!B:B)</f>
        <v>641</v>
      </c>
      <c r="M526" s="1" t="s">
        <v>1180</v>
      </c>
    </row>
    <row r="527" spans="2:13" hidden="1" outlineLevel="1" x14ac:dyDescent="0.25">
      <c r="B527" t="s">
        <v>1179</v>
      </c>
      <c r="C527" s="40">
        <v>41666.931944444441</v>
      </c>
      <c r="D527" s="13">
        <v>1429</v>
      </c>
      <c r="E527" t="s">
        <v>1236</v>
      </c>
      <c r="F527" t="s">
        <v>2576</v>
      </c>
      <c r="G527">
        <v>0</v>
      </c>
      <c r="H527">
        <v>0</v>
      </c>
      <c r="I527" t="s">
        <v>1226</v>
      </c>
      <c r="J527" s="10">
        <f t="shared" si="15"/>
        <v>2014</v>
      </c>
      <c r="K527" s="4">
        <f>+SUMIF('365 Days Views 2024_12_26'!C:C,M527,'365 Days Views 2024_12_26'!B:B)</f>
        <v>0</v>
      </c>
      <c r="L527" s="4">
        <f>+SUMIF('Lifetime Views 2024_12_26'!C:C,M527,'Lifetime Views 2024_12_26'!B:B)</f>
        <v>629</v>
      </c>
      <c r="M527" s="1" t="s">
        <v>1178</v>
      </c>
    </row>
    <row r="528" spans="2:13" hidden="1" outlineLevel="1" x14ac:dyDescent="0.25">
      <c r="B528" t="s">
        <v>1177</v>
      </c>
      <c r="C528" s="40">
        <v>41339.709027777775</v>
      </c>
      <c r="D528" s="13">
        <v>1339</v>
      </c>
      <c r="E528" t="s">
        <v>1236</v>
      </c>
      <c r="F528" t="s">
        <v>2717</v>
      </c>
      <c r="G528">
        <v>0</v>
      </c>
      <c r="H528">
        <v>2</v>
      </c>
      <c r="I528" t="s">
        <v>1226</v>
      </c>
      <c r="J528" s="10">
        <f t="shared" si="15"/>
        <v>2013</v>
      </c>
      <c r="K528" s="4">
        <f>+SUMIF('365 Days Views 2024_12_26'!C:C,M528,'365 Days Views 2024_12_26'!B:B)</f>
        <v>0</v>
      </c>
      <c r="L528" s="4">
        <f>+SUMIF('Lifetime Views 2024_12_26'!C:C,M528,'Lifetime Views 2024_12_26'!B:B)</f>
        <v>602</v>
      </c>
      <c r="M528" s="1" t="s">
        <v>1176</v>
      </c>
    </row>
    <row r="529" spans="2:13" hidden="1" outlineLevel="1" x14ac:dyDescent="0.25">
      <c r="B529" t="s">
        <v>1175</v>
      </c>
      <c r="C529" s="40">
        <v>41511.915972222225</v>
      </c>
      <c r="D529" s="13">
        <v>1593</v>
      </c>
      <c r="E529" t="s">
        <v>1236</v>
      </c>
      <c r="F529" t="s">
        <v>2634</v>
      </c>
      <c r="G529">
        <v>0</v>
      </c>
      <c r="H529">
        <v>1</v>
      </c>
      <c r="I529" t="s">
        <v>1237</v>
      </c>
      <c r="J529" s="10">
        <f t="shared" si="15"/>
        <v>2013</v>
      </c>
      <c r="K529" s="4">
        <f>+SUMIF('365 Days Views 2024_12_26'!C:C,M529,'365 Days Views 2024_12_26'!B:B)</f>
        <v>0</v>
      </c>
      <c r="L529" s="4">
        <f>+SUMIF('Lifetime Views 2024_12_26'!C:C,M529,'Lifetime Views 2024_12_26'!B:B)</f>
        <v>567</v>
      </c>
      <c r="M529" s="1" t="s">
        <v>1174</v>
      </c>
    </row>
    <row r="530" spans="2:13" hidden="1" outlineLevel="1" x14ac:dyDescent="0.25">
      <c r="B530" t="s">
        <v>1173</v>
      </c>
      <c r="C530" s="40">
        <v>41547.743750000001</v>
      </c>
      <c r="D530" s="13">
        <v>1126</v>
      </c>
      <c r="E530" t="s">
        <v>1236</v>
      </c>
      <c r="F530" t="s">
        <v>2619</v>
      </c>
      <c r="G530">
        <v>0</v>
      </c>
      <c r="H530">
        <v>1</v>
      </c>
      <c r="I530" t="s">
        <v>2246</v>
      </c>
      <c r="J530" s="10">
        <f t="shared" si="15"/>
        <v>2013</v>
      </c>
      <c r="K530" s="4">
        <f>+SUMIF('365 Days Views 2024_12_26'!C:C,M530,'365 Days Views 2024_12_26'!B:B)</f>
        <v>0</v>
      </c>
      <c r="L530" s="4">
        <f>+SUMIF('Lifetime Views 2024_12_26'!C:C,M530,'Lifetime Views 2024_12_26'!B:B)</f>
        <v>507</v>
      </c>
      <c r="M530" s="1" t="s">
        <v>1172</v>
      </c>
    </row>
    <row r="531" spans="2:13" hidden="1" outlineLevel="1" x14ac:dyDescent="0.25">
      <c r="B531" t="s">
        <v>1171</v>
      </c>
      <c r="C531" s="40">
        <v>43100.5</v>
      </c>
      <c r="D531" s="13">
        <v>2061</v>
      </c>
      <c r="E531" t="s">
        <v>1236</v>
      </c>
      <c r="F531" t="s">
        <v>3402</v>
      </c>
      <c r="G531">
        <v>0</v>
      </c>
      <c r="H531">
        <v>1</v>
      </c>
      <c r="I531" t="s">
        <v>1140</v>
      </c>
      <c r="J531" s="10">
        <f t="shared" si="15"/>
        <v>2017</v>
      </c>
      <c r="K531" s="4">
        <f>+SUMIF('365 Days Views 2024_12_26'!C:C,M531,'365 Days Views 2024_12_26'!B:B)</f>
        <v>0</v>
      </c>
      <c r="L531" s="4">
        <f>+SUMIF('Lifetime Views 2024_12_26'!C:C,M531,'Lifetime Views 2024_12_26'!B:B)</f>
        <v>497</v>
      </c>
      <c r="M531" s="1" t="s">
        <v>1170</v>
      </c>
    </row>
    <row r="532" spans="2:13" hidden="1" outlineLevel="1" x14ac:dyDescent="0.25">
      <c r="B532" t="s">
        <v>112</v>
      </c>
      <c r="C532" s="40">
        <v>41503.854166666664</v>
      </c>
      <c r="D532" s="13">
        <v>1389</v>
      </c>
      <c r="E532" t="s">
        <v>1236</v>
      </c>
      <c r="F532" t="s">
        <v>2637</v>
      </c>
      <c r="G532">
        <v>0</v>
      </c>
      <c r="H532">
        <v>0</v>
      </c>
      <c r="I532" t="s">
        <v>2246</v>
      </c>
      <c r="J532" s="10">
        <f t="shared" si="15"/>
        <v>2013</v>
      </c>
      <c r="K532" s="4">
        <f>+SUMIF('365 Days Views 2024_12_26'!C:C,M532,'365 Days Views 2024_12_26'!B:B)</f>
        <v>0</v>
      </c>
      <c r="L532" s="4">
        <f>+SUMIF('Lifetime Views 2024_12_26'!C:C,M532,'Lifetime Views 2024_12_26'!B:B)</f>
        <v>495</v>
      </c>
      <c r="M532" s="1" t="s">
        <v>1169</v>
      </c>
    </row>
    <row r="533" spans="2:13" hidden="1" outlineLevel="1" x14ac:dyDescent="0.25">
      <c r="B533" t="s">
        <v>1166</v>
      </c>
      <c r="C533" s="40">
        <v>41800.381944444445</v>
      </c>
      <c r="D533" s="13">
        <v>6658</v>
      </c>
      <c r="E533" t="s">
        <v>1236</v>
      </c>
      <c r="F533" t="s">
        <v>4086</v>
      </c>
      <c r="G533">
        <v>0</v>
      </c>
      <c r="H533">
        <v>0</v>
      </c>
      <c r="I533" t="s">
        <v>1237</v>
      </c>
      <c r="J533" s="10">
        <f t="shared" si="15"/>
        <v>2014</v>
      </c>
      <c r="K533" s="4">
        <f>+SUMIF('365 Days Views 2024_12_26'!C:C,M533,'365 Days Views 2024_12_26'!B:B)</f>
        <v>0</v>
      </c>
      <c r="L533" s="4">
        <f>+SUMIF('Lifetime Views 2024_12_26'!C:C,M533,'Lifetime Views 2024_12_26'!B:B)</f>
        <v>490</v>
      </c>
      <c r="M533" s="1" t="s">
        <v>1165</v>
      </c>
    </row>
    <row r="534" spans="2:13" hidden="1" outlineLevel="1" x14ac:dyDescent="0.25">
      <c r="B534" t="s">
        <v>1168</v>
      </c>
      <c r="C534" s="40">
        <v>41553.763888888891</v>
      </c>
      <c r="D534" s="13">
        <v>1204</v>
      </c>
      <c r="E534" t="s">
        <v>1236</v>
      </c>
      <c r="F534" t="s">
        <v>2616</v>
      </c>
      <c r="G534">
        <v>0</v>
      </c>
      <c r="H534">
        <v>0</v>
      </c>
      <c r="I534" t="s">
        <v>1237</v>
      </c>
      <c r="J534" s="10">
        <f t="shared" si="15"/>
        <v>2013</v>
      </c>
      <c r="K534" s="4">
        <f>+SUMIF('365 Days Views 2024_12_26'!C:C,M534,'365 Days Views 2024_12_26'!B:B)</f>
        <v>0</v>
      </c>
      <c r="L534" s="4">
        <f>+SUMIF('Lifetime Views 2024_12_26'!C:C,M534,'Lifetime Views 2024_12_26'!B:B)</f>
        <v>490</v>
      </c>
      <c r="M534" s="1" t="s">
        <v>1167</v>
      </c>
    </row>
    <row r="535" spans="2:13" hidden="1" outlineLevel="1" x14ac:dyDescent="0.25">
      <c r="B535" t="s">
        <v>1164</v>
      </c>
      <c r="C535" s="40">
        <v>41384.770833333336</v>
      </c>
      <c r="D535" s="13">
        <v>1363</v>
      </c>
      <c r="E535" t="s">
        <v>1236</v>
      </c>
      <c r="F535" t="s">
        <v>2689</v>
      </c>
      <c r="G535">
        <v>0</v>
      </c>
      <c r="H535">
        <v>0</v>
      </c>
      <c r="I535" t="s">
        <v>1226</v>
      </c>
      <c r="J535" s="10">
        <f t="shared" si="15"/>
        <v>2013</v>
      </c>
      <c r="K535" s="4">
        <f>+SUMIF('365 Days Views 2024_12_26'!C:C,M535,'365 Days Views 2024_12_26'!B:B)</f>
        <v>0</v>
      </c>
      <c r="L535" s="4">
        <f>+SUMIF('Lifetime Views 2024_12_26'!C:C,M535,'Lifetime Views 2024_12_26'!B:B)</f>
        <v>484</v>
      </c>
      <c r="M535" s="1" t="s">
        <v>1163</v>
      </c>
    </row>
    <row r="536" spans="2:13" hidden="1" outlineLevel="1" x14ac:dyDescent="0.25">
      <c r="B536" t="s">
        <v>1162</v>
      </c>
      <c r="C536" s="40">
        <v>41155.125694444447</v>
      </c>
      <c r="D536" s="13">
        <v>2274</v>
      </c>
      <c r="E536" t="s">
        <v>1236</v>
      </c>
      <c r="F536" t="s">
        <v>1350</v>
      </c>
      <c r="G536">
        <v>2</v>
      </c>
      <c r="H536">
        <v>0</v>
      </c>
      <c r="I536" t="s">
        <v>2246</v>
      </c>
      <c r="J536" s="10">
        <f t="shared" si="15"/>
        <v>2012</v>
      </c>
      <c r="K536" s="4">
        <f>+SUMIF('365 Days Views 2024_12_26'!C:C,M536,'365 Days Views 2024_12_26'!B:B)</f>
        <v>0</v>
      </c>
      <c r="L536" s="4">
        <f>+SUMIF('Lifetime Views 2024_12_26'!C:C,M536,'Lifetime Views 2024_12_26'!B:B)</f>
        <v>480</v>
      </c>
      <c r="M536" s="1" t="s">
        <v>1161</v>
      </c>
    </row>
    <row r="537" spans="2:13" hidden="1" outlineLevel="1" x14ac:dyDescent="0.25">
      <c r="B537" t="s">
        <v>1160</v>
      </c>
      <c r="C537" s="40">
        <v>42170.958333333336</v>
      </c>
      <c r="D537" s="13">
        <v>3401</v>
      </c>
      <c r="E537" t="s">
        <v>1236</v>
      </c>
      <c r="F537" t="s">
        <v>4076</v>
      </c>
      <c r="G537">
        <v>0</v>
      </c>
      <c r="H537">
        <v>0</v>
      </c>
      <c r="I537" t="s">
        <v>1237</v>
      </c>
      <c r="J537" s="10">
        <f t="shared" si="15"/>
        <v>2015</v>
      </c>
      <c r="K537" s="4">
        <f>+SUMIF('365 Days Views 2024_12_26'!C:C,M537,'365 Days Views 2024_12_26'!B:B)</f>
        <v>0</v>
      </c>
      <c r="L537" s="4">
        <f>+SUMIF('Lifetime Views 2024_12_26'!C:C,M537,'Lifetime Views 2024_12_26'!B:B)</f>
        <v>478</v>
      </c>
      <c r="M537" s="1" t="s">
        <v>1159</v>
      </c>
    </row>
    <row r="538" spans="2:13" hidden="1" outlineLevel="1" x14ac:dyDescent="0.25">
      <c r="B538" t="s">
        <v>1158</v>
      </c>
      <c r="C538" s="40">
        <v>41819.791666666664</v>
      </c>
      <c r="D538" s="13">
        <v>631</v>
      </c>
      <c r="E538" t="s">
        <v>1236</v>
      </c>
      <c r="F538" t="s">
        <v>2499</v>
      </c>
      <c r="G538">
        <v>0</v>
      </c>
      <c r="H538">
        <v>0</v>
      </c>
      <c r="I538" t="s">
        <v>1237</v>
      </c>
      <c r="J538" s="10">
        <f t="shared" si="15"/>
        <v>2014</v>
      </c>
      <c r="K538" s="4">
        <f>+SUMIF('365 Days Views 2024_12_26'!C:C,M538,'365 Days Views 2024_12_26'!B:B)</f>
        <v>0</v>
      </c>
      <c r="L538" s="4">
        <f>+SUMIF('Lifetime Views 2024_12_26'!C:C,M538,'Lifetime Views 2024_12_26'!B:B)</f>
        <v>475</v>
      </c>
      <c r="M538" s="1" t="s">
        <v>1157</v>
      </c>
    </row>
    <row r="539" spans="2:13" hidden="1" outlineLevel="1" x14ac:dyDescent="0.25">
      <c r="B539" t="s">
        <v>4084</v>
      </c>
      <c r="C539" s="40">
        <v>41931.458333333336</v>
      </c>
      <c r="D539" s="13">
        <v>517</v>
      </c>
      <c r="E539" t="s">
        <v>1236</v>
      </c>
      <c r="F539" t="s">
        <v>3692</v>
      </c>
      <c r="G539">
        <v>0</v>
      </c>
      <c r="H539">
        <v>0</v>
      </c>
      <c r="I539" t="s">
        <v>1237</v>
      </c>
      <c r="J539" s="10">
        <f t="shared" si="15"/>
        <v>2014</v>
      </c>
      <c r="K539" s="4">
        <f>+SUMIF('365 Days Views 2024_12_26'!C:C,M539,'365 Days Views 2024_12_26'!B:B)</f>
        <v>0</v>
      </c>
      <c r="L539" s="4">
        <f>+SUMIF('Lifetime Views 2024_12_26'!C:C,M539,'Lifetime Views 2024_12_26'!B:B)</f>
        <v>463</v>
      </c>
      <c r="M539" s="1" t="s">
        <v>1155</v>
      </c>
    </row>
    <row r="540" spans="2:13" hidden="1" outlineLevel="1" x14ac:dyDescent="0.25">
      <c r="B540" t="s">
        <v>1154</v>
      </c>
      <c r="C540" s="40">
        <v>41473.759722222225</v>
      </c>
      <c r="D540" s="13">
        <v>1118</v>
      </c>
      <c r="E540" t="s">
        <v>1236</v>
      </c>
      <c r="F540" t="s">
        <v>1350</v>
      </c>
      <c r="G540">
        <v>0</v>
      </c>
      <c r="H540">
        <v>1</v>
      </c>
      <c r="I540" t="s">
        <v>2246</v>
      </c>
      <c r="J540" s="10">
        <f t="shared" si="15"/>
        <v>2013</v>
      </c>
      <c r="K540" s="4">
        <f>+SUMIF('365 Days Views 2024_12_26'!C:C,M540,'365 Days Views 2024_12_26'!B:B)</f>
        <v>0</v>
      </c>
      <c r="L540" s="4">
        <f>+SUMIF('Lifetime Views 2024_12_26'!C:C,M540,'Lifetime Views 2024_12_26'!B:B)</f>
        <v>454</v>
      </c>
      <c r="M540" s="1" t="s">
        <v>1153</v>
      </c>
    </row>
    <row r="541" spans="2:13" hidden="1" outlineLevel="1" x14ac:dyDescent="0.25">
      <c r="B541" t="s">
        <v>1148</v>
      </c>
      <c r="C541" s="40">
        <v>41711.875</v>
      </c>
      <c r="D541" s="13">
        <v>2160</v>
      </c>
      <c r="E541" t="s">
        <v>1236</v>
      </c>
      <c r="F541" t="s">
        <v>2556</v>
      </c>
      <c r="G541">
        <v>10</v>
      </c>
      <c r="H541">
        <v>1</v>
      </c>
      <c r="I541" t="s">
        <v>1226</v>
      </c>
      <c r="J541" s="10">
        <f t="shared" si="15"/>
        <v>2014</v>
      </c>
      <c r="K541" s="4">
        <f>+SUMIF('365 Days Views 2024_12_26'!C:C,M541,'365 Days Views 2024_12_26'!B:B)</f>
        <v>0</v>
      </c>
      <c r="L541" s="4">
        <f>+SUMIF('Lifetime Views 2024_12_26'!C:C,M541,'Lifetime Views 2024_12_26'!B:B)</f>
        <v>446</v>
      </c>
      <c r="M541" s="1" t="s">
        <v>1147</v>
      </c>
    </row>
    <row r="542" spans="2:13" hidden="1" outlineLevel="1" x14ac:dyDescent="0.25">
      <c r="B542" t="s">
        <v>1150</v>
      </c>
      <c r="C542" s="40">
        <v>41221.290277777778</v>
      </c>
      <c r="D542" s="13">
        <v>2060</v>
      </c>
      <c r="E542" t="s">
        <v>1236</v>
      </c>
      <c r="F542" t="s">
        <v>1350</v>
      </c>
      <c r="G542">
        <v>2</v>
      </c>
      <c r="H542">
        <v>0</v>
      </c>
      <c r="I542" t="s">
        <v>2246</v>
      </c>
      <c r="J542" s="10">
        <f t="shared" si="15"/>
        <v>2012</v>
      </c>
      <c r="K542" s="4">
        <f>+SUMIF('365 Days Views 2024_12_26'!C:C,M542,'365 Days Views 2024_12_26'!B:B)</f>
        <v>0</v>
      </c>
      <c r="L542" s="4">
        <f>+SUMIF('Lifetime Views 2024_12_26'!C:C,M542,'Lifetime Views 2024_12_26'!B:B)</f>
        <v>446</v>
      </c>
      <c r="M542" s="1" t="s">
        <v>1149</v>
      </c>
    </row>
    <row r="543" spans="2:13" hidden="1" outlineLevel="1" x14ac:dyDescent="0.25">
      <c r="B543" t="s">
        <v>1152</v>
      </c>
      <c r="C543" s="40">
        <v>41133.29791666667</v>
      </c>
      <c r="D543" s="13">
        <v>2256</v>
      </c>
      <c r="E543" t="s">
        <v>1236</v>
      </c>
      <c r="F543" t="s">
        <v>1350</v>
      </c>
      <c r="G543">
        <v>1</v>
      </c>
      <c r="H543">
        <v>1</v>
      </c>
      <c r="I543" t="s">
        <v>2246</v>
      </c>
      <c r="J543" s="10">
        <f t="shared" si="15"/>
        <v>2012</v>
      </c>
      <c r="K543" s="4">
        <f>+SUMIF('365 Days Views 2024_12_26'!C:C,M543,'365 Days Views 2024_12_26'!B:B)</f>
        <v>0</v>
      </c>
      <c r="L543" s="4">
        <f>+SUMIF('Lifetime Views 2024_12_26'!C:C,M543,'Lifetime Views 2024_12_26'!B:B)</f>
        <v>446</v>
      </c>
      <c r="M543" s="1" t="s">
        <v>1151</v>
      </c>
    </row>
    <row r="544" spans="2:13" hidden="1" outlineLevel="1" x14ac:dyDescent="0.25">
      <c r="B544" t="s">
        <v>1146</v>
      </c>
      <c r="C544" s="40">
        <v>42456.5</v>
      </c>
      <c r="D544" s="13">
        <v>874</v>
      </c>
      <c r="E544" t="s">
        <v>1236</v>
      </c>
      <c r="F544" t="s">
        <v>2273</v>
      </c>
      <c r="G544">
        <v>0</v>
      </c>
      <c r="H544">
        <v>0</v>
      </c>
      <c r="I544" t="s">
        <v>1237</v>
      </c>
      <c r="J544" s="10">
        <f t="shared" si="15"/>
        <v>2016</v>
      </c>
      <c r="K544" s="4">
        <f>+SUMIF('365 Days Views 2024_12_26'!C:C,M544,'365 Days Views 2024_12_26'!B:B)</f>
        <v>0</v>
      </c>
      <c r="L544" s="4">
        <f>+SUMIF('Lifetime Views 2024_12_26'!C:C,M544,'Lifetime Views 2024_12_26'!B:B)</f>
        <v>412</v>
      </c>
      <c r="M544" s="1" t="s">
        <v>1145</v>
      </c>
    </row>
    <row r="545" spans="2:13" hidden="1" outlineLevel="1" x14ac:dyDescent="0.25">
      <c r="B545" t="s">
        <v>1144</v>
      </c>
      <c r="C545" s="40">
        <v>43548.25</v>
      </c>
      <c r="D545" s="13">
        <v>1917</v>
      </c>
      <c r="E545" t="s">
        <v>1236</v>
      </c>
      <c r="F545" t="s">
        <v>1820</v>
      </c>
      <c r="G545">
        <v>0</v>
      </c>
      <c r="H545">
        <v>0</v>
      </c>
      <c r="I545" t="s">
        <v>1237</v>
      </c>
      <c r="J545" s="10">
        <f t="shared" si="15"/>
        <v>2019</v>
      </c>
      <c r="K545" s="4">
        <f>+SUMIF('365 Days Views 2024_12_26'!C:C,M545,'365 Days Views 2024_12_26'!B:B)</f>
        <v>0</v>
      </c>
      <c r="L545" s="4">
        <f>+SUMIF('Lifetime Views 2024_12_26'!C:C,M545,'Lifetime Views 2024_12_26'!B:B)</f>
        <v>411</v>
      </c>
      <c r="M545" s="1" t="s">
        <v>1143</v>
      </c>
    </row>
    <row r="546" spans="2:13" hidden="1" outlineLevel="1" x14ac:dyDescent="0.25">
      <c r="B546" t="s">
        <v>1142</v>
      </c>
      <c r="C546" s="40">
        <v>41385.64166666667</v>
      </c>
      <c r="D546" s="13">
        <v>1193</v>
      </c>
      <c r="E546" t="s">
        <v>1236</v>
      </c>
      <c r="F546" t="s">
        <v>2688</v>
      </c>
      <c r="G546">
        <v>4</v>
      </c>
      <c r="H546">
        <v>0</v>
      </c>
      <c r="I546" t="s">
        <v>1237</v>
      </c>
      <c r="J546" s="10">
        <f t="shared" ref="J546:J609" si="16">+YEAR(C546)</f>
        <v>2013</v>
      </c>
      <c r="K546" s="4">
        <f>+SUMIF('365 Days Views 2024_12_26'!C:C,M546,'365 Days Views 2024_12_26'!B:B)</f>
        <v>0</v>
      </c>
      <c r="L546" s="4">
        <f>+SUMIF('Lifetime Views 2024_12_26'!C:C,M546,'Lifetime Views 2024_12_26'!B:B)</f>
        <v>410</v>
      </c>
      <c r="M546" s="1" t="s">
        <v>1141</v>
      </c>
    </row>
    <row r="547" spans="2:13" hidden="1" outlineLevel="1" x14ac:dyDescent="0.25">
      <c r="B547" t="s">
        <v>1138</v>
      </c>
      <c r="C547" s="40">
        <v>43534.25</v>
      </c>
      <c r="D547" s="13">
        <v>1031</v>
      </c>
      <c r="E547" t="s">
        <v>1236</v>
      </c>
      <c r="F547" t="s">
        <v>1823</v>
      </c>
      <c r="G547">
        <v>0</v>
      </c>
      <c r="H547">
        <v>0</v>
      </c>
      <c r="I547" t="s">
        <v>1237</v>
      </c>
      <c r="J547" s="10">
        <f t="shared" si="16"/>
        <v>2019</v>
      </c>
      <c r="K547" s="4">
        <f>+SUMIF('365 Days Views 2024_12_26'!C:C,M547,'365 Days Views 2024_12_26'!B:B)</f>
        <v>0</v>
      </c>
      <c r="L547" s="4">
        <f>+SUMIF('Lifetime Views 2024_12_26'!C:C,M547,'Lifetime Views 2024_12_26'!B:B)</f>
        <v>405</v>
      </c>
      <c r="M547" s="1" t="s">
        <v>1137</v>
      </c>
    </row>
    <row r="548" spans="2:13" hidden="1" outlineLevel="1" x14ac:dyDescent="0.25">
      <c r="B548" t="s">
        <v>1136</v>
      </c>
      <c r="C548" s="40">
        <v>43166.25</v>
      </c>
      <c r="D548" s="13">
        <v>1228</v>
      </c>
      <c r="E548" t="s">
        <v>1236</v>
      </c>
      <c r="F548" t="s">
        <v>1789</v>
      </c>
      <c r="G548">
        <v>0</v>
      </c>
      <c r="H548">
        <v>2</v>
      </c>
      <c r="I548" t="s">
        <v>1226</v>
      </c>
      <c r="J548" s="10">
        <f t="shared" si="16"/>
        <v>2018</v>
      </c>
      <c r="K548" s="4">
        <f>+SUMIF('365 Days Views 2024_12_26'!C:C,M548,'365 Days Views 2024_12_26'!B:B)</f>
        <v>0</v>
      </c>
      <c r="L548" s="4">
        <f>+SUMIF('Lifetime Views 2024_12_26'!C:C,M548,'Lifetime Views 2024_12_26'!B:B)</f>
        <v>404</v>
      </c>
      <c r="M548" s="1" t="s">
        <v>1135</v>
      </c>
    </row>
    <row r="549" spans="2:13" hidden="1" outlineLevel="1" x14ac:dyDescent="0.25">
      <c r="B549" t="s">
        <v>1134</v>
      </c>
      <c r="C549" s="40">
        <v>42092.625</v>
      </c>
      <c r="D549" s="13">
        <v>1342</v>
      </c>
      <c r="E549" t="s">
        <v>1236</v>
      </c>
      <c r="F549" t="s">
        <v>3649</v>
      </c>
      <c r="G549">
        <v>0</v>
      </c>
      <c r="H549">
        <v>0</v>
      </c>
      <c r="I549" t="s">
        <v>1237</v>
      </c>
      <c r="J549" s="10">
        <f t="shared" si="16"/>
        <v>2015</v>
      </c>
      <c r="K549" s="4">
        <f>+SUMIF('365 Days Views 2024_12_26'!C:C,M549,'365 Days Views 2024_12_26'!B:B)</f>
        <v>0</v>
      </c>
      <c r="L549" s="4">
        <f>+SUMIF('Lifetime Views 2024_12_26'!C:C,M549,'Lifetime Views 2024_12_26'!B:B)</f>
        <v>382</v>
      </c>
      <c r="M549" s="1" t="s">
        <v>1133</v>
      </c>
    </row>
    <row r="550" spans="2:13" hidden="1" outlineLevel="1" x14ac:dyDescent="0.25">
      <c r="B550" t="s">
        <v>1129</v>
      </c>
      <c r="C550" s="40">
        <v>43758.25</v>
      </c>
      <c r="D550" s="13">
        <v>1380</v>
      </c>
      <c r="E550" t="s">
        <v>1236</v>
      </c>
      <c r="F550" t="s">
        <v>1731</v>
      </c>
      <c r="G550">
        <v>0</v>
      </c>
      <c r="H550">
        <v>0</v>
      </c>
      <c r="I550" t="s">
        <v>1237</v>
      </c>
      <c r="J550" s="10">
        <f t="shared" si="16"/>
        <v>2019</v>
      </c>
      <c r="K550" s="4">
        <f>+SUMIF('365 Days Views 2024_12_26'!C:C,M550,'365 Days Views 2024_12_26'!B:B)</f>
        <v>0</v>
      </c>
      <c r="L550" s="4">
        <f>+SUMIF('Lifetime Views 2024_12_26'!C:C,M550,'Lifetime Views 2024_12_26'!B:B)</f>
        <v>373</v>
      </c>
      <c r="M550" s="1" t="s">
        <v>1128</v>
      </c>
    </row>
    <row r="551" spans="2:13" hidden="1" outlineLevel="1" x14ac:dyDescent="0.25">
      <c r="B551" t="s">
        <v>1131</v>
      </c>
      <c r="C551" s="40">
        <v>41312.28125</v>
      </c>
      <c r="D551" s="13">
        <v>1154</v>
      </c>
      <c r="E551" t="s">
        <v>1236</v>
      </c>
      <c r="F551" t="s">
        <v>1350</v>
      </c>
      <c r="G551">
        <v>2</v>
      </c>
      <c r="H551">
        <v>0</v>
      </c>
      <c r="I551" t="s">
        <v>2246</v>
      </c>
      <c r="J551" s="10">
        <f t="shared" si="16"/>
        <v>2013</v>
      </c>
      <c r="K551" s="4">
        <f>+SUMIF('365 Days Views 2024_12_26'!C:C,M551,'365 Days Views 2024_12_26'!B:B)</f>
        <v>0</v>
      </c>
      <c r="L551" s="4">
        <f>+SUMIF('Lifetime Views 2024_12_26'!C:C,M551,'Lifetime Views 2024_12_26'!B:B)</f>
        <v>373</v>
      </c>
      <c r="M551" s="1" t="s">
        <v>1130</v>
      </c>
    </row>
    <row r="552" spans="2:13" hidden="1" outlineLevel="1" x14ac:dyDescent="0.25">
      <c r="B552" t="s">
        <v>1127</v>
      </c>
      <c r="C552" s="40">
        <v>42351.541666666664</v>
      </c>
      <c r="D552" s="13">
        <v>923</v>
      </c>
      <c r="E552" t="s">
        <v>1236</v>
      </c>
      <c r="F552" t="s">
        <v>4064</v>
      </c>
      <c r="G552">
        <v>0</v>
      </c>
      <c r="H552">
        <v>0</v>
      </c>
      <c r="I552" t="s">
        <v>1237</v>
      </c>
      <c r="J552" s="10">
        <f t="shared" si="16"/>
        <v>2015</v>
      </c>
      <c r="K552" s="4">
        <f>+SUMIF('365 Days Views 2024_12_26'!C:C,M552,'365 Days Views 2024_12_26'!B:B)</f>
        <v>0</v>
      </c>
      <c r="L552" s="4">
        <f>+SUMIF('Lifetime Views 2024_12_26'!C:C,M552,'Lifetime Views 2024_12_26'!B:B)</f>
        <v>371</v>
      </c>
      <c r="M552" s="1" t="s">
        <v>1126</v>
      </c>
    </row>
    <row r="553" spans="2:13" hidden="1" outlineLevel="1" x14ac:dyDescent="0.25">
      <c r="B553" t="s">
        <v>1125</v>
      </c>
      <c r="C553" s="40">
        <v>42168.729166666664</v>
      </c>
      <c r="D553" s="13">
        <v>2323</v>
      </c>
      <c r="E553" t="s">
        <v>1236</v>
      </c>
      <c r="F553" t="s">
        <v>2072</v>
      </c>
      <c r="G553">
        <v>0</v>
      </c>
      <c r="H553">
        <v>0</v>
      </c>
      <c r="I553" t="s">
        <v>1226</v>
      </c>
      <c r="J553" s="10">
        <f t="shared" si="16"/>
        <v>2015</v>
      </c>
      <c r="K553" s="4">
        <f>+SUMIF('365 Days Views 2024_12_26'!C:C,M553,'365 Days Views 2024_12_26'!B:B)</f>
        <v>0</v>
      </c>
      <c r="L553" s="4">
        <f>+SUMIF('Lifetime Views 2024_12_26'!C:C,M553,'Lifetime Views 2024_12_26'!B:B)</f>
        <v>370</v>
      </c>
      <c r="M553" s="1" t="s">
        <v>1124</v>
      </c>
    </row>
    <row r="554" spans="2:13" hidden="1" outlineLevel="1" x14ac:dyDescent="0.25">
      <c r="B554" t="s">
        <v>1123</v>
      </c>
      <c r="C554" s="40">
        <v>41537.874305555553</v>
      </c>
      <c r="D554" s="13">
        <v>1712</v>
      </c>
      <c r="E554" t="s">
        <v>1236</v>
      </c>
      <c r="F554" t="s">
        <v>2624</v>
      </c>
      <c r="G554">
        <v>3</v>
      </c>
      <c r="H554">
        <v>2</v>
      </c>
      <c r="I554" t="s">
        <v>1226</v>
      </c>
      <c r="J554" s="10">
        <f t="shared" si="16"/>
        <v>2013</v>
      </c>
      <c r="K554" s="4">
        <f>+SUMIF('365 Days Views 2024_12_26'!C:C,M554,'365 Days Views 2024_12_26'!B:B)</f>
        <v>0</v>
      </c>
      <c r="L554" s="4">
        <f>+SUMIF('Lifetime Views 2024_12_26'!C:C,M554,'Lifetime Views 2024_12_26'!B:B)</f>
        <v>364</v>
      </c>
      <c r="M554" s="1" t="s">
        <v>1122</v>
      </c>
    </row>
    <row r="555" spans="2:13" hidden="1" outlineLevel="1" x14ac:dyDescent="0.25">
      <c r="B555" t="s">
        <v>1118</v>
      </c>
      <c r="C555" s="40">
        <v>42190.666666666664</v>
      </c>
      <c r="D555" s="13">
        <v>1153</v>
      </c>
      <c r="E555" t="s">
        <v>1236</v>
      </c>
      <c r="F555" t="s">
        <v>4073</v>
      </c>
      <c r="G555">
        <v>0</v>
      </c>
      <c r="H555">
        <v>0</v>
      </c>
      <c r="I555" t="s">
        <v>1237</v>
      </c>
      <c r="J555" s="10">
        <f t="shared" si="16"/>
        <v>2015</v>
      </c>
      <c r="K555" s="4">
        <f>+SUMIF('365 Days Views 2024_12_26'!C:C,M555,'365 Days Views 2024_12_26'!B:B)</f>
        <v>0</v>
      </c>
      <c r="L555" s="4">
        <f>+SUMIF('Lifetime Views 2024_12_26'!C:C,M555,'Lifetime Views 2024_12_26'!B:B)</f>
        <v>355</v>
      </c>
      <c r="M555" s="1" t="s">
        <v>1117</v>
      </c>
    </row>
    <row r="556" spans="2:13" hidden="1" outlineLevel="1" x14ac:dyDescent="0.25">
      <c r="B556" t="s">
        <v>1116</v>
      </c>
      <c r="C556" s="40">
        <v>44388.25</v>
      </c>
      <c r="D556" s="13">
        <v>941</v>
      </c>
      <c r="E556" t="s">
        <v>1236</v>
      </c>
      <c r="F556" t="s">
        <v>1510</v>
      </c>
      <c r="G556">
        <v>0</v>
      </c>
      <c r="H556">
        <v>0</v>
      </c>
      <c r="I556" t="s">
        <v>1237</v>
      </c>
      <c r="J556" s="10">
        <f t="shared" si="16"/>
        <v>2021</v>
      </c>
      <c r="K556" s="4">
        <f>+SUMIF('365 Days Views 2024_12_26'!C:C,M556,'365 Days Views 2024_12_26'!B:B)</f>
        <v>0</v>
      </c>
      <c r="L556" s="4">
        <f>+SUMIF('Lifetime Views 2024_12_26'!C:C,M556,'Lifetime Views 2024_12_26'!B:B)</f>
        <v>353</v>
      </c>
      <c r="M556" s="1" t="s">
        <v>1115</v>
      </c>
    </row>
    <row r="557" spans="2:13" hidden="1" outlineLevel="1" x14ac:dyDescent="0.25">
      <c r="B557" t="s">
        <v>1114</v>
      </c>
      <c r="C557" s="40">
        <v>42043.708333333336</v>
      </c>
      <c r="D557" s="13">
        <v>780</v>
      </c>
      <c r="E557" t="s">
        <v>1236</v>
      </c>
      <c r="F557" t="s">
        <v>2409</v>
      </c>
      <c r="G557">
        <v>0</v>
      </c>
      <c r="H557">
        <v>0</v>
      </c>
      <c r="I557" t="s">
        <v>1237</v>
      </c>
      <c r="J557" s="10">
        <f t="shared" si="16"/>
        <v>2015</v>
      </c>
      <c r="K557" s="4">
        <f>+SUMIF('365 Days Views 2024_12_26'!C:C,M557,'365 Days Views 2024_12_26'!B:B)</f>
        <v>0</v>
      </c>
      <c r="L557" s="4">
        <f>+SUMIF('Lifetime Views 2024_12_26'!C:C,M557,'Lifetime Views 2024_12_26'!B:B)</f>
        <v>352</v>
      </c>
      <c r="M557" s="1" t="s">
        <v>1113</v>
      </c>
    </row>
    <row r="558" spans="2:13" hidden="1" outlineLevel="1" x14ac:dyDescent="0.25">
      <c r="B558" t="s">
        <v>1112</v>
      </c>
      <c r="C558" s="40">
        <v>41208.287499999999</v>
      </c>
      <c r="D558" s="13">
        <v>1829</v>
      </c>
      <c r="E558" t="s">
        <v>1236</v>
      </c>
      <c r="F558" t="s">
        <v>1350</v>
      </c>
      <c r="G558">
        <v>4</v>
      </c>
      <c r="H558">
        <v>0</v>
      </c>
      <c r="I558" t="s">
        <v>2246</v>
      </c>
      <c r="J558" s="10">
        <f t="shared" si="16"/>
        <v>2012</v>
      </c>
      <c r="K558" s="4">
        <f>+SUMIF('365 Days Views 2024_12_26'!C:C,M558,'365 Days Views 2024_12_26'!B:B)</f>
        <v>0</v>
      </c>
      <c r="L558" s="4">
        <f>+SUMIF('Lifetime Views 2024_12_26'!C:C,M558,'Lifetime Views 2024_12_26'!B:B)</f>
        <v>348</v>
      </c>
      <c r="M558" s="1" t="s">
        <v>1111</v>
      </c>
    </row>
    <row r="559" spans="2:13" hidden="1" outlineLevel="1" x14ac:dyDescent="0.25">
      <c r="B559" t="s">
        <v>1110</v>
      </c>
      <c r="C559" s="40">
        <v>41309.286805555559</v>
      </c>
      <c r="D559" s="13">
        <v>2445</v>
      </c>
      <c r="E559" t="s">
        <v>1236</v>
      </c>
      <c r="F559" t="s">
        <v>2732</v>
      </c>
      <c r="G559">
        <v>0</v>
      </c>
      <c r="H559">
        <v>0</v>
      </c>
      <c r="I559" t="s">
        <v>1226</v>
      </c>
      <c r="J559" s="10">
        <f t="shared" si="16"/>
        <v>2013</v>
      </c>
      <c r="K559" s="4">
        <f>+SUMIF('365 Days Views 2024_12_26'!C:C,M559,'365 Days Views 2024_12_26'!B:B)</f>
        <v>0</v>
      </c>
      <c r="L559" s="4">
        <f>+SUMIF('Lifetime Views 2024_12_26'!C:C,M559,'Lifetime Views 2024_12_26'!B:B)</f>
        <v>344</v>
      </c>
      <c r="M559" s="1" t="s">
        <v>1109</v>
      </c>
    </row>
    <row r="560" spans="2:13" hidden="1" outlineLevel="1" x14ac:dyDescent="0.25">
      <c r="B560" t="s">
        <v>1108</v>
      </c>
      <c r="C560" s="40">
        <v>41781.462500000001</v>
      </c>
      <c r="D560" s="13">
        <v>2385</v>
      </c>
      <c r="E560" t="s">
        <v>1236</v>
      </c>
      <c r="F560" t="s">
        <v>2517</v>
      </c>
      <c r="G560">
        <v>0</v>
      </c>
      <c r="H560">
        <v>0</v>
      </c>
      <c r="I560" t="s">
        <v>2246</v>
      </c>
      <c r="J560" s="10">
        <f t="shared" si="16"/>
        <v>2014</v>
      </c>
      <c r="K560" s="4">
        <f>+SUMIF('365 Days Views 2024_12_26'!C:C,M560,'365 Days Views 2024_12_26'!B:B)</f>
        <v>0</v>
      </c>
      <c r="L560" s="4">
        <f>+SUMIF('Lifetime Views 2024_12_26'!C:C,M560,'Lifetime Views 2024_12_26'!B:B)</f>
        <v>341</v>
      </c>
      <c r="M560" s="1" t="s">
        <v>1107</v>
      </c>
    </row>
    <row r="561" spans="2:13" hidden="1" outlineLevel="1" x14ac:dyDescent="0.25">
      <c r="B561" t="s">
        <v>1105</v>
      </c>
      <c r="C561" s="40">
        <v>41336.368750000001</v>
      </c>
      <c r="D561" s="13">
        <v>1597</v>
      </c>
      <c r="E561" t="s">
        <v>1236</v>
      </c>
      <c r="F561" t="s">
        <v>2718</v>
      </c>
      <c r="G561">
        <v>0</v>
      </c>
      <c r="H561">
        <v>0</v>
      </c>
      <c r="I561" t="s">
        <v>1237</v>
      </c>
      <c r="J561" s="10">
        <f t="shared" si="16"/>
        <v>2013</v>
      </c>
      <c r="K561" s="4">
        <f>+SUMIF('365 Days Views 2024_12_26'!C:C,M561,'365 Days Views 2024_12_26'!B:B)</f>
        <v>0</v>
      </c>
      <c r="L561" s="4">
        <f>+SUMIF('Lifetime Views 2024_12_26'!C:C,M561,'Lifetime Views 2024_12_26'!B:B)</f>
        <v>335</v>
      </c>
      <c r="M561" s="1" t="s">
        <v>1104</v>
      </c>
    </row>
    <row r="562" spans="2:13" hidden="1" outlineLevel="1" x14ac:dyDescent="0.25">
      <c r="B562" t="s">
        <v>1103</v>
      </c>
      <c r="C562" s="40">
        <v>42280.75</v>
      </c>
      <c r="D562" s="13">
        <v>948</v>
      </c>
      <c r="E562" t="s">
        <v>1236</v>
      </c>
      <c r="F562" t="s">
        <v>2347</v>
      </c>
      <c r="G562">
        <v>0</v>
      </c>
      <c r="H562">
        <v>0</v>
      </c>
      <c r="I562" t="s">
        <v>1226</v>
      </c>
      <c r="J562" s="10">
        <f t="shared" si="16"/>
        <v>2015</v>
      </c>
      <c r="K562" s="4">
        <f>+SUMIF('365 Days Views 2024_12_26'!C:C,M562,'365 Days Views 2024_12_26'!B:B)</f>
        <v>0</v>
      </c>
      <c r="L562" s="4">
        <f>+SUMIF('Lifetime Views 2024_12_26'!C:C,M562,'Lifetime Views 2024_12_26'!B:B)</f>
        <v>331</v>
      </c>
      <c r="M562" s="1" t="s">
        <v>1102</v>
      </c>
    </row>
    <row r="563" spans="2:13" hidden="1" outlineLevel="1" x14ac:dyDescent="0.25">
      <c r="B563" t="s">
        <v>2270</v>
      </c>
      <c r="C563" s="40">
        <v>42463.375</v>
      </c>
      <c r="D563" s="13">
        <v>1070</v>
      </c>
      <c r="E563" t="s">
        <v>1236</v>
      </c>
      <c r="F563" t="s">
        <v>2271</v>
      </c>
      <c r="G563">
        <v>0</v>
      </c>
      <c r="H563">
        <v>0</v>
      </c>
      <c r="I563" t="s">
        <v>1237</v>
      </c>
      <c r="J563" s="10">
        <f t="shared" si="16"/>
        <v>2016</v>
      </c>
      <c r="K563" s="4">
        <f>+SUMIF('365 Days Views 2024_12_26'!C:C,M563,'365 Days Views 2024_12_26'!B:B)</f>
        <v>0</v>
      </c>
      <c r="L563" s="4">
        <f>+SUMIF('Lifetime Views 2024_12_26'!C:C,M563,'Lifetime Views 2024_12_26'!B:B)</f>
        <v>330</v>
      </c>
      <c r="M563" s="1" t="s">
        <v>1100</v>
      </c>
    </row>
    <row r="564" spans="2:13" hidden="1" outlineLevel="1" x14ac:dyDescent="0.25">
      <c r="B564" t="s">
        <v>1099</v>
      </c>
      <c r="C564" s="40">
        <v>44633.25</v>
      </c>
      <c r="D564" s="13">
        <v>4201</v>
      </c>
      <c r="E564" t="s">
        <v>1236</v>
      </c>
      <c r="F564" t="s">
        <v>4008</v>
      </c>
      <c r="G564">
        <v>0</v>
      </c>
      <c r="H564">
        <v>0</v>
      </c>
      <c r="I564" t="s">
        <v>1237</v>
      </c>
      <c r="J564" s="10">
        <f t="shared" si="16"/>
        <v>2022</v>
      </c>
      <c r="K564" s="4">
        <f>+SUMIF('365 Days Views 2024_12_26'!C:C,M564,'365 Days Views 2024_12_26'!B:B)</f>
        <v>0</v>
      </c>
      <c r="L564" s="4">
        <f>+SUMIF('Lifetime Views 2024_12_26'!C:C,M564,'Lifetime Views 2024_12_26'!B:B)</f>
        <v>329</v>
      </c>
      <c r="M564" s="1" t="s">
        <v>1098</v>
      </c>
    </row>
    <row r="565" spans="2:13" hidden="1" outlineLevel="1" x14ac:dyDescent="0.25">
      <c r="B565" t="s">
        <v>1097</v>
      </c>
      <c r="C565" s="40">
        <v>41567.827777777777</v>
      </c>
      <c r="D565" s="13">
        <v>855</v>
      </c>
      <c r="E565" t="s">
        <v>1236</v>
      </c>
      <c r="F565" t="s">
        <v>2615</v>
      </c>
      <c r="G565">
        <v>0</v>
      </c>
      <c r="H565">
        <v>1</v>
      </c>
      <c r="I565" t="s">
        <v>1237</v>
      </c>
      <c r="J565" s="10">
        <f t="shared" si="16"/>
        <v>2013</v>
      </c>
      <c r="K565" s="4">
        <f>+SUMIF('365 Days Views 2024_12_26'!C:C,M565,'365 Days Views 2024_12_26'!B:B)</f>
        <v>0</v>
      </c>
      <c r="L565" s="4">
        <f>+SUMIF('Lifetime Views 2024_12_26'!C:C,M565,'Lifetime Views 2024_12_26'!B:B)</f>
        <v>326</v>
      </c>
      <c r="M565" s="1" t="s">
        <v>1096</v>
      </c>
    </row>
    <row r="566" spans="2:13" hidden="1" outlineLevel="1" x14ac:dyDescent="0.25">
      <c r="B566" t="s">
        <v>1095</v>
      </c>
      <c r="C566" s="40">
        <v>43824.25</v>
      </c>
      <c r="D566" s="13">
        <v>8178</v>
      </c>
      <c r="E566" t="s">
        <v>1236</v>
      </c>
      <c r="F566" t="s">
        <v>1697</v>
      </c>
      <c r="G566">
        <v>0</v>
      </c>
      <c r="H566">
        <v>0</v>
      </c>
      <c r="I566" t="s">
        <v>1300</v>
      </c>
      <c r="J566" s="10">
        <f t="shared" si="16"/>
        <v>2019</v>
      </c>
      <c r="K566" s="4">
        <f>+SUMIF('365 Days Views 2024_12_26'!C:C,M566,'365 Days Views 2024_12_26'!B:B)</f>
        <v>0</v>
      </c>
      <c r="L566" s="4">
        <f>+SUMIF('Lifetime Views 2024_12_26'!C:C,M566,'Lifetime Views 2024_12_26'!B:B)</f>
        <v>322</v>
      </c>
      <c r="M566" s="1" t="s">
        <v>1094</v>
      </c>
    </row>
    <row r="567" spans="2:13" hidden="1" outlineLevel="1" x14ac:dyDescent="0.25">
      <c r="B567" t="s">
        <v>1091</v>
      </c>
      <c r="C567" s="40">
        <v>43667.25</v>
      </c>
      <c r="D567" s="13">
        <v>847</v>
      </c>
      <c r="E567" t="s">
        <v>1236</v>
      </c>
      <c r="F567" t="s">
        <v>1767</v>
      </c>
      <c r="G567">
        <v>4</v>
      </c>
      <c r="H567">
        <v>1</v>
      </c>
      <c r="I567" t="s">
        <v>1237</v>
      </c>
      <c r="J567" s="10">
        <f t="shared" si="16"/>
        <v>2019</v>
      </c>
      <c r="K567" s="4">
        <f>+SUMIF('365 Days Views 2024_12_26'!C:C,M567,'365 Days Views 2024_12_26'!B:B)</f>
        <v>0</v>
      </c>
      <c r="L567" s="4">
        <f>+SUMIF('Lifetime Views 2024_12_26'!C:C,M567,'Lifetime Views 2024_12_26'!B:B)</f>
        <v>319</v>
      </c>
      <c r="M567" s="1" t="s">
        <v>1090</v>
      </c>
    </row>
    <row r="568" spans="2:13" hidden="1" outlineLevel="1" x14ac:dyDescent="0.25">
      <c r="B568" t="s">
        <v>1093</v>
      </c>
      <c r="C568" s="40">
        <v>41419.886805555558</v>
      </c>
      <c r="D568" s="13">
        <v>1097</v>
      </c>
      <c r="E568" t="s">
        <v>1236</v>
      </c>
      <c r="F568" t="s">
        <v>1350</v>
      </c>
      <c r="G568">
        <v>0</v>
      </c>
      <c r="H568">
        <v>0</v>
      </c>
      <c r="I568" t="s">
        <v>2246</v>
      </c>
      <c r="J568" s="10">
        <f t="shared" si="16"/>
        <v>2013</v>
      </c>
      <c r="K568" s="4">
        <f>+SUMIF('365 Days Views 2024_12_26'!C:C,M568,'365 Days Views 2024_12_26'!B:B)</f>
        <v>0</v>
      </c>
      <c r="L568" s="4">
        <f>+SUMIF('Lifetime Views 2024_12_26'!C:C,M568,'Lifetime Views 2024_12_26'!B:B)</f>
        <v>319</v>
      </c>
      <c r="M568" s="1" t="s">
        <v>1092</v>
      </c>
    </row>
    <row r="569" spans="2:13" hidden="1" outlineLevel="1" x14ac:dyDescent="0.25">
      <c r="B569" t="s">
        <v>1087</v>
      </c>
      <c r="C569" s="40">
        <v>43149.25</v>
      </c>
      <c r="D569" s="13">
        <v>1467</v>
      </c>
      <c r="E569" t="s">
        <v>1236</v>
      </c>
      <c r="F569" t="s">
        <v>1982</v>
      </c>
      <c r="G569">
        <v>0</v>
      </c>
      <c r="H569">
        <v>0</v>
      </c>
      <c r="I569" t="s">
        <v>1237</v>
      </c>
      <c r="J569" s="10">
        <f t="shared" si="16"/>
        <v>2018</v>
      </c>
      <c r="K569" s="4">
        <f>+SUMIF('365 Days Views 2024_12_26'!C:C,M569,'365 Days Views 2024_12_26'!B:B)</f>
        <v>0</v>
      </c>
      <c r="L569" s="4">
        <f>+SUMIF('Lifetime Views 2024_12_26'!C:C,M569,'Lifetime Views 2024_12_26'!B:B)</f>
        <v>305</v>
      </c>
      <c r="M569" s="1" t="s">
        <v>1086</v>
      </c>
    </row>
    <row r="570" spans="2:13" hidden="1" outlineLevel="1" x14ac:dyDescent="0.25">
      <c r="B570" t="s">
        <v>1085</v>
      </c>
      <c r="C570" s="40">
        <v>42246.541666666664</v>
      </c>
      <c r="D570" s="13">
        <v>987</v>
      </c>
      <c r="E570" t="s">
        <v>1236</v>
      </c>
      <c r="F570" t="s">
        <v>2356</v>
      </c>
      <c r="G570">
        <v>0</v>
      </c>
      <c r="H570">
        <v>0</v>
      </c>
      <c r="I570" t="s">
        <v>1237</v>
      </c>
      <c r="J570" s="10">
        <f t="shared" si="16"/>
        <v>2015</v>
      </c>
      <c r="K570" s="4">
        <f>+SUMIF('365 Days Views 2024_12_26'!C:C,M570,'365 Days Views 2024_12_26'!B:B)</f>
        <v>0</v>
      </c>
      <c r="L570" s="4">
        <f>+SUMIF('Lifetime Views 2024_12_26'!C:C,M570,'Lifetime Views 2024_12_26'!B:B)</f>
        <v>304</v>
      </c>
      <c r="M570" s="1" t="s">
        <v>1084</v>
      </c>
    </row>
    <row r="571" spans="2:13" hidden="1" outlineLevel="1" x14ac:dyDescent="0.25">
      <c r="B571" t="s">
        <v>1083</v>
      </c>
      <c r="C571" s="40">
        <v>41408.667361111111</v>
      </c>
      <c r="D571" s="13">
        <v>1688</v>
      </c>
      <c r="E571" t="s">
        <v>1236</v>
      </c>
      <c r="F571" t="s">
        <v>2681</v>
      </c>
      <c r="G571">
        <v>0</v>
      </c>
      <c r="H571">
        <v>0</v>
      </c>
      <c r="I571" t="s">
        <v>1226</v>
      </c>
      <c r="J571" s="10">
        <f t="shared" si="16"/>
        <v>2013</v>
      </c>
      <c r="K571" s="4">
        <f>+SUMIF('365 Days Views 2024_12_26'!C:C,M571,'365 Days Views 2024_12_26'!B:B)</f>
        <v>0</v>
      </c>
      <c r="L571" s="4">
        <f>+SUMIF('Lifetime Views 2024_12_26'!C:C,M571,'Lifetime Views 2024_12_26'!B:B)</f>
        <v>302</v>
      </c>
      <c r="M571" s="1" t="s">
        <v>1082</v>
      </c>
    </row>
    <row r="572" spans="2:13" hidden="1" outlineLevel="1" x14ac:dyDescent="0.25">
      <c r="B572" t="s">
        <v>1078</v>
      </c>
      <c r="C572" s="40">
        <v>43982.25</v>
      </c>
      <c r="D572" s="13">
        <v>1513</v>
      </c>
      <c r="E572" t="s">
        <v>1236</v>
      </c>
      <c r="F572" t="s">
        <v>1640</v>
      </c>
      <c r="G572">
        <v>0</v>
      </c>
      <c r="H572">
        <v>1</v>
      </c>
      <c r="I572" t="s">
        <v>1237</v>
      </c>
      <c r="J572" s="10">
        <f t="shared" si="16"/>
        <v>2020</v>
      </c>
      <c r="K572" s="4">
        <f>+SUMIF('365 Days Views 2024_12_26'!C:C,M572,'365 Days Views 2024_12_26'!B:B)</f>
        <v>0</v>
      </c>
      <c r="L572" s="4">
        <f>+SUMIF('Lifetime Views 2024_12_26'!C:C,M572,'Lifetime Views 2024_12_26'!B:B)</f>
        <v>298</v>
      </c>
      <c r="M572" s="1" t="s">
        <v>1077</v>
      </c>
    </row>
    <row r="573" spans="2:13" hidden="1" outlineLevel="1" x14ac:dyDescent="0.25">
      <c r="B573" t="s">
        <v>1080</v>
      </c>
      <c r="C573" s="40">
        <v>42029.708333333336</v>
      </c>
      <c r="D573" s="13">
        <v>1035</v>
      </c>
      <c r="E573" t="s">
        <v>1236</v>
      </c>
      <c r="F573" t="s">
        <v>2414</v>
      </c>
      <c r="G573">
        <v>0</v>
      </c>
      <c r="H573">
        <v>0</v>
      </c>
      <c r="I573" t="s">
        <v>1237</v>
      </c>
      <c r="J573" s="10">
        <f t="shared" si="16"/>
        <v>2015</v>
      </c>
      <c r="K573" s="4">
        <f>+SUMIF('365 Days Views 2024_12_26'!C:C,M573,'365 Days Views 2024_12_26'!B:B)</f>
        <v>0</v>
      </c>
      <c r="L573" s="4">
        <f>+SUMIF('Lifetime Views 2024_12_26'!C:C,M573,'Lifetime Views 2024_12_26'!B:B)</f>
        <v>298</v>
      </c>
      <c r="M573" s="1" t="s">
        <v>1079</v>
      </c>
    </row>
    <row r="574" spans="2:13" hidden="1" outlineLevel="1" x14ac:dyDescent="0.25">
      <c r="B574" t="s">
        <v>1075</v>
      </c>
      <c r="C574" s="40">
        <v>41639.874305555553</v>
      </c>
      <c r="D574" s="13">
        <v>1170</v>
      </c>
      <c r="E574" t="s">
        <v>1236</v>
      </c>
      <c r="F574" t="s">
        <v>1350</v>
      </c>
      <c r="G574">
        <v>0</v>
      </c>
      <c r="H574">
        <v>0</v>
      </c>
      <c r="I574" t="s">
        <v>2246</v>
      </c>
      <c r="J574" s="10">
        <f t="shared" si="16"/>
        <v>2013</v>
      </c>
      <c r="K574" s="4">
        <f>+SUMIF('365 Days Views 2024_12_26'!C:C,M574,'365 Days Views 2024_12_26'!B:B)</f>
        <v>0</v>
      </c>
      <c r="L574" s="4">
        <f>+SUMIF('Lifetime Views 2024_12_26'!C:C,M574,'Lifetime Views 2024_12_26'!B:B)</f>
        <v>293</v>
      </c>
      <c r="M574" s="1" t="s">
        <v>1074</v>
      </c>
    </row>
    <row r="575" spans="2:13" hidden="1" outlineLevel="1" x14ac:dyDescent="0.25">
      <c r="B575" t="s">
        <v>1073</v>
      </c>
      <c r="C575" s="40">
        <v>42468.583333333336</v>
      </c>
      <c r="D575" s="13">
        <v>694</v>
      </c>
      <c r="E575" t="s">
        <v>1236</v>
      </c>
      <c r="F575" t="s">
        <v>2267</v>
      </c>
      <c r="G575">
        <v>4</v>
      </c>
      <c r="H575">
        <v>1</v>
      </c>
      <c r="I575" t="s">
        <v>1226</v>
      </c>
      <c r="J575" s="10">
        <f t="shared" si="16"/>
        <v>2016</v>
      </c>
      <c r="K575" s="4">
        <f>+SUMIF('365 Days Views 2024_12_26'!C:C,M575,'365 Days Views 2024_12_26'!B:B)</f>
        <v>0</v>
      </c>
      <c r="L575" s="4">
        <f>+SUMIF('Lifetime Views 2024_12_26'!C:C,M575,'Lifetime Views 2024_12_26'!B:B)</f>
        <v>291</v>
      </c>
      <c r="M575" s="1" t="s">
        <v>1072</v>
      </c>
    </row>
    <row r="576" spans="2:13" hidden="1" outlineLevel="1" x14ac:dyDescent="0.25">
      <c r="B576" t="s">
        <v>1071</v>
      </c>
      <c r="C576" s="40">
        <v>42124.958333333336</v>
      </c>
      <c r="D576" s="13">
        <v>1393</v>
      </c>
      <c r="E576" t="s">
        <v>1236</v>
      </c>
      <c r="F576" t="s">
        <v>2387</v>
      </c>
      <c r="G576">
        <v>0</v>
      </c>
      <c r="H576">
        <v>1</v>
      </c>
      <c r="I576" t="s">
        <v>1226</v>
      </c>
      <c r="J576" s="10">
        <f t="shared" si="16"/>
        <v>2015</v>
      </c>
      <c r="K576" s="4">
        <f>+SUMIF('365 Days Views 2024_12_26'!C:C,M576,'365 Days Views 2024_12_26'!B:B)</f>
        <v>0</v>
      </c>
      <c r="L576" s="4">
        <f>+SUMIF('Lifetime Views 2024_12_26'!C:C,M576,'Lifetime Views 2024_12_26'!B:B)</f>
        <v>289</v>
      </c>
      <c r="M576" s="1" t="s">
        <v>1070</v>
      </c>
    </row>
    <row r="577" spans="2:13" hidden="1" outlineLevel="1" x14ac:dyDescent="0.25">
      <c r="B577" t="s">
        <v>1069</v>
      </c>
      <c r="C577" s="40">
        <v>41980.645833333336</v>
      </c>
      <c r="D577" s="13">
        <v>1694</v>
      </c>
      <c r="E577" t="s">
        <v>1236</v>
      </c>
      <c r="F577" t="s">
        <v>3676</v>
      </c>
      <c r="G577">
        <v>0</v>
      </c>
      <c r="H577">
        <v>0</v>
      </c>
      <c r="I577" t="s">
        <v>1237</v>
      </c>
      <c r="J577" s="10">
        <f t="shared" si="16"/>
        <v>2014</v>
      </c>
      <c r="K577" s="4">
        <f>+SUMIF('365 Days Views 2024_12_26'!C:C,M577,'365 Days Views 2024_12_26'!B:B)</f>
        <v>0</v>
      </c>
      <c r="L577" s="4">
        <f>+SUMIF('Lifetime Views 2024_12_26'!C:C,M577,'Lifetime Views 2024_12_26'!B:B)</f>
        <v>283</v>
      </c>
      <c r="M577" s="1" t="s">
        <v>1068</v>
      </c>
    </row>
    <row r="578" spans="2:13" hidden="1" outlineLevel="1" x14ac:dyDescent="0.25">
      <c r="B578" t="s">
        <v>4069</v>
      </c>
      <c r="C578" s="40">
        <v>42232.625</v>
      </c>
      <c r="D578" s="13">
        <v>1255</v>
      </c>
      <c r="E578" t="s">
        <v>1236</v>
      </c>
      <c r="F578" t="s">
        <v>2359</v>
      </c>
      <c r="G578">
        <v>0</v>
      </c>
      <c r="H578">
        <v>0</v>
      </c>
      <c r="I578" t="s">
        <v>1237</v>
      </c>
      <c r="J578" s="10">
        <f t="shared" si="16"/>
        <v>2015</v>
      </c>
      <c r="K578" s="4">
        <f>+SUMIF('365 Days Views 2024_12_26'!C:C,M578,'365 Days Views 2024_12_26'!B:B)</f>
        <v>0</v>
      </c>
      <c r="L578" s="4">
        <f>+SUMIF('Lifetime Views 2024_12_26'!C:C,M578,'Lifetime Views 2024_12_26'!B:B)</f>
        <v>281</v>
      </c>
      <c r="M578" s="1" t="s">
        <v>1065</v>
      </c>
    </row>
    <row r="579" spans="2:13" hidden="1" outlineLevel="1" x14ac:dyDescent="0.25">
      <c r="B579" t="s">
        <v>1064</v>
      </c>
      <c r="C579" s="40">
        <v>42750.25</v>
      </c>
      <c r="D579" s="13">
        <v>2527</v>
      </c>
      <c r="E579" t="s">
        <v>1236</v>
      </c>
      <c r="F579" t="s">
        <v>2141</v>
      </c>
      <c r="G579">
        <v>0</v>
      </c>
      <c r="H579">
        <v>0</v>
      </c>
      <c r="I579" t="s">
        <v>1237</v>
      </c>
      <c r="J579" s="10">
        <f t="shared" si="16"/>
        <v>2017</v>
      </c>
      <c r="K579" s="4">
        <f>+SUMIF('365 Days Views 2024_12_26'!C:C,M579,'365 Days Views 2024_12_26'!B:B)</f>
        <v>0</v>
      </c>
      <c r="L579" s="4">
        <f>+SUMIF('Lifetime Views 2024_12_26'!C:C,M579,'Lifetime Views 2024_12_26'!B:B)</f>
        <v>269</v>
      </c>
      <c r="M579" s="1" t="s">
        <v>1063</v>
      </c>
    </row>
    <row r="580" spans="2:13" hidden="1" outlineLevel="1" x14ac:dyDescent="0.25">
      <c r="B580" t="s">
        <v>1062</v>
      </c>
      <c r="C580" s="40">
        <v>41364.290972222225</v>
      </c>
      <c r="D580" s="13">
        <v>1786</v>
      </c>
      <c r="E580" t="s">
        <v>1236</v>
      </c>
      <c r="F580" t="s">
        <v>2704</v>
      </c>
      <c r="G580">
        <v>0</v>
      </c>
      <c r="H580">
        <v>0</v>
      </c>
      <c r="I580" t="s">
        <v>1226</v>
      </c>
      <c r="J580" s="10">
        <f t="shared" si="16"/>
        <v>2013</v>
      </c>
      <c r="K580" s="4">
        <f>+SUMIF('365 Days Views 2024_12_26'!C:C,M580,'365 Days Views 2024_12_26'!B:B)</f>
        <v>0</v>
      </c>
      <c r="L580" s="4">
        <f>+SUMIF('Lifetime Views 2024_12_26'!C:C,M580,'Lifetime Views 2024_12_26'!B:B)</f>
        <v>260</v>
      </c>
      <c r="M580" s="1" t="s">
        <v>1061</v>
      </c>
    </row>
    <row r="581" spans="2:13" hidden="1" outlineLevel="1" x14ac:dyDescent="0.25">
      <c r="B581" t="s">
        <v>4080</v>
      </c>
      <c r="C581" s="40">
        <v>42071.964583333334</v>
      </c>
      <c r="D581" s="13">
        <v>1503</v>
      </c>
      <c r="E581" t="s">
        <v>1236</v>
      </c>
      <c r="F581" t="s">
        <v>3655</v>
      </c>
      <c r="G581">
        <v>0</v>
      </c>
      <c r="H581">
        <v>0</v>
      </c>
      <c r="I581" t="s">
        <v>1237</v>
      </c>
      <c r="J581" s="10">
        <f t="shared" si="16"/>
        <v>2015</v>
      </c>
      <c r="K581" s="4">
        <f>+SUMIF('365 Days Views 2024_12_26'!C:C,M581,'365 Days Views 2024_12_26'!B:B)</f>
        <v>0</v>
      </c>
      <c r="L581" s="4">
        <f>+SUMIF('Lifetime Views 2024_12_26'!C:C,M581,'Lifetime Views 2024_12_26'!B:B)</f>
        <v>259</v>
      </c>
      <c r="M581" s="1" t="s">
        <v>1059</v>
      </c>
    </row>
    <row r="582" spans="2:13" hidden="1" outlineLevel="1" x14ac:dyDescent="0.25">
      <c r="B582" t="s">
        <v>1058</v>
      </c>
      <c r="C582" s="40">
        <v>41106.317361111112</v>
      </c>
      <c r="D582" s="13">
        <v>1847</v>
      </c>
      <c r="E582" t="s">
        <v>1236</v>
      </c>
      <c r="F582" t="s">
        <v>1350</v>
      </c>
      <c r="G582">
        <v>0</v>
      </c>
      <c r="H582">
        <v>1</v>
      </c>
      <c r="I582" t="s">
        <v>2246</v>
      </c>
      <c r="J582" s="10">
        <f t="shared" si="16"/>
        <v>2012</v>
      </c>
      <c r="K582" s="4">
        <f>+SUMIF('365 Days Views 2024_12_26'!C:C,M582,'365 Days Views 2024_12_26'!B:B)</f>
        <v>0</v>
      </c>
      <c r="L582" s="4">
        <f>+SUMIF('Lifetime Views 2024_12_26'!C:C,M582,'Lifetime Views 2024_12_26'!B:B)</f>
        <v>258</v>
      </c>
      <c r="M582" s="1" t="s">
        <v>1057</v>
      </c>
    </row>
    <row r="583" spans="2:13" hidden="1" outlineLevel="1" x14ac:dyDescent="0.25">
      <c r="B583" t="s">
        <v>942</v>
      </c>
      <c r="C583" s="40">
        <v>41459.644444444442</v>
      </c>
      <c r="D583" s="13">
        <v>1633</v>
      </c>
      <c r="E583" t="s">
        <v>1236</v>
      </c>
      <c r="F583" t="s">
        <v>2511</v>
      </c>
      <c r="G583">
        <v>0</v>
      </c>
      <c r="H583">
        <v>0</v>
      </c>
      <c r="I583" t="s">
        <v>1226</v>
      </c>
      <c r="J583" s="10">
        <f t="shared" si="16"/>
        <v>2013</v>
      </c>
      <c r="K583" s="4">
        <f>+SUMIF('365 Days Views 2024_12_26'!C:C,M583,'365 Days Views 2024_12_26'!B:B)</f>
        <v>0</v>
      </c>
      <c r="L583" s="4">
        <f>+SUMIF('Lifetime Views 2024_12_26'!C:C,M583,'Lifetime Views 2024_12_26'!B:B)</f>
        <v>257</v>
      </c>
      <c r="M583" s="1" t="s">
        <v>1056</v>
      </c>
    </row>
    <row r="584" spans="2:13" hidden="1" outlineLevel="1" x14ac:dyDescent="0.25">
      <c r="B584" t="s">
        <v>1053</v>
      </c>
      <c r="C584" s="40">
        <v>44479.25</v>
      </c>
      <c r="D584" s="13">
        <v>2892</v>
      </c>
      <c r="E584" t="s">
        <v>1236</v>
      </c>
      <c r="F584" t="s">
        <v>1487</v>
      </c>
      <c r="G584">
        <v>3</v>
      </c>
      <c r="H584">
        <v>4</v>
      </c>
      <c r="I584" t="s">
        <v>1237</v>
      </c>
      <c r="J584" s="10">
        <f t="shared" si="16"/>
        <v>2021</v>
      </c>
      <c r="K584" s="4">
        <f>+SUMIF('365 Days Views 2024_12_26'!C:C,M584,'365 Days Views 2024_12_26'!B:B)</f>
        <v>0</v>
      </c>
      <c r="L584" s="4">
        <f>+SUMIF('Lifetime Views 2024_12_26'!C:C,M584,'Lifetime Views 2024_12_26'!B:B)</f>
        <v>256</v>
      </c>
      <c r="M584" s="1" t="s">
        <v>1052</v>
      </c>
    </row>
    <row r="585" spans="2:13" hidden="1" outlineLevel="1" x14ac:dyDescent="0.25">
      <c r="B585" t="s">
        <v>1055</v>
      </c>
      <c r="C585" s="40">
        <v>41651.714583333334</v>
      </c>
      <c r="D585" s="13">
        <v>1185</v>
      </c>
      <c r="E585" t="s">
        <v>1236</v>
      </c>
      <c r="F585" t="s">
        <v>2582</v>
      </c>
      <c r="G585">
        <v>0</v>
      </c>
      <c r="H585">
        <v>0</v>
      </c>
      <c r="I585" t="s">
        <v>1237</v>
      </c>
      <c r="J585" s="10">
        <f t="shared" si="16"/>
        <v>2014</v>
      </c>
      <c r="K585" s="4">
        <f>+SUMIF('365 Days Views 2024_12_26'!C:C,M585,'365 Days Views 2024_12_26'!B:B)</f>
        <v>0</v>
      </c>
      <c r="L585" s="4">
        <f>+SUMIF('Lifetime Views 2024_12_26'!C:C,M585,'Lifetime Views 2024_12_26'!B:B)</f>
        <v>256</v>
      </c>
      <c r="M585" s="1" t="s">
        <v>1054</v>
      </c>
    </row>
    <row r="586" spans="2:13" hidden="1" outlineLevel="1" x14ac:dyDescent="0.25">
      <c r="B586" t="s">
        <v>1051</v>
      </c>
      <c r="C586" s="40">
        <v>43726.25</v>
      </c>
      <c r="D586" s="13">
        <v>2423</v>
      </c>
      <c r="E586" t="s">
        <v>1236</v>
      </c>
      <c r="F586" t="s">
        <v>1483</v>
      </c>
      <c r="G586">
        <v>0</v>
      </c>
      <c r="H586">
        <v>2</v>
      </c>
      <c r="I586" t="s">
        <v>1226</v>
      </c>
      <c r="J586" s="10">
        <f t="shared" si="16"/>
        <v>2019</v>
      </c>
      <c r="K586" s="4">
        <f>+SUMIF('365 Days Views 2024_12_26'!C:C,M586,'365 Days Views 2024_12_26'!B:B)</f>
        <v>0</v>
      </c>
      <c r="L586" s="4">
        <f>+SUMIF('Lifetime Views 2024_12_26'!C:C,M586,'Lifetime Views 2024_12_26'!B:B)</f>
        <v>243</v>
      </c>
      <c r="M586" s="1" t="s">
        <v>1050</v>
      </c>
    </row>
    <row r="587" spans="2:13" hidden="1" outlineLevel="1" x14ac:dyDescent="0.25">
      <c r="B587" t="s">
        <v>1049</v>
      </c>
      <c r="C587" s="40">
        <v>41350.297222222223</v>
      </c>
      <c r="D587" s="13">
        <v>1610</v>
      </c>
      <c r="E587" t="s">
        <v>1236</v>
      </c>
      <c r="F587" t="s">
        <v>3855</v>
      </c>
      <c r="G587">
        <v>0</v>
      </c>
      <c r="H587">
        <v>0</v>
      </c>
      <c r="I587" t="s">
        <v>1237</v>
      </c>
      <c r="J587" s="10">
        <f t="shared" si="16"/>
        <v>2013</v>
      </c>
      <c r="K587" s="4">
        <f>+SUMIF('365 Days Views 2024_12_26'!C:C,M587,'365 Days Views 2024_12_26'!B:B)</f>
        <v>0</v>
      </c>
      <c r="L587" s="4">
        <f>+SUMIF('Lifetime Views 2024_12_26'!C:C,M587,'Lifetime Views 2024_12_26'!B:B)</f>
        <v>242</v>
      </c>
      <c r="M587" s="1" t="s">
        <v>1048</v>
      </c>
    </row>
    <row r="588" spans="2:13" hidden="1" outlineLevel="1" x14ac:dyDescent="0.25">
      <c r="B588" t="s">
        <v>1047</v>
      </c>
      <c r="C588" s="40">
        <v>41525.749305555553</v>
      </c>
      <c r="D588" s="13">
        <v>1050</v>
      </c>
      <c r="E588" t="s">
        <v>1236</v>
      </c>
      <c r="F588" t="s">
        <v>2627</v>
      </c>
      <c r="G588">
        <v>0</v>
      </c>
      <c r="H588">
        <v>0</v>
      </c>
      <c r="I588" t="s">
        <v>1237</v>
      </c>
      <c r="J588" s="10">
        <f t="shared" si="16"/>
        <v>2013</v>
      </c>
      <c r="K588" s="4">
        <f>+SUMIF('365 Days Views 2024_12_26'!C:C,M588,'365 Days Views 2024_12_26'!B:B)</f>
        <v>0</v>
      </c>
      <c r="L588" s="4">
        <f>+SUMIF('Lifetime Views 2024_12_26'!C:C,M588,'Lifetime Views 2024_12_26'!B:B)</f>
        <v>237</v>
      </c>
      <c r="M588" s="1" t="s">
        <v>1046</v>
      </c>
    </row>
    <row r="589" spans="2:13" hidden="1" outlineLevel="1" x14ac:dyDescent="0.25">
      <c r="B589" t="s">
        <v>1045</v>
      </c>
      <c r="C589" s="40">
        <v>41889.708333333336</v>
      </c>
      <c r="D589" s="13">
        <v>1062</v>
      </c>
      <c r="E589" t="s">
        <v>1236</v>
      </c>
      <c r="F589" t="s">
        <v>2463</v>
      </c>
      <c r="G589">
        <v>0</v>
      </c>
      <c r="H589">
        <v>0</v>
      </c>
      <c r="I589" t="s">
        <v>1237</v>
      </c>
      <c r="J589" s="10">
        <f t="shared" si="16"/>
        <v>2014</v>
      </c>
      <c r="K589" s="4">
        <f>+SUMIF('365 Days Views 2024_12_26'!C:C,M589,'365 Days Views 2024_12_26'!B:B)</f>
        <v>0</v>
      </c>
      <c r="L589" s="4">
        <f>+SUMIF('Lifetime Views 2024_12_26'!C:C,M589,'Lifetime Views 2024_12_26'!B:B)</f>
        <v>235</v>
      </c>
      <c r="M589" s="1" t="s">
        <v>1044</v>
      </c>
    </row>
    <row r="590" spans="2:13" hidden="1" outlineLevel="1" x14ac:dyDescent="0.25">
      <c r="B590" t="s">
        <v>1043</v>
      </c>
      <c r="C590" s="40">
        <v>41358.790972222225</v>
      </c>
      <c r="D590" s="13">
        <v>1485</v>
      </c>
      <c r="E590" t="s">
        <v>1236</v>
      </c>
      <c r="F590" t="s">
        <v>2710</v>
      </c>
      <c r="G590">
        <v>0</v>
      </c>
      <c r="H590">
        <v>0</v>
      </c>
      <c r="I590" t="s">
        <v>1226</v>
      </c>
      <c r="J590" s="10">
        <f t="shared" si="16"/>
        <v>2013</v>
      </c>
      <c r="K590" s="4">
        <f>+SUMIF('365 Days Views 2024_12_26'!C:C,M590,'365 Days Views 2024_12_26'!B:B)</f>
        <v>0</v>
      </c>
      <c r="L590" s="4">
        <f>+SUMIF('Lifetime Views 2024_12_26'!C:C,M590,'Lifetime Views 2024_12_26'!B:B)</f>
        <v>234</v>
      </c>
      <c r="M590" s="1" t="s">
        <v>1042</v>
      </c>
    </row>
    <row r="591" spans="2:13" hidden="1" outlineLevel="1" x14ac:dyDescent="0.25">
      <c r="B591" t="s">
        <v>1041</v>
      </c>
      <c r="C591" s="40">
        <v>41903.458333333336</v>
      </c>
      <c r="D591" s="13">
        <v>626</v>
      </c>
      <c r="E591" t="s">
        <v>1236</v>
      </c>
      <c r="F591" t="s">
        <v>4112</v>
      </c>
      <c r="G591">
        <v>0</v>
      </c>
      <c r="H591">
        <v>0</v>
      </c>
      <c r="I591" t="s">
        <v>1237</v>
      </c>
      <c r="J591" s="10">
        <f t="shared" si="16"/>
        <v>2014</v>
      </c>
      <c r="K591" s="4">
        <f>+SUMIF('365 Days Views 2024_12_26'!C:C,M591,'365 Days Views 2024_12_26'!B:B)</f>
        <v>0</v>
      </c>
      <c r="L591" s="4">
        <f>+SUMIF('Lifetime Views 2024_12_26'!C:C,M591,'Lifetime Views 2024_12_26'!B:B)</f>
        <v>233</v>
      </c>
      <c r="M591" s="1" t="s">
        <v>1040</v>
      </c>
    </row>
    <row r="592" spans="2:13" hidden="1" outlineLevel="1" x14ac:dyDescent="0.25">
      <c r="B592" t="s">
        <v>1039</v>
      </c>
      <c r="C592" s="40">
        <v>41399.375694444447</v>
      </c>
      <c r="D592" s="13">
        <v>1409</v>
      </c>
      <c r="E592" t="s">
        <v>1236</v>
      </c>
      <c r="F592" t="s">
        <v>2684</v>
      </c>
      <c r="G592">
        <v>0</v>
      </c>
      <c r="H592">
        <v>1</v>
      </c>
      <c r="I592" t="s">
        <v>1237</v>
      </c>
      <c r="J592" s="10">
        <f t="shared" si="16"/>
        <v>2013</v>
      </c>
      <c r="K592" s="4">
        <f>+SUMIF('365 Days Views 2024_12_26'!C:C,M592,'365 Days Views 2024_12_26'!B:B)</f>
        <v>0</v>
      </c>
      <c r="L592" s="4">
        <f>+SUMIF('Lifetime Views 2024_12_26'!C:C,M592,'Lifetime Views 2024_12_26'!B:B)</f>
        <v>232</v>
      </c>
      <c r="M592" s="1" t="s">
        <v>1038</v>
      </c>
    </row>
    <row r="593" spans="2:13" hidden="1" outlineLevel="1" x14ac:dyDescent="0.25">
      <c r="B593" t="s">
        <v>1037</v>
      </c>
      <c r="C593" s="40">
        <v>41176.250694444447</v>
      </c>
      <c r="D593" s="13">
        <v>1349</v>
      </c>
      <c r="E593" t="s">
        <v>1236</v>
      </c>
      <c r="F593" t="s">
        <v>1350</v>
      </c>
      <c r="G593">
        <v>0</v>
      </c>
      <c r="H593">
        <v>0</v>
      </c>
      <c r="I593" t="s">
        <v>2246</v>
      </c>
      <c r="J593" s="10">
        <f t="shared" si="16"/>
        <v>2012</v>
      </c>
      <c r="K593" s="4">
        <f>+SUMIF('365 Days Views 2024_12_26'!C:C,M593,'365 Days Views 2024_12_26'!B:B)</f>
        <v>0</v>
      </c>
      <c r="L593" s="4">
        <f>+SUMIF('Lifetime Views 2024_12_26'!C:C,M593,'Lifetime Views 2024_12_26'!B:B)</f>
        <v>229</v>
      </c>
      <c r="M593" s="1" t="s">
        <v>1036</v>
      </c>
    </row>
    <row r="594" spans="2:13" hidden="1" outlineLevel="1" x14ac:dyDescent="0.25">
      <c r="B594" t="s">
        <v>1035</v>
      </c>
      <c r="C594" s="40">
        <v>43572.25</v>
      </c>
      <c r="D594" s="13">
        <v>1693</v>
      </c>
      <c r="E594" t="s">
        <v>1236</v>
      </c>
      <c r="F594" t="s">
        <v>1811</v>
      </c>
      <c r="G594">
        <v>0</v>
      </c>
      <c r="H594">
        <v>1</v>
      </c>
      <c r="I594" t="s">
        <v>1226</v>
      </c>
      <c r="J594" s="10">
        <f t="shared" si="16"/>
        <v>2019</v>
      </c>
      <c r="K594" s="4">
        <f>+SUMIF('365 Days Views 2024_12_26'!C:C,M594,'365 Days Views 2024_12_26'!B:B)</f>
        <v>0</v>
      </c>
      <c r="L594" s="4">
        <f>+SUMIF('Lifetime Views 2024_12_26'!C:C,M594,'Lifetime Views 2024_12_26'!B:B)</f>
        <v>228</v>
      </c>
      <c r="M594" s="1" t="s">
        <v>1034</v>
      </c>
    </row>
    <row r="595" spans="2:13" hidden="1" outlineLevel="1" x14ac:dyDescent="0.25">
      <c r="B595" t="s">
        <v>1031</v>
      </c>
      <c r="C595" s="40">
        <v>41523.833333333336</v>
      </c>
      <c r="D595" s="13">
        <v>1666</v>
      </c>
      <c r="E595" t="s">
        <v>1236</v>
      </c>
      <c r="F595" t="s">
        <v>2628</v>
      </c>
      <c r="G595">
        <v>0</v>
      </c>
      <c r="H595">
        <v>2</v>
      </c>
      <c r="I595" t="s">
        <v>1226</v>
      </c>
      <c r="J595" s="10">
        <f t="shared" si="16"/>
        <v>2013</v>
      </c>
      <c r="K595" s="4">
        <f>+SUMIF('365 Days Views 2024_12_26'!C:C,M595,'365 Days Views 2024_12_26'!B:B)</f>
        <v>0</v>
      </c>
      <c r="L595" s="4">
        <f>+SUMIF('Lifetime Views 2024_12_26'!C:C,M595,'Lifetime Views 2024_12_26'!B:B)</f>
        <v>225</v>
      </c>
      <c r="M595" s="1" t="s">
        <v>1030</v>
      </c>
    </row>
    <row r="596" spans="2:13" hidden="1" outlineLevel="1" x14ac:dyDescent="0.25">
      <c r="B596" t="s">
        <v>1033</v>
      </c>
      <c r="C596" s="40">
        <v>41166.125694444447</v>
      </c>
      <c r="D596" s="13">
        <v>1574</v>
      </c>
      <c r="E596" t="s">
        <v>1236</v>
      </c>
      <c r="F596" t="s">
        <v>1350</v>
      </c>
      <c r="G596">
        <v>0</v>
      </c>
      <c r="H596">
        <v>0</v>
      </c>
      <c r="I596" t="s">
        <v>2246</v>
      </c>
      <c r="J596" s="10">
        <f t="shared" si="16"/>
        <v>2012</v>
      </c>
      <c r="K596" s="4">
        <f>+SUMIF('365 Days Views 2024_12_26'!C:C,M596,'365 Days Views 2024_12_26'!B:B)</f>
        <v>0</v>
      </c>
      <c r="L596" s="4">
        <f>+SUMIF('Lifetime Views 2024_12_26'!C:C,M596,'Lifetime Views 2024_12_26'!B:B)</f>
        <v>225</v>
      </c>
      <c r="M596" s="1" t="s">
        <v>1032</v>
      </c>
    </row>
    <row r="597" spans="2:13" hidden="1" outlineLevel="1" x14ac:dyDescent="0.25">
      <c r="B597" t="s">
        <v>1029</v>
      </c>
      <c r="C597" s="40">
        <v>41518.895833333336</v>
      </c>
      <c r="D597" s="13">
        <v>1439</v>
      </c>
      <c r="E597" t="s">
        <v>1236</v>
      </c>
      <c r="F597" t="s">
        <v>2630</v>
      </c>
      <c r="G597">
        <v>0</v>
      </c>
      <c r="H597">
        <v>1</v>
      </c>
      <c r="I597" t="s">
        <v>1237</v>
      </c>
      <c r="J597" s="10">
        <f t="shared" si="16"/>
        <v>2013</v>
      </c>
      <c r="K597" s="4">
        <f>+SUMIF('365 Days Views 2024_12_26'!C:C,M597,'365 Days Views 2024_12_26'!B:B)</f>
        <v>0</v>
      </c>
      <c r="L597" s="4">
        <f>+SUMIF('Lifetime Views 2024_12_26'!C:C,M597,'Lifetime Views 2024_12_26'!B:B)</f>
        <v>224</v>
      </c>
      <c r="M597" s="1" t="s">
        <v>1028</v>
      </c>
    </row>
    <row r="598" spans="2:13" hidden="1" outlineLevel="1" x14ac:dyDescent="0.25">
      <c r="B598" t="s">
        <v>1027</v>
      </c>
      <c r="C598" s="40">
        <v>45074.333333333336</v>
      </c>
      <c r="D598" s="13">
        <v>5793</v>
      </c>
      <c r="E598" t="s">
        <v>1236</v>
      </c>
      <c r="F598" t="s">
        <v>2890</v>
      </c>
      <c r="G598">
        <v>2</v>
      </c>
      <c r="H598">
        <v>0</v>
      </c>
      <c r="I598" t="s">
        <v>1237</v>
      </c>
      <c r="J598" s="10">
        <f t="shared" si="16"/>
        <v>2023</v>
      </c>
      <c r="K598" s="4">
        <f>+SUMIF('365 Days Views 2024_12_26'!C:C,M598,'365 Days Views 2024_12_26'!B:B)</f>
        <v>0</v>
      </c>
      <c r="L598" s="4">
        <f>+SUMIF('Lifetime Views 2024_12_26'!C:C,M598,'Lifetime Views 2024_12_26'!B:B)</f>
        <v>223</v>
      </c>
      <c r="M598" s="1" t="s">
        <v>1026</v>
      </c>
    </row>
    <row r="599" spans="2:13" hidden="1" outlineLevel="1" x14ac:dyDescent="0.25">
      <c r="B599" t="s">
        <v>1022</v>
      </c>
      <c r="C599" s="40">
        <v>44136.25</v>
      </c>
      <c r="D599" s="13">
        <v>1940</v>
      </c>
      <c r="E599" t="s">
        <v>1236</v>
      </c>
      <c r="F599" t="s">
        <v>1585</v>
      </c>
      <c r="G599">
        <v>0</v>
      </c>
      <c r="H599">
        <v>3</v>
      </c>
      <c r="I599" t="s">
        <v>1237</v>
      </c>
      <c r="J599" s="10">
        <f t="shared" si="16"/>
        <v>2020</v>
      </c>
      <c r="K599" s="4">
        <f>+SUMIF('365 Days Views 2024_12_26'!C:C,M599,'365 Days Views 2024_12_26'!B:B)</f>
        <v>0</v>
      </c>
      <c r="L599" s="4">
        <f>+SUMIF('Lifetime Views 2024_12_26'!C:C,M599,'Lifetime Views 2024_12_26'!B:B)</f>
        <v>220</v>
      </c>
      <c r="M599" s="1" t="s">
        <v>1021</v>
      </c>
    </row>
    <row r="600" spans="2:13" hidden="1" outlineLevel="1" x14ac:dyDescent="0.25">
      <c r="B600" t="s">
        <v>1024</v>
      </c>
      <c r="C600" s="40">
        <v>44113.25</v>
      </c>
      <c r="D600" s="13">
        <v>7341</v>
      </c>
      <c r="E600" t="s">
        <v>1236</v>
      </c>
      <c r="F600" t="s">
        <v>1353</v>
      </c>
      <c r="G600">
        <v>0</v>
      </c>
      <c r="H600">
        <v>2</v>
      </c>
      <c r="I600" t="s">
        <v>1243</v>
      </c>
      <c r="J600" s="10">
        <f t="shared" si="16"/>
        <v>2020</v>
      </c>
      <c r="K600" s="4">
        <f>+SUMIF('365 Days Views 2024_12_26'!C:C,M600,'365 Days Views 2024_12_26'!B:B)</f>
        <v>0</v>
      </c>
      <c r="L600" s="4">
        <f>+SUMIF('Lifetime Views 2024_12_26'!C:C,M600,'Lifetime Views 2024_12_26'!B:B)</f>
        <v>220</v>
      </c>
      <c r="M600" s="1" t="s">
        <v>1023</v>
      </c>
    </row>
    <row r="601" spans="2:13" hidden="1" outlineLevel="1" x14ac:dyDescent="0.25">
      <c r="B601" t="s">
        <v>1020</v>
      </c>
      <c r="C601" s="40">
        <v>43712.25</v>
      </c>
      <c r="D601" s="13">
        <v>1603</v>
      </c>
      <c r="E601" t="s">
        <v>1236</v>
      </c>
      <c r="F601" t="s">
        <v>1748</v>
      </c>
      <c r="G601">
        <v>0</v>
      </c>
      <c r="H601">
        <v>1</v>
      </c>
      <c r="I601" t="s">
        <v>1226</v>
      </c>
      <c r="J601" s="10">
        <f t="shared" si="16"/>
        <v>2019</v>
      </c>
      <c r="K601" s="4">
        <f>+SUMIF('365 Days Views 2024_12_26'!C:C,M601,'365 Days Views 2024_12_26'!B:B)</f>
        <v>0</v>
      </c>
      <c r="L601" s="4">
        <f>+SUMIF('Lifetime Views 2024_12_26'!C:C,M601,'Lifetime Views 2024_12_26'!B:B)</f>
        <v>215</v>
      </c>
      <c r="M601" s="1" t="s">
        <v>1019</v>
      </c>
    </row>
    <row r="602" spans="2:13" hidden="1" outlineLevel="1" x14ac:dyDescent="0.25">
      <c r="B602" t="s">
        <v>1018</v>
      </c>
      <c r="C602" s="40">
        <v>41868.666666666664</v>
      </c>
      <c r="D602" s="13">
        <v>1545</v>
      </c>
      <c r="E602" t="s">
        <v>1236</v>
      </c>
      <c r="F602" t="s">
        <v>3709</v>
      </c>
      <c r="G602">
        <v>0</v>
      </c>
      <c r="H602">
        <v>0</v>
      </c>
      <c r="I602" t="s">
        <v>1237</v>
      </c>
      <c r="J602" s="10">
        <f t="shared" si="16"/>
        <v>2014</v>
      </c>
      <c r="K602" s="4">
        <f>+SUMIF('365 Days Views 2024_12_26'!C:C,M602,'365 Days Views 2024_12_26'!B:B)</f>
        <v>0</v>
      </c>
      <c r="L602" s="4">
        <f>+SUMIF('Lifetime Views 2024_12_26'!C:C,M602,'Lifetime Views 2024_12_26'!B:B)</f>
        <v>213</v>
      </c>
      <c r="M602" s="1" t="s">
        <v>1017</v>
      </c>
    </row>
    <row r="603" spans="2:13" hidden="1" outlineLevel="1" x14ac:dyDescent="0.25">
      <c r="B603" t="s">
        <v>1014</v>
      </c>
      <c r="C603" s="40">
        <v>41427.449999999997</v>
      </c>
      <c r="D603" s="13">
        <v>1096</v>
      </c>
      <c r="E603" t="s">
        <v>1236</v>
      </c>
      <c r="F603" t="s">
        <v>2673</v>
      </c>
      <c r="G603">
        <v>0</v>
      </c>
      <c r="H603">
        <v>2</v>
      </c>
      <c r="I603" t="s">
        <v>1237</v>
      </c>
      <c r="J603" s="10">
        <f t="shared" si="16"/>
        <v>2013</v>
      </c>
      <c r="K603" s="4">
        <f>+SUMIF('365 Days Views 2024_12_26'!C:C,M603,'365 Days Views 2024_12_26'!B:B)</f>
        <v>0</v>
      </c>
      <c r="L603" s="4">
        <f>+SUMIF('Lifetime Views 2024_12_26'!C:C,M603,'Lifetime Views 2024_12_26'!B:B)</f>
        <v>212</v>
      </c>
      <c r="M603" s="1" t="s">
        <v>1013</v>
      </c>
    </row>
    <row r="604" spans="2:13" hidden="1" outlineLevel="1" x14ac:dyDescent="0.25">
      <c r="B604" t="s">
        <v>1016</v>
      </c>
      <c r="C604" s="40">
        <v>41140.302777777775</v>
      </c>
      <c r="D604" s="13">
        <v>2856</v>
      </c>
      <c r="E604" t="s">
        <v>1236</v>
      </c>
      <c r="F604" t="s">
        <v>1350</v>
      </c>
      <c r="G604">
        <v>0</v>
      </c>
      <c r="H604">
        <v>1</v>
      </c>
      <c r="I604" t="s">
        <v>2246</v>
      </c>
      <c r="J604" s="10">
        <f t="shared" si="16"/>
        <v>2012</v>
      </c>
      <c r="K604" s="4">
        <f>+SUMIF('365 Days Views 2024_12_26'!C:C,M604,'365 Days Views 2024_12_26'!B:B)</f>
        <v>0</v>
      </c>
      <c r="L604" s="4">
        <f>+SUMIF('Lifetime Views 2024_12_26'!C:C,M604,'Lifetime Views 2024_12_26'!B:B)</f>
        <v>212</v>
      </c>
      <c r="M604" s="1" t="s">
        <v>1015</v>
      </c>
    </row>
    <row r="605" spans="2:13" hidden="1" outlineLevel="1" x14ac:dyDescent="0.25">
      <c r="B605" t="s">
        <v>1012</v>
      </c>
      <c r="C605" s="40">
        <v>44339.25</v>
      </c>
      <c r="D605" s="13">
        <v>2839</v>
      </c>
      <c r="E605" t="s">
        <v>1236</v>
      </c>
      <c r="F605" t="s">
        <v>1526</v>
      </c>
      <c r="G605">
        <v>0</v>
      </c>
      <c r="H605">
        <v>2</v>
      </c>
      <c r="I605" t="s">
        <v>1237</v>
      </c>
      <c r="J605" s="10">
        <f t="shared" si="16"/>
        <v>2021</v>
      </c>
      <c r="K605" s="4">
        <f>+SUMIF('365 Days Views 2024_12_26'!C:C,M605,'365 Days Views 2024_12_26'!B:B)</f>
        <v>0</v>
      </c>
      <c r="L605" s="4">
        <f>+SUMIF('Lifetime Views 2024_12_26'!C:C,M605,'Lifetime Views 2024_12_26'!B:B)</f>
        <v>210</v>
      </c>
      <c r="M605" s="1" t="s">
        <v>1011</v>
      </c>
    </row>
    <row r="606" spans="2:13" hidden="1" outlineLevel="1" x14ac:dyDescent="0.25">
      <c r="B606" t="s">
        <v>1008</v>
      </c>
      <c r="C606" s="40">
        <v>42439.75</v>
      </c>
      <c r="D606" s="13">
        <v>776</v>
      </c>
      <c r="E606" t="s">
        <v>1236</v>
      </c>
      <c r="F606" t="s">
        <v>2281</v>
      </c>
      <c r="G606">
        <v>0</v>
      </c>
      <c r="H606">
        <v>0</v>
      </c>
      <c r="I606" t="s">
        <v>1226</v>
      </c>
      <c r="J606" s="10">
        <f t="shared" si="16"/>
        <v>2016</v>
      </c>
      <c r="K606" s="4">
        <f>+SUMIF('365 Days Views 2024_12_26'!C:C,M606,'365 Days Views 2024_12_26'!B:B)</f>
        <v>0</v>
      </c>
      <c r="L606" s="4">
        <f>+SUMIF('Lifetime Views 2024_12_26'!C:C,M606,'Lifetime Views 2024_12_26'!B:B)</f>
        <v>207</v>
      </c>
      <c r="M606" s="1" t="s">
        <v>1007</v>
      </c>
    </row>
    <row r="607" spans="2:13" hidden="1" outlineLevel="1" x14ac:dyDescent="0.25">
      <c r="B607" t="s">
        <v>1010</v>
      </c>
      <c r="C607" s="40">
        <v>41365.629861111112</v>
      </c>
      <c r="D607" s="13">
        <v>878</v>
      </c>
      <c r="E607" t="s">
        <v>1236</v>
      </c>
      <c r="F607" t="s">
        <v>3847</v>
      </c>
      <c r="G607">
        <v>0</v>
      </c>
      <c r="H607">
        <v>1</v>
      </c>
      <c r="I607" t="s">
        <v>1237</v>
      </c>
      <c r="J607" s="10">
        <f t="shared" si="16"/>
        <v>2013</v>
      </c>
      <c r="K607" s="4">
        <f>+SUMIF('365 Days Views 2024_12_26'!C:C,M607,'365 Days Views 2024_12_26'!B:B)</f>
        <v>0</v>
      </c>
      <c r="L607" s="4">
        <f>+SUMIF('Lifetime Views 2024_12_26'!C:C,M607,'Lifetime Views 2024_12_26'!B:B)</f>
        <v>207</v>
      </c>
      <c r="M607" s="1" t="s">
        <v>1009</v>
      </c>
    </row>
    <row r="608" spans="2:13" hidden="1" outlineLevel="1" x14ac:dyDescent="0.25">
      <c r="B608" t="s">
        <v>1006</v>
      </c>
      <c r="C608" s="40">
        <v>41392.671527777777</v>
      </c>
      <c r="D608" s="13">
        <v>1198</v>
      </c>
      <c r="E608" t="s">
        <v>1236</v>
      </c>
      <c r="F608" t="s">
        <v>2685</v>
      </c>
      <c r="G608">
        <v>0</v>
      </c>
      <c r="H608">
        <v>1</v>
      </c>
      <c r="I608" t="s">
        <v>1237</v>
      </c>
      <c r="J608" s="10">
        <f t="shared" si="16"/>
        <v>2013</v>
      </c>
      <c r="K608" s="4">
        <f>+SUMIF('365 Days Views 2024_12_26'!C:C,M608,'365 Days Views 2024_12_26'!B:B)</f>
        <v>0</v>
      </c>
      <c r="L608" s="4">
        <f>+SUMIF('Lifetime Views 2024_12_26'!C:C,M608,'Lifetime Views 2024_12_26'!B:B)</f>
        <v>206</v>
      </c>
      <c r="M608" s="1" t="s">
        <v>1005</v>
      </c>
    </row>
    <row r="609" spans="2:13" hidden="1" outlineLevel="1" x14ac:dyDescent="0.25">
      <c r="B609" t="s">
        <v>1004</v>
      </c>
      <c r="C609" s="40">
        <v>42483.5</v>
      </c>
      <c r="D609" s="13">
        <v>1369</v>
      </c>
      <c r="E609" t="s">
        <v>1236</v>
      </c>
      <c r="F609" t="s">
        <v>2260</v>
      </c>
      <c r="G609">
        <v>0</v>
      </c>
      <c r="H609">
        <v>0</v>
      </c>
      <c r="I609" t="s">
        <v>1226</v>
      </c>
      <c r="J609" s="10">
        <f t="shared" si="16"/>
        <v>2016</v>
      </c>
      <c r="K609" s="4">
        <f>+SUMIF('365 Days Views 2024_12_26'!C:C,M609,'365 Days Views 2024_12_26'!B:B)</f>
        <v>0</v>
      </c>
      <c r="L609" s="4">
        <f>+SUMIF('Lifetime Views 2024_12_26'!C:C,M609,'Lifetime Views 2024_12_26'!B:B)</f>
        <v>205</v>
      </c>
      <c r="M609" s="1" t="s">
        <v>1003</v>
      </c>
    </row>
    <row r="610" spans="2:13" hidden="1" outlineLevel="1" x14ac:dyDescent="0.25">
      <c r="B610" t="s">
        <v>1002</v>
      </c>
      <c r="C610" s="40">
        <v>42057.553472222222</v>
      </c>
      <c r="D610" s="13">
        <v>758</v>
      </c>
      <c r="E610" t="s">
        <v>1236</v>
      </c>
      <c r="F610" t="s">
        <v>2407</v>
      </c>
      <c r="G610">
        <v>0</v>
      </c>
      <c r="H610">
        <v>0</v>
      </c>
      <c r="I610" t="s">
        <v>1237</v>
      </c>
      <c r="J610" s="10">
        <f t="shared" ref="J610:J673" si="17">+YEAR(C610)</f>
        <v>2015</v>
      </c>
      <c r="K610" s="4">
        <f>+SUMIF('365 Days Views 2024_12_26'!C:C,M610,'365 Days Views 2024_12_26'!B:B)</f>
        <v>0</v>
      </c>
      <c r="L610" s="4">
        <f>+SUMIF('Lifetime Views 2024_12_26'!C:C,M610,'Lifetime Views 2024_12_26'!B:B)</f>
        <v>201</v>
      </c>
      <c r="M610" s="1" t="s">
        <v>1001</v>
      </c>
    </row>
    <row r="611" spans="2:13" hidden="1" outlineLevel="1" x14ac:dyDescent="0.25">
      <c r="B611" t="s">
        <v>998</v>
      </c>
      <c r="C611" s="40">
        <v>43849.25</v>
      </c>
      <c r="D611" s="13">
        <v>1635</v>
      </c>
      <c r="E611" t="s">
        <v>1236</v>
      </c>
      <c r="F611" t="s">
        <v>1688</v>
      </c>
      <c r="G611">
        <v>0</v>
      </c>
      <c r="H611">
        <v>0</v>
      </c>
      <c r="I611" t="s">
        <v>1237</v>
      </c>
      <c r="J611" s="10">
        <f t="shared" si="17"/>
        <v>2020</v>
      </c>
      <c r="K611" s="4">
        <f>+SUMIF('365 Days Views 2024_12_26'!C:C,M611,'365 Days Views 2024_12_26'!B:B)</f>
        <v>0</v>
      </c>
      <c r="L611" s="4">
        <f>+SUMIF('Lifetime Views 2024_12_26'!C:C,M611,'Lifetime Views 2024_12_26'!B:B)</f>
        <v>200</v>
      </c>
      <c r="M611" s="1" t="s">
        <v>997</v>
      </c>
    </row>
    <row r="612" spans="2:13" hidden="1" outlineLevel="1" x14ac:dyDescent="0.25">
      <c r="B612" t="s">
        <v>1000</v>
      </c>
      <c r="C612" s="40">
        <v>43719.25</v>
      </c>
      <c r="D612" s="13">
        <v>2823</v>
      </c>
      <c r="E612" t="s">
        <v>1236</v>
      </c>
      <c r="F612" t="s">
        <v>1745</v>
      </c>
      <c r="G612">
        <v>0</v>
      </c>
      <c r="H612">
        <v>1</v>
      </c>
      <c r="I612" t="s">
        <v>1226</v>
      </c>
      <c r="J612" s="10">
        <f t="shared" si="17"/>
        <v>2019</v>
      </c>
      <c r="K612" s="4">
        <f>+SUMIF('365 Days Views 2024_12_26'!C:C,M612,'365 Days Views 2024_12_26'!B:B)</f>
        <v>0</v>
      </c>
      <c r="L612" s="4">
        <f>+SUMIF('Lifetime Views 2024_12_26'!C:C,M612,'Lifetime Views 2024_12_26'!B:B)</f>
        <v>200</v>
      </c>
      <c r="M612" s="1" t="s">
        <v>999</v>
      </c>
    </row>
    <row r="613" spans="2:13" hidden="1" outlineLevel="1" x14ac:dyDescent="0.25">
      <c r="B613" t="s">
        <v>996</v>
      </c>
      <c r="C613" s="40">
        <v>43877.25</v>
      </c>
      <c r="D613" s="13">
        <v>946</v>
      </c>
      <c r="E613" t="s">
        <v>1236</v>
      </c>
      <c r="F613" t="s">
        <v>1675</v>
      </c>
      <c r="G613">
        <v>0</v>
      </c>
      <c r="H613">
        <v>0</v>
      </c>
      <c r="I613" t="s">
        <v>1237</v>
      </c>
      <c r="J613" s="10">
        <f t="shared" si="17"/>
        <v>2020</v>
      </c>
      <c r="K613" s="4">
        <f>+SUMIF('365 Days Views 2024_12_26'!C:C,M613,'365 Days Views 2024_12_26'!B:B)</f>
        <v>0</v>
      </c>
      <c r="L613" s="4">
        <f>+SUMIF('Lifetime Views 2024_12_26'!C:C,M613,'Lifetime Views 2024_12_26'!B:B)</f>
        <v>199</v>
      </c>
      <c r="M613" s="1" t="s">
        <v>995</v>
      </c>
    </row>
    <row r="614" spans="2:13" hidden="1" outlineLevel="1" x14ac:dyDescent="0.25">
      <c r="B614" t="s">
        <v>994</v>
      </c>
      <c r="C614" s="40">
        <v>41378.6</v>
      </c>
      <c r="D614" s="13">
        <v>1492</v>
      </c>
      <c r="E614" t="s">
        <v>1236</v>
      </c>
      <c r="F614" t="s">
        <v>2693</v>
      </c>
      <c r="G614">
        <v>4</v>
      </c>
      <c r="H614">
        <v>0</v>
      </c>
      <c r="I614" t="s">
        <v>1237</v>
      </c>
      <c r="J614" s="10">
        <f t="shared" si="17"/>
        <v>2013</v>
      </c>
      <c r="K614" s="4">
        <f>+SUMIF('365 Days Views 2024_12_26'!C:C,M614,'365 Days Views 2024_12_26'!B:B)</f>
        <v>0</v>
      </c>
      <c r="L614" s="4">
        <f>+SUMIF('Lifetime Views 2024_12_26'!C:C,M614,'Lifetime Views 2024_12_26'!B:B)</f>
        <v>198</v>
      </c>
      <c r="M614" s="1" t="s">
        <v>993</v>
      </c>
    </row>
    <row r="615" spans="2:13" hidden="1" outlineLevel="1" x14ac:dyDescent="0.25">
      <c r="B615" t="s">
        <v>992</v>
      </c>
      <c r="C615" s="40">
        <v>43306.25</v>
      </c>
      <c r="D615" s="13">
        <v>2197</v>
      </c>
      <c r="E615" t="s">
        <v>1236</v>
      </c>
      <c r="F615" t="s">
        <v>4034</v>
      </c>
      <c r="G615">
        <v>0</v>
      </c>
      <c r="H615">
        <v>0</v>
      </c>
      <c r="I615" t="s">
        <v>1226</v>
      </c>
      <c r="J615" s="10">
        <f t="shared" si="17"/>
        <v>2018</v>
      </c>
      <c r="K615" s="4">
        <f>+SUMIF('365 Days Views 2024_12_26'!C:C,M615,'365 Days Views 2024_12_26'!B:B)</f>
        <v>0</v>
      </c>
      <c r="L615" s="4">
        <f>+SUMIF('Lifetime Views 2024_12_26'!C:C,M615,'Lifetime Views 2024_12_26'!B:B)</f>
        <v>194</v>
      </c>
      <c r="M615" s="1" t="s">
        <v>991</v>
      </c>
    </row>
    <row r="616" spans="2:13" hidden="1" outlineLevel="1" x14ac:dyDescent="0.25">
      <c r="B616" t="s">
        <v>989</v>
      </c>
      <c r="C616" s="40">
        <v>43331.25</v>
      </c>
      <c r="D616" s="13">
        <v>1241</v>
      </c>
      <c r="E616" t="s">
        <v>1236</v>
      </c>
      <c r="F616" t="s">
        <v>1909</v>
      </c>
      <c r="G616">
        <v>0</v>
      </c>
      <c r="H616">
        <v>0</v>
      </c>
      <c r="I616" t="s">
        <v>1237</v>
      </c>
      <c r="J616" s="10">
        <f t="shared" si="17"/>
        <v>2018</v>
      </c>
      <c r="K616" s="4">
        <f>+SUMIF('365 Days Views 2024_12_26'!C:C,M616,'365 Days Views 2024_12_26'!B:B)</f>
        <v>0</v>
      </c>
      <c r="L616" s="4">
        <f>+SUMIF('Lifetime Views 2024_12_26'!C:C,M616,'Lifetime Views 2024_12_26'!B:B)</f>
        <v>192</v>
      </c>
      <c r="M616" s="1" t="s">
        <v>988</v>
      </c>
    </row>
    <row r="617" spans="2:13" hidden="1" outlineLevel="1" x14ac:dyDescent="0.25">
      <c r="B617" t="s">
        <v>4108</v>
      </c>
      <c r="C617" s="40">
        <v>44395.25</v>
      </c>
      <c r="D617" s="13">
        <v>2164</v>
      </c>
      <c r="E617" t="s">
        <v>1236</v>
      </c>
      <c r="F617" t="s">
        <v>1509</v>
      </c>
      <c r="G617">
        <v>0</v>
      </c>
      <c r="H617">
        <v>3</v>
      </c>
      <c r="I617" t="s">
        <v>1237</v>
      </c>
      <c r="J617" s="10">
        <f t="shared" si="17"/>
        <v>2021</v>
      </c>
      <c r="K617" s="4">
        <f>+SUMIF('365 Days Views 2024_12_26'!C:C,M617,'365 Days Views 2024_12_26'!B:B)</f>
        <v>0</v>
      </c>
      <c r="L617" s="4">
        <f>+SUMIF('Lifetime Views 2024_12_26'!C:C,M617,'Lifetime Views 2024_12_26'!B:B)</f>
        <v>190</v>
      </c>
      <c r="M617" s="1" t="s">
        <v>984</v>
      </c>
    </row>
    <row r="618" spans="2:13" hidden="1" outlineLevel="1" x14ac:dyDescent="0.25">
      <c r="B618" t="s">
        <v>986</v>
      </c>
      <c r="C618" s="40">
        <v>41744.916666666664</v>
      </c>
      <c r="D618" s="13">
        <v>1018</v>
      </c>
      <c r="E618" t="s">
        <v>1236</v>
      </c>
      <c r="F618" t="s">
        <v>2538</v>
      </c>
      <c r="G618">
        <v>3</v>
      </c>
      <c r="H618">
        <v>1</v>
      </c>
      <c r="I618" t="s">
        <v>1226</v>
      </c>
      <c r="J618" s="10">
        <f t="shared" si="17"/>
        <v>2014</v>
      </c>
      <c r="K618" s="4">
        <f>+SUMIF('365 Days Views 2024_12_26'!C:C,M618,'365 Days Views 2024_12_26'!B:B)</f>
        <v>0</v>
      </c>
      <c r="L618" s="4">
        <f>+SUMIF('Lifetime Views 2024_12_26'!C:C,M618,'Lifetime Views 2024_12_26'!B:B)</f>
        <v>190</v>
      </c>
      <c r="M618" s="1" t="s">
        <v>985</v>
      </c>
    </row>
    <row r="619" spans="2:13" hidden="1" outlineLevel="1" x14ac:dyDescent="0.25">
      <c r="B619" t="s">
        <v>983</v>
      </c>
      <c r="C619" s="40">
        <v>42733.916666666664</v>
      </c>
      <c r="D619" s="13">
        <v>1287</v>
      </c>
      <c r="E619" t="s">
        <v>1236</v>
      </c>
      <c r="F619" t="s">
        <v>2148</v>
      </c>
      <c r="G619">
        <v>0</v>
      </c>
      <c r="H619">
        <v>1</v>
      </c>
      <c r="I619" t="s">
        <v>1226</v>
      </c>
      <c r="J619" s="10">
        <f t="shared" si="17"/>
        <v>2016</v>
      </c>
      <c r="K619" s="4">
        <f>+SUMIF('365 Days Views 2024_12_26'!C:C,M619,'365 Days Views 2024_12_26'!B:B)</f>
        <v>0</v>
      </c>
      <c r="L619" s="4">
        <f>+SUMIF('Lifetime Views 2024_12_26'!C:C,M619,'Lifetime Views 2024_12_26'!B:B)</f>
        <v>188</v>
      </c>
      <c r="M619" s="1" t="s">
        <v>982</v>
      </c>
    </row>
    <row r="620" spans="2:13" hidden="1" outlineLevel="1" x14ac:dyDescent="0.25">
      <c r="B620" t="s">
        <v>981</v>
      </c>
      <c r="C620" s="40">
        <v>42004.5</v>
      </c>
      <c r="D620" s="13">
        <v>1340</v>
      </c>
      <c r="E620" t="s">
        <v>1236</v>
      </c>
      <c r="F620" t="s">
        <v>2420</v>
      </c>
      <c r="G620">
        <v>0</v>
      </c>
      <c r="H620">
        <v>0</v>
      </c>
      <c r="I620" t="s">
        <v>1140</v>
      </c>
      <c r="J620" s="10">
        <f t="shared" si="17"/>
        <v>2014</v>
      </c>
      <c r="K620" s="4">
        <f>+SUMIF('365 Days Views 2024_12_26'!C:C,M620,'365 Days Views 2024_12_26'!B:B)</f>
        <v>0</v>
      </c>
      <c r="L620" s="4">
        <f>+SUMIF('Lifetime Views 2024_12_26'!C:C,M620,'Lifetime Views 2024_12_26'!B:B)</f>
        <v>187</v>
      </c>
      <c r="M620" s="1" t="s">
        <v>980</v>
      </c>
    </row>
    <row r="621" spans="2:13" hidden="1" outlineLevel="1" x14ac:dyDescent="0.25">
      <c r="B621" t="s">
        <v>979</v>
      </c>
      <c r="C621" s="40">
        <v>41490.707638888889</v>
      </c>
      <c r="D621" s="13">
        <v>796</v>
      </c>
      <c r="E621" t="s">
        <v>1236</v>
      </c>
      <c r="F621" t="s">
        <v>2643</v>
      </c>
      <c r="G621">
        <v>0</v>
      </c>
      <c r="H621">
        <v>2</v>
      </c>
      <c r="I621" t="s">
        <v>1237</v>
      </c>
      <c r="J621" s="10">
        <f t="shared" si="17"/>
        <v>2013</v>
      </c>
      <c r="K621" s="4">
        <f>+SUMIF('365 Days Views 2024_12_26'!C:C,M621,'365 Days Views 2024_12_26'!B:B)</f>
        <v>0</v>
      </c>
      <c r="L621" s="4">
        <f>+SUMIF('Lifetime Views 2024_12_26'!C:C,M621,'Lifetime Views 2024_12_26'!B:B)</f>
        <v>185</v>
      </c>
      <c r="M621" s="1" t="s">
        <v>978</v>
      </c>
    </row>
    <row r="622" spans="2:13" hidden="1" outlineLevel="1" x14ac:dyDescent="0.25">
      <c r="B622" t="s">
        <v>974</v>
      </c>
      <c r="C622" s="40">
        <v>41520.147916666669</v>
      </c>
      <c r="D622" s="13">
        <v>1143</v>
      </c>
      <c r="E622" t="s">
        <v>1236</v>
      </c>
      <c r="F622" t="s">
        <v>2629</v>
      </c>
      <c r="G622">
        <v>0</v>
      </c>
      <c r="H622">
        <v>1</v>
      </c>
      <c r="I622" t="s">
        <v>1226</v>
      </c>
      <c r="J622" s="10">
        <f t="shared" si="17"/>
        <v>2013</v>
      </c>
      <c r="K622" s="4">
        <f>+SUMIF('365 Days Views 2024_12_26'!C:C,M622,'365 Days Views 2024_12_26'!B:B)</f>
        <v>0</v>
      </c>
      <c r="L622" s="4">
        <f>+SUMIF('Lifetime Views 2024_12_26'!C:C,M622,'Lifetime Views 2024_12_26'!B:B)</f>
        <v>184</v>
      </c>
      <c r="M622" s="1" t="s">
        <v>973</v>
      </c>
    </row>
    <row r="623" spans="2:13" hidden="1" outlineLevel="1" x14ac:dyDescent="0.25">
      <c r="B623" t="s">
        <v>977</v>
      </c>
      <c r="C623" s="40">
        <v>41273.335416666669</v>
      </c>
      <c r="D623" s="13">
        <v>2040</v>
      </c>
      <c r="E623" t="s">
        <v>1236</v>
      </c>
      <c r="F623" t="s">
        <v>1350</v>
      </c>
      <c r="G623">
        <v>0</v>
      </c>
      <c r="H623">
        <v>0</v>
      </c>
      <c r="I623" t="s">
        <v>2246</v>
      </c>
      <c r="J623" s="10">
        <f t="shared" si="17"/>
        <v>2012</v>
      </c>
      <c r="K623" s="4">
        <f>+SUMIF('365 Days Views 2024_12_26'!C:C,M623,'365 Days Views 2024_12_26'!B:B)</f>
        <v>0</v>
      </c>
      <c r="L623" s="4">
        <f>+SUMIF('Lifetime Views 2024_12_26'!C:C,M623,'Lifetime Views 2024_12_26'!B:B)</f>
        <v>184</v>
      </c>
      <c r="M623" s="1" t="s">
        <v>976</v>
      </c>
    </row>
    <row r="624" spans="2:13" hidden="1" outlineLevel="1" x14ac:dyDescent="0.25">
      <c r="B624" t="s">
        <v>972</v>
      </c>
      <c r="C624" s="40">
        <v>41546.65902777778</v>
      </c>
      <c r="D624" s="13">
        <v>1039</v>
      </c>
      <c r="E624" t="s">
        <v>1236</v>
      </c>
      <c r="F624" t="s">
        <v>2620</v>
      </c>
      <c r="G624">
        <v>0</v>
      </c>
      <c r="H624">
        <v>0</v>
      </c>
      <c r="I624" t="s">
        <v>1237</v>
      </c>
      <c r="J624" s="10">
        <f t="shared" si="17"/>
        <v>2013</v>
      </c>
      <c r="K624" s="4">
        <f>+SUMIF('365 Days Views 2024_12_26'!C:C,M624,'365 Days Views 2024_12_26'!B:B)</f>
        <v>0</v>
      </c>
      <c r="L624" s="4">
        <f>+SUMIF('Lifetime Views 2024_12_26'!C:C,M624,'Lifetime Views 2024_12_26'!B:B)</f>
        <v>183</v>
      </c>
      <c r="M624" s="1" t="s">
        <v>971</v>
      </c>
    </row>
    <row r="625" spans="2:13" hidden="1" outlineLevel="1" x14ac:dyDescent="0.25">
      <c r="B625" t="s">
        <v>968</v>
      </c>
      <c r="C625" s="40">
        <v>45144.333333333336</v>
      </c>
      <c r="D625" s="13">
        <v>5235</v>
      </c>
      <c r="E625" t="s">
        <v>1236</v>
      </c>
      <c r="F625" t="s">
        <v>1328</v>
      </c>
      <c r="G625">
        <v>4</v>
      </c>
      <c r="H625">
        <v>1</v>
      </c>
      <c r="I625" t="s">
        <v>1237</v>
      </c>
      <c r="J625" s="10">
        <f t="shared" si="17"/>
        <v>2023</v>
      </c>
      <c r="K625" s="4">
        <f>+SUMIF('365 Days Views 2024_12_26'!C:C,M625,'365 Days Views 2024_12_26'!B:B)</f>
        <v>0</v>
      </c>
      <c r="L625" s="4">
        <f>+SUMIF('Lifetime Views 2024_12_26'!C:C,M625,'Lifetime Views 2024_12_26'!B:B)</f>
        <v>182</v>
      </c>
      <c r="M625" s="1" t="s">
        <v>967</v>
      </c>
    </row>
    <row r="626" spans="2:13" hidden="1" outlineLevel="1" x14ac:dyDescent="0.25">
      <c r="B626" t="s">
        <v>970</v>
      </c>
      <c r="C626" s="40">
        <v>41330.274305555555</v>
      </c>
      <c r="D626" s="13">
        <v>1088</v>
      </c>
      <c r="E626" t="s">
        <v>1236</v>
      </c>
      <c r="F626" t="s">
        <v>1350</v>
      </c>
      <c r="G626">
        <v>0</v>
      </c>
      <c r="H626">
        <v>0</v>
      </c>
      <c r="I626" t="s">
        <v>2246</v>
      </c>
      <c r="J626" s="10">
        <f t="shared" si="17"/>
        <v>2013</v>
      </c>
      <c r="K626" s="4">
        <f>+SUMIF('365 Days Views 2024_12_26'!C:C,M626,'365 Days Views 2024_12_26'!B:B)</f>
        <v>0</v>
      </c>
      <c r="L626" s="4">
        <f>+SUMIF('Lifetime Views 2024_12_26'!C:C,M626,'Lifetime Views 2024_12_26'!B:B)</f>
        <v>182</v>
      </c>
      <c r="M626" s="1" t="s">
        <v>969</v>
      </c>
    </row>
    <row r="627" spans="2:13" hidden="1" outlineLevel="1" x14ac:dyDescent="0.25">
      <c r="B627" t="s">
        <v>964</v>
      </c>
      <c r="C627" s="40">
        <v>44850.333333333336</v>
      </c>
      <c r="D627" s="13">
        <v>3243</v>
      </c>
      <c r="E627" t="s">
        <v>1236</v>
      </c>
      <c r="F627" t="s">
        <v>1391</v>
      </c>
      <c r="G627">
        <v>0</v>
      </c>
      <c r="H627">
        <v>2</v>
      </c>
      <c r="I627" t="s">
        <v>1237</v>
      </c>
      <c r="J627" s="10">
        <f t="shared" si="17"/>
        <v>2022</v>
      </c>
      <c r="K627" s="4">
        <f>+SUMIF('365 Days Views 2024_12_26'!C:C,M627,'365 Days Views 2024_12_26'!B:B)</f>
        <v>0</v>
      </c>
      <c r="L627" s="4">
        <f>+SUMIF('Lifetime Views 2024_12_26'!C:C,M627,'Lifetime Views 2024_12_26'!B:B)</f>
        <v>177</v>
      </c>
      <c r="M627" s="1" t="s">
        <v>963</v>
      </c>
    </row>
    <row r="628" spans="2:13" hidden="1" outlineLevel="1" x14ac:dyDescent="0.25">
      <c r="B628" t="s">
        <v>966</v>
      </c>
      <c r="C628" s="40">
        <v>44255.25</v>
      </c>
      <c r="D628" s="13">
        <v>5840</v>
      </c>
      <c r="E628" t="s">
        <v>1236</v>
      </c>
      <c r="F628" t="s">
        <v>1545</v>
      </c>
      <c r="G628">
        <v>0</v>
      </c>
      <c r="H628">
        <v>1</v>
      </c>
      <c r="I628" t="s">
        <v>1237</v>
      </c>
      <c r="J628" s="10">
        <f t="shared" si="17"/>
        <v>2021</v>
      </c>
      <c r="K628" s="4">
        <f>+SUMIF('365 Days Views 2024_12_26'!C:C,M628,'365 Days Views 2024_12_26'!B:B)</f>
        <v>0</v>
      </c>
      <c r="L628" s="4">
        <f>+SUMIF('Lifetime Views 2024_12_26'!C:C,M628,'Lifetime Views 2024_12_26'!B:B)</f>
        <v>177</v>
      </c>
      <c r="M628" s="1" t="s">
        <v>965</v>
      </c>
    </row>
    <row r="629" spans="2:13" hidden="1" outlineLevel="1" x14ac:dyDescent="0.25">
      <c r="B629" t="s">
        <v>962</v>
      </c>
      <c r="C629" s="40">
        <v>44514.25</v>
      </c>
      <c r="D629" s="13">
        <v>2138</v>
      </c>
      <c r="E629" t="s">
        <v>1236</v>
      </c>
      <c r="F629" t="s">
        <v>1479</v>
      </c>
      <c r="G629">
        <v>0</v>
      </c>
      <c r="H629">
        <v>1</v>
      </c>
      <c r="I629" t="s">
        <v>1237</v>
      </c>
      <c r="J629" s="10">
        <f t="shared" si="17"/>
        <v>2021</v>
      </c>
      <c r="K629" s="4">
        <f>+SUMIF('365 Days Views 2024_12_26'!C:C,M629,'365 Days Views 2024_12_26'!B:B)</f>
        <v>0</v>
      </c>
      <c r="L629" s="4">
        <f>+SUMIF('Lifetime Views 2024_12_26'!C:C,M629,'Lifetime Views 2024_12_26'!B:B)</f>
        <v>176</v>
      </c>
      <c r="M629" s="1" t="s">
        <v>961</v>
      </c>
    </row>
    <row r="630" spans="2:13" hidden="1" outlineLevel="1" x14ac:dyDescent="0.25">
      <c r="B630" t="s">
        <v>960</v>
      </c>
      <c r="C630" s="40">
        <v>42529.9375</v>
      </c>
      <c r="D630" s="13">
        <v>1027</v>
      </c>
      <c r="E630" t="s">
        <v>1236</v>
      </c>
      <c r="F630" t="s">
        <v>2240</v>
      </c>
      <c r="G630">
        <v>0</v>
      </c>
      <c r="H630">
        <v>3</v>
      </c>
      <c r="I630" t="s">
        <v>1226</v>
      </c>
      <c r="J630" s="10">
        <f t="shared" si="17"/>
        <v>2016</v>
      </c>
      <c r="K630" s="4">
        <f>+SUMIF('365 Days Views 2024_12_26'!C:C,M630,'365 Days Views 2024_12_26'!B:B)</f>
        <v>0</v>
      </c>
      <c r="L630" s="4">
        <f>+SUMIF('Lifetime Views 2024_12_26'!C:C,M630,'Lifetime Views 2024_12_26'!B:B)</f>
        <v>175</v>
      </c>
      <c r="M630" s="1" t="s">
        <v>959</v>
      </c>
    </row>
    <row r="631" spans="2:13" hidden="1" outlineLevel="1" x14ac:dyDescent="0.25">
      <c r="B631" t="s">
        <v>956</v>
      </c>
      <c r="C631" s="40">
        <v>44153.25</v>
      </c>
      <c r="D631" s="13">
        <v>14757</v>
      </c>
      <c r="E631" t="s">
        <v>1236</v>
      </c>
      <c r="F631" t="s">
        <v>1233</v>
      </c>
      <c r="G631">
        <v>0</v>
      </c>
      <c r="H631">
        <v>1</v>
      </c>
      <c r="I631" t="s">
        <v>1312</v>
      </c>
      <c r="J631" s="10">
        <f t="shared" si="17"/>
        <v>2020</v>
      </c>
      <c r="K631" s="4">
        <f>+SUMIF('365 Days Views 2024_12_26'!C:C,M631,'365 Days Views 2024_12_26'!B:B)</f>
        <v>0</v>
      </c>
      <c r="L631" s="4">
        <f>+SUMIF('Lifetime Views 2024_12_26'!C:C,M631,'Lifetime Views 2024_12_26'!B:B)</f>
        <v>173</v>
      </c>
      <c r="M631" s="1" t="s">
        <v>955</v>
      </c>
    </row>
    <row r="632" spans="2:13" hidden="1" outlineLevel="1" x14ac:dyDescent="0.25">
      <c r="B632" t="s">
        <v>958</v>
      </c>
      <c r="C632" s="40">
        <v>41686.829861111109</v>
      </c>
      <c r="D632" s="13">
        <v>946</v>
      </c>
      <c r="E632" t="s">
        <v>1236</v>
      </c>
      <c r="F632" t="s">
        <v>4090</v>
      </c>
      <c r="G632">
        <v>2</v>
      </c>
      <c r="H632">
        <v>0</v>
      </c>
      <c r="I632" t="s">
        <v>1237</v>
      </c>
      <c r="J632" s="10">
        <f t="shared" si="17"/>
        <v>2014</v>
      </c>
      <c r="K632" s="4">
        <f>+SUMIF('365 Days Views 2024_12_26'!C:C,M632,'365 Days Views 2024_12_26'!B:B)</f>
        <v>0</v>
      </c>
      <c r="L632" s="4">
        <f>+SUMIF('Lifetime Views 2024_12_26'!C:C,M632,'Lifetime Views 2024_12_26'!B:B)</f>
        <v>173</v>
      </c>
      <c r="M632" s="1" t="s">
        <v>957</v>
      </c>
    </row>
    <row r="633" spans="2:13" hidden="1" outlineLevel="1" x14ac:dyDescent="0.25">
      <c r="B633" t="s">
        <v>954</v>
      </c>
      <c r="C633" s="40">
        <v>41644.529166666667</v>
      </c>
      <c r="D633" s="13">
        <v>1149</v>
      </c>
      <c r="E633" t="s">
        <v>1236</v>
      </c>
      <c r="F633" t="s">
        <v>4092</v>
      </c>
      <c r="G633">
        <v>0</v>
      </c>
      <c r="H633">
        <v>0</v>
      </c>
      <c r="I633" t="s">
        <v>1237</v>
      </c>
      <c r="J633" s="10">
        <f t="shared" si="17"/>
        <v>2014</v>
      </c>
      <c r="K633" s="4">
        <f>+SUMIF('365 Days Views 2024_12_26'!C:C,M633,'365 Days Views 2024_12_26'!B:B)</f>
        <v>0</v>
      </c>
      <c r="L633" s="4">
        <f>+SUMIF('Lifetime Views 2024_12_26'!C:C,M633,'Lifetime Views 2024_12_26'!B:B)</f>
        <v>172</v>
      </c>
      <c r="M633" s="1" t="s">
        <v>953</v>
      </c>
    </row>
    <row r="634" spans="2:13" hidden="1" outlineLevel="1" x14ac:dyDescent="0.25">
      <c r="B634" t="s">
        <v>4279</v>
      </c>
      <c r="C634" s="40">
        <v>45617.333333333336</v>
      </c>
      <c r="D634" s="13">
        <v>3376</v>
      </c>
      <c r="E634" t="s">
        <v>1236</v>
      </c>
      <c r="F634" t="s">
        <v>1244</v>
      </c>
      <c r="G634">
        <v>0</v>
      </c>
      <c r="H634">
        <v>0</v>
      </c>
      <c r="I634" t="s">
        <v>1243</v>
      </c>
      <c r="J634" s="10">
        <f t="shared" si="17"/>
        <v>2024</v>
      </c>
      <c r="K634" s="4">
        <f>+SUMIF('365 Days Views 2024_12_26'!C:C,M634,'365 Days Views 2024_12_26'!B:B)</f>
        <v>0</v>
      </c>
      <c r="L634" s="4">
        <v>0</v>
      </c>
      <c r="M634" s="1" t="s">
        <v>2871</v>
      </c>
    </row>
    <row r="635" spans="2:13" hidden="1" outlineLevel="1" x14ac:dyDescent="0.25">
      <c r="B635" t="s">
        <v>4278</v>
      </c>
      <c r="C635" s="40">
        <v>45616.333333333336</v>
      </c>
      <c r="D635" s="13">
        <v>8636</v>
      </c>
      <c r="E635" t="s">
        <v>1236</v>
      </c>
      <c r="F635" t="s">
        <v>1244</v>
      </c>
      <c r="G635">
        <v>0</v>
      </c>
      <c r="H635">
        <v>0</v>
      </c>
      <c r="I635" t="s">
        <v>1243</v>
      </c>
      <c r="J635" s="10">
        <f t="shared" si="17"/>
        <v>2024</v>
      </c>
      <c r="K635" s="4">
        <f>+SUMIF('365 Days Views 2024_12_26'!C:C,M635,'365 Days Views 2024_12_26'!B:B)</f>
        <v>0</v>
      </c>
      <c r="L635" s="4">
        <v>0</v>
      </c>
      <c r="M635" s="1" t="s">
        <v>2872</v>
      </c>
    </row>
    <row r="636" spans="2:13" hidden="1" outlineLevel="1" x14ac:dyDescent="0.25">
      <c r="B636" t="s">
        <v>4277</v>
      </c>
      <c r="C636" s="40">
        <v>45615.291666666664</v>
      </c>
      <c r="D636" s="13">
        <v>6021</v>
      </c>
      <c r="E636" t="s">
        <v>1236</v>
      </c>
      <c r="F636" t="s">
        <v>1244</v>
      </c>
      <c r="G636">
        <v>0</v>
      </c>
      <c r="H636">
        <v>0</v>
      </c>
      <c r="I636" t="s">
        <v>1243</v>
      </c>
      <c r="J636" s="10">
        <f t="shared" si="17"/>
        <v>2024</v>
      </c>
      <c r="K636" s="4">
        <f>+SUMIF('365 Days Views 2024_12_26'!C:C,M636,'365 Days Views 2024_12_26'!B:B)</f>
        <v>0</v>
      </c>
      <c r="L636" s="4">
        <v>0</v>
      </c>
      <c r="M636" s="1" t="s">
        <v>2874</v>
      </c>
    </row>
    <row r="637" spans="2:13" hidden="1" outlineLevel="1" x14ac:dyDescent="0.25">
      <c r="B637" t="s">
        <v>4276</v>
      </c>
      <c r="C637" s="40">
        <v>45614.333333333336</v>
      </c>
      <c r="D637" s="13">
        <v>13341</v>
      </c>
      <c r="E637" t="s">
        <v>1236</v>
      </c>
      <c r="F637" t="s">
        <v>1244</v>
      </c>
      <c r="G637">
        <v>0</v>
      </c>
      <c r="H637">
        <v>0</v>
      </c>
      <c r="I637" t="s">
        <v>1243</v>
      </c>
      <c r="J637" s="10">
        <f t="shared" si="17"/>
        <v>2024</v>
      </c>
      <c r="K637" s="4">
        <f>+SUMIF('365 Days Views 2024_12_26'!C:C,M637,'365 Days Views 2024_12_26'!B:B)</f>
        <v>0</v>
      </c>
      <c r="L637" s="4">
        <v>0</v>
      </c>
      <c r="M637" s="1" t="s">
        <v>2873</v>
      </c>
    </row>
    <row r="638" spans="2:13" hidden="1" outlineLevel="1" x14ac:dyDescent="0.25">
      <c r="B638" t="s">
        <v>4275</v>
      </c>
      <c r="C638" s="40">
        <v>45613.291666666664</v>
      </c>
      <c r="D638" s="13">
        <v>9148</v>
      </c>
      <c r="E638" t="s">
        <v>1236</v>
      </c>
      <c r="F638" t="s">
        <v>1244</v>
      </c>
      <c r="G638">
        <v>0</v>
      </c>
      <c r="H638">
        <v>0</v>
      </c>
      <c r="I638" t="s">
        <v>1243</v>
      </c>
      <c r="J638" s="10">
        <f t="shared" si="17"/>
        <v>2024</v>
      </c>
      <c r="K638" s="4">
        <f>+SUMIF('365 Days Views 2024_12_26'!C:C,M638,'365 Days Views 2024_12_26'!B:B)</f>
        <v>0</v>
      </c>
      <c r="L638" s="4">
        <v>0</v>
      </c>
      <c r="M638" s="1" t="s">
        <v>2875</v>
      </c>
    </row>
    <row r="639" spans="2:13" hidden="1" outlineLevel="1" x14ac:dyDescent="0.25">
      <c r="B639" t="s">
        <v>4274</v>
      </c>
      <c r="C639" s="40">
        <v>45612.333333333336</v>
      </c>
      <c r="D639" s="13">
        <v>6928</v>
      </c>
      <c r="E639" t="s">
        <v>1236</v>
      </c>
      <c r="F639" t="s">
        <v>1244</v>
      </c>
      <c r="G639">
        <v>0</v>
      </c>
      <c r="H639">
        <v>0</v>
      </c>
      <c r="I639" t="s">
        <v>1243</v>
      </c>
      <c r="J639" s="10">
        <f t="shared" si="17"/>
        <v>2024</v>
      </c>
      <c r="K639" s="4">
        <f>+SUMIF('365 Days Views 2024_12_26'!C:C,M639,'365 Days Views 2024_12_26'!B:B)</f>
        <v>0</v>
      </c>
      <c r="L639" s="4">
        <v>0</v>
      </c>
      <c r="M639" s="1" t="s">
        <v>2861</v>
      </c>
    </row>
    <row r="640" spans="2:13" hidden="1" outlineLevel="1" x14ac:dyDescent="0.25">
      <c r="B640" t="s">
        <v>4273</v>
      </c>
      <c r="C640" s="40">
        <v>45611.333333333336</v>
      </c>
      <c r="D640" s="13">
        <v>11752</v>
      </c>
      <c r="E640" t="s">
        <v>1236</v>
      </c>
      <c r="F640" t="s">
        <v>1244</v>
      </c>
      <c r="G640">
        <v>0</v>
      </c>
      <c r="H640">
        <v>0</v>
      </c>
      <c r="I640" t="s">
        <v>1243</v>
      </c>
      <c r="J640" s="10">
        <f t="shared" si="17"/>
        <v>2024</v>
      </c>
      <c r="K640" s="4">
        <f>+SUMIF('365 Days Views 2024_12_26'!C:C,M640,'365 Days Views 2024_12_26'!B:B)</f>
        <v>0</v>
      </c>
      <c r="L640" s="4">
        <v>0</v>
      </c>
      <c r="M640" s="1" t="s">
        <v>2862</v>
      </c>
    </row>
    <row r="641" spans="2:13" hidden="1" outlineLevel="1" x14ac:dyDescent="0.25">
      <c r="B641" t="s">
        <v>4272</v>
      </c>
      <c r="C641" s="40">
        <v>45610.333333333336</v>
      </c>
      <c r="D641" s="13">
        <v>6331</v>
      </c>
      <c r="E641" t="s">
        <v>1236</v>
      </c>
      <c r="F641" t="s">
        <v>1244</v>
      </c>
      <c r="G641">
        <v>0</v>
      </c>
      <c r="H641">
        <v>0</v>
      </c>
      <c r="I641" t="s">
        <v>1243</v>
      </c>
      <c r="J641" s="10">
        <f t="shared" si="17"/>
        <v>2024</v>
      </c>
      <c r="K641" s="4">
        <f>+SUMIF('365 Days Views 2024_12_26'!C:C,M641,'365 Days Views 2024_12_26'!B:B)</f>
        <v>0</v>
      </c>
      <c r="L641" s="4">
        <v>0</v>
      </c>
      <c r="M641" s="1" t="s">
        <v>2863</v>
      </c>
    </row>
    <row r="642" spans="2:13" hidden="1" outlineLevel="1" x14ac:dyDescent="0.25">
      <c r="B642" t="s">
        <v>4271</v>
      </c>
      <c r="C642" s="40">
        <v>45609.333333333336</v>
      </c>
      <c r="D642" s="13">
        <v>4561</v>
      </c>
      <c r="E642" t="s">
        <v>1236</v>
      </c>
      <c r="F642" t="s">
        <v>1244</v>
      </c>
      <c r="G642">
        <v>0</v>
      </c>
      <c r="H642">
        <v>0</v>
      </c>
      <c r="I642" t="s">
        <v>1243</v>
      </c>
      <c r="J642" s="10">
        <f t="shared" si="17"/>
        <v>2024</v>
      </c>
      <c r="K642" s="4">
        <f>+SUMIF('365 Days Views 2024_12_26'!C:C,M642,'365 Days Views 2024_12_26'!B:B)</f>
        <v>0</v>
      </c>
      <c r="L642" s="4">
        <v>0</v>
      </c>
      <c r="M642" s="1" t="s">
        <v>2864</v>
      </c>
    </row>
    <row r="643" spans="2:13" hidden="1" outlineLevel="1" x14ac:dyDescent="0.25">
      <c r="B643" t="s">
        <v>4270</v>
      </c>
      <c r="C643" s="40">
        <v>45608.291666666664</v>
      </c>
      <c r="D643" s="13">
        <v>7897</v>
      </c>
      <c r="E643" t="s">
        <v>1236</v>
      </c>
      <c r="F643" t="s">
        <v>1244</v>
      </c>
      <c r="G643">
        <v>0</v>
      </c>
      <c r="H643">
        <v>0</v>
      </c>
      <c r="I643" t="s">
        <v>1243</v>
      </c>
      <c r="J643" s="10">
        <f t="shared" si="17"/>
        <v>2024</v>
      </c>
      <c r="K643" s="4">
        <f>+SUMIF('365 Days Views 2024_12_26'!C:C,M643,'365 Days Views 2024_12_26'!B:B)</f>
        <v>0</v>
      </c>
      <c r="L643" s="4">
        <v>0</v>
      </c>
      <c r="M643" s="1" t="s">
        <v>2865</v>
      </c>
    </row>
    <row r="644" spans="2:13" hidden="1" outlineLevel="1" x14ac:dyDescent="0.25">
      <c r="B644" t="s">
        <v>4269</v>
      </c>
      <c r="C644" s="40">
        <v>45607.333333333336</v>
      </c>
      <c r="D644" s="13">
        <v>6132</v>
      </c>
      <c r="E644" t="s">
        <v>1236</v>
      </c>
      <c r="F644" t="s">
        <v>1244</v>
      </c>
      <c r="G644">
        <v>0</v>
      </c>
      <c r="H644">
        <v>0</v>
      </c>
      <c r="I644" t="s">
        <v>1243</v>
      </c>
      <c r="J644" s="10">
        <f t="shared" si="17"/>
        <v>2024</v>
      </c>
      <c r="K644" s="4">
        <f>+SUMIF('365 Days Views 2024_12_26'!C:C,M644,'365 Days Views 2024_12_26'!B:B)</f>
        <v>0</v>
      </c>
      <c r="L644" s="4">
        <v>0</v>
      </c>
      <c r="M644" s="1" t="s">
        <v>2866</v>
      </c>
    </row>
    <row r="645" spans="2:13" hidden="1" outlineLevel="1" x14ac:dyDescent="0.25">
      <c r="B645" t="s">
        <v>4268</v>
      </c>
      <c r="C645" s="40">
        <v>45606.291666666664</v>
      </c>
      <c r="D645" s="13">
        <v>6013</v>
      </c>
      <c r="E645" t="s">
        <v>1236</v>
      </c>
      <c r="F645" t="s">
        <v>1244</v>
      </c>
      <c r="G645">
        <v>0</v>
      </c>
      <c r="H645">
        <v>0</v>
      </c>
      <c r="I645" t="s">
        <v>1243</v>
      </c>
      <c r="J645" s="10">
        <f t="shared" si="17"/>
        <v>2024</v>
      </c>
      <c r="K645" s="4">
        <f>+SUMIF('365 Days Views 2024_12_26'!C:C,M645,'365 Days Views 2024_12_26'!B:B)</f>
        <v>0</v>
      </c>
      <c r="L645" s="4">
        <v>0</v>
      </c>
      <c r="M645" s="1" t="s">
        <v>2867</v>
      </c>
    </row>
    <row r="646" spans="2:13" hidden="1" outlineLevel="1" x14ac:dyDescent="0.25">
      <c r="B646" t="s">
        <v>4267</v>
      </c>
      <c r="C646" s="40">
        <v>45605.333333333336</v>
      </c>
      <c r="D646" s="13">
        <v>5805</v>
      </c>
      <c r="E646" t="s">
        <v>1236</v>
      </c>
      <c r="F646" t="s">
        <v>1244</v>
      </c>
      <c r="G646">
        <v>0</v>
      </c>
      <c r="H646">
        <v>0</v>
      </c>
      <c r="I646" t="s">
        <v>1243</v>
      </c>
      <c r="J646" s="10">
        <f t="shared" si="17"/>
        <v>2024</v>
      </c>
      <c r="K646" s="4">
        <f>+SUMIF('365 Days Views 2024_12_26'!C:C,M646,'365 Days Views 2024_12_26'!B:B)</f>
        <v>0</v>
      </c>
      <c r="L646" s="4">
        <v>0</v>
      </c>
      <c r="M646" s="1" t="s">
        <v>2870</v>
      </c>
    </row>
    <row r="647" spans="2:13" hidden="1" outlineLevel="1" x14ac:dyDescent="0.25">
      <c r="B647" t="s">
        <v>4266</v>
      </c>
      <c r="C647" s="40">
        <v>45604.333333333336</v>
      </c>
      <c r="D647" s="13">
        <v>6768</v>
      </c>
      <c r="E647" t="s">
        <v>1236</v>
      </c>
      <c r="F647" t="s">
        <v>1244</v>
      </c>
      <c r="G647">
        <v>0</v>
      </c>
      <c r="H647">
        <v>0</v>
      </c>
      <c r="I647" t="s">
        <v>1243</v>
      </c>
      <c r="J647" s="10">
        <f t="shared" si="17"/>
        <v>2024</v>
      </c>
      <c r="K647" s="4">
        <f>+SUMIF('365 Days Views 2024_12_26'!C:C,M647,'365 Days Views 2024_12_26'!B:B)</f>
        <v>0</v>
      </c>
      <c r="L647" s="4">
        <v>0</v>
      </c>
      <c r="M647" s="1" t="s">
        <v>2868</v>
      </c>
    </row>
    <row r="648" spans="2:13" hidden="1" outlineLevel="1" x14ac:dyDescent="0.25">
      <c r="B648" t="s">
        <v>4265</v>
      </c>
      <c r="C648" s="40">
        <v>45603.333333333336</v>
      </c>
      <c r="D648" s="13">
        <v>3737</v>
      </c>
      <c r="E648" t="s">
        <v>1236</v>
      </c>
      <c r="F648" t="s">
        <v>1244</v>
      </c>
      <c r="G648">
        <v>0</v>
      </c>
      <c r="H648">
        <v>0</v>
      </c>
      <c r="I648" t="s">
        <v>1243</v>
      </c>
      <c r="J648" s="10">
        <f t="shared" si="17"/>
        <v>2024</v>
      </c>
      <c r="K648" s="4">
        <f>+SUMIF('365 Days Views 2024_12_26'!C:C,M648,'365 Days Views 2024_12_26'!B:B)</f>
        <v>0</v>
      </c>
      <c r="L648" s="4">
        <v>0</v>
      </c>
      <c r="M648" s="1" t="s">
        <v>2869</v>
      </c>
    </row>
    <row r="649" spans="2:13" hidden="1" outlineLevel="1" x14ac:dyDescent="0.25">
      <c r="B649" t="s">
        <v>4264</v>
      </c>
      <c r="C649" s="40">
        <v>45601.333333333336</v>
      </c>
      <c r="D649" s="13">
        <v>3894</v>
      </c>
      <c r="E649" t="s">
        <v>1236</v>
      </c>
      <c r="F649" t="s">
        <v>1244</v>
      </c>
      <c r="G649">
        <v>0</v>
      </c>
      <c r="H649">
        <v>0</v>
      </c>
      <c r="I649" t="s">
        <v>1243</v>
      </c>
      <c r="J649" s="10">
        <f t="shared" si="17"/>
        <v>2024</v>
      </c>
      <c r="K649" s="4">
        <f>+SUMIF('365 Days Views 2024_12_26'!C:C,M649,'365 Days Views 2024_12_26'!B:B)</f>
        <v>0</v>
      </c>
      <c r="L649" s="4">
        <v>0</v>
      </c>
      <c r="M649" s="1" t="s">
        <v>2876</v>
      </c>
    </row>
    <row r="650" spans="2:13" hidden="1" outlineLevel="1" x14ac:dyDescent="0.25">
      <c r="B650" t="s">
        <v>4263</v>
      </c>
      <c r="C650" s="40">
        <v>45462.769444444442</v>
      </c>
      <c r="D650" s="13">
        <v>17298</v>
      </c>
      <c r="E650" t="s">
        <v>1236</v>
      </c>
      <c r="F650" t="s">
        <v>2879</v>
      </c>
      <c r="G650">
        <v>0</v>
      </c>
      <c r="H650">
        <v>0</v>
      </c>
      <c r="I650" t="s">
        <v>1243</v>
      </c>
      <c r="J650" s="10">
        <f t="shared" si="17"/>
        <v>2024</v>
      </c>
      <c r="K650" s="4">
        <f>+SUMIF('365 Days Views 2024_12_26'!C:C,M650,'365 Days Views 2024_12_26'!B:B)</f>
        <v>0</v>
      </c>
      <c r="L650" s="4">
        <v>0</v>
      </c>
      <c r="M650" s="1" t="s">
        <v>2880</v>
      </c>
    </row>
    <row r="651" spans="2:13" hidden="1" outlineLevel="1" x14ac:dyDescent="0.25">
      <c r="B651" t="s">
        <v>4262</v>
      </c>
      <c r="C651" s="40">
        <v>45461.813194444447</v>
      </c>
      <c r="D651" s="13">
        <v>16756</v>
      </c>
      <c r="E651" t="s">
        <v>1236</v>
      </c>
      <c r="F651" t="s">
        <v>2879</v>
      </c>
      <c r="G651">
        <v>0</v>
      </c>
      <c r="H651">
        <v>0</v>
      </c>
      <c r="I651" t="s">
        <v>1243</v>
      </c>
      <c r="J651" s="10">
        <f t="shared" si="17"/>
        <v>2024</v>
      </c>
      <c r="K651" s="4">
        <f>+SUMIF('365 Days Views 2024_12_26'!C:C,M651,'365 Days Views 2024_12_26'!B:B)</f>
        <v>0</v>
      </c>
      <c r="L651" s="4">
        <v>0</v>
      </c>
      <c r="M651" s="1" t="s">
        <v>2881</v>
      </c>
    </row>
    <row r="652" spans="2:13" hidden="1" outlineLevel="1" x14ac:dyDescent="0.25">
      <c r="B652" t="s">
        <v>4261</v>
      </c>
      <c r="C652" s="40">
        <v>45458.913194444445</v>
      </c>
      <c r="D652" s="13">
        <v>10421</v>
      </c>
      <c r="E652" t="s">
        <v>1236</v>
      </c>
      <c r="F652" t="s">
        <v>2879</v>
      </c>
      <c r="G652">
        <v>0</v>
      </c>
      <c r="H652">
        <v>0</v>
      </c>
      <c r="I652" t="s">
        <v>1243</v>
      </c>
      <c r="J652" s="10">
        <f t="shared" si="17"/>
        <v>2024</v>
      </c>
      <c r="K652" s="4">
        <f>+SUMIF('365 Days Views 2024_12_26'!C:C,M652,'365 Days Views 2024_12_26'!B:B)</f>
        <v>0</v>
      </c>
      <c r="L652" s="4">
        <v>0</v>
      </c>
      <c r="M652" s="1" t="s">
        <v>2882</v>
      </c>
    </row>
    <row r="653" spans="2:13" hidden="1" outlineLevel="1" x14ac:dyDescent="0.25">
      <c r="B653" t="s">
        <v>4260</v>
      </c>
      <c r="C653" s="40">
        <v>45455.834722222222</v>
      </c>
      <c r="D653" s="13">
        <v>2988</v>
      </c>
      <c r="E653" t="s">
        <v>1236</v>
      </c>
      <c r="F653" t="s">
        <v>2879</v>
      </c>
      <c r="G653">
        <v>0</v>
      </c>
      <c r="H653">
        <v>0</v>
      </c>
      <c r="I653" t="s">
        <v>1243</v>
      </c>
      <c r="J653" s="10">
        <f t="shared" si="17"/>
        <v>2024</v>
      </c>
      <c r="K653" s="4">
        <f>+SUMIF('365 Days Views 2024_12_26'!C:C,M653,'365 Days Views 2024_12_26'!B:B)</f>
        <v>0</v>
      </c>
      <c r="L653" s="4">
        <v>0</v>
      </c>
      <c r="M653" s="1" t="s">
        <v>2883</v>
      </c>
    </row>
    <row r="654" spans="2:13" hidden="1" outlineLevel="1" x14ac:dyDescent="0.25">
      <c r="B654" t="s">
        <v>1333</v>
      </c>
      <c r="C654" s="40">
        <v>45116.333333333336</v>
      </c>
      <c r="D654" s="13">
        <v>7827</v>
      </c>
      <c r="E654" t="s">
        <v>1236</v>
      </c>
      <c r="F654" t="s">
        <v>1334</v>
      </c>
      <c r="G654">
        <v>2</v>
      </c>
      <c r="H654">
        <v>0</v>
      </c>
      <c r="I654" t="s">
        <v>1237</v>
      </c>
      <c r="J654" s="10">
        <f t="shared" si="17"/>
        <v>2023</v>
      </c>
      <c r="K654" s="4">
        <f>+SUMIF('365 Days Views 2024_12_26'!C:C,M654,'365 Days Views 2024_12_26'!B:B)</f>
        <v>0</v>
      </c>
      <c r="L654" s="4">
        <f>+SUMIF('Lifetime Views 2024_12_26'!C:C,M654,'Lifetime Views 2024_12_26'!B:B)</f>
        <v>0</v>
      </c>
      <c r="M654" s="1" t="s">
        <v>2885</v>
      </c>
    </row>
    <row r="655" spans="2:13" hidden="1" outlineLevel="1" x14ac:dyDescent="0.25">
      <c r="B655" t="s">
        <v>1335</v>
      </c>
      <c r="C655" s="40">
        <v>45109.333333333336</v>
      </c>
      <c r="D655" s="13">
        <v>4461</v>
      </c>
      <c r="E655" t="s">
        <v>1236</v>
      </c>
      <c r="F655" t="s">
        <v>1336</v>
      </c>
      <c r="G655">
        <v>0</v>
      </c>
      <c r="H655">
        <v>0</v>
      </c>
      <c r="I655" t="s">
        <v>1237</v>
      </c>
      <c r="J655" s="10">
        <f t="shared" si="17"/>
        <v>2023</v>
      </c>
      <c r="K655" s="4">
        <f>+SUMIF('365 Days Views 2024_12_26'!C:C,M655,'365 Days Views 2024_12_26'!B:B)</f>
        <v>0</v>
      </c>
      <c r="L655" s="4">
        <f>+SUMIF('Lifetime Views 2024_12_26'!C:C,M655,'Lifetime Views 2024_12_26'!B:B)</f>
        <v>0</v>
      </c>
      <c r="M655" s="1" t="s">
        <v>2886</v>
      </c>
    </row>
    <row r="656" spans="2:13" hidden="1" outlineLevel="1" x14ac:dyDescent="0.25">
      <c r="B656" t="s">
        <v>3996</v>
      </c>
      <c r="C656" s="40">
        <v>45095.333333333336</v>
      </c>
      <c r="D656" s="13">
        <v>2076</v>
      </c>
      <c r="E656" t="s">
        <v>1236</v>
      </c>
      <c r="F656" t="s">
        <v>1337</v>
      </c>
      <c r="G656">
        <v>2</v>
      </c>
      <c r="H656">
        <v>0</v>
      </c>
      <c r="I656" t="s">
        <v>1237</v>
      </c>
      <c r="J656" s="10">
        <f t="shared" si="17"/>
        <v>2023</v>
      </c>
      <c r="K656" s="4">
        <f>+SUMIF('365 Days Views 2024_12_26'!C:C,M656,'365 Days Views 2024_12_26'!B:B)</f>
        <v>0</v>
      </c>
      <c r="L656" s="4">
        <f>+SUMIF('Lifetime Views 2024_12_26'!C:C,M656,'Lifetime Views 2024_12_26'!B:B)</f>
        <v>0</v>
      </c>
      <c r="M656" s="1" t="s">
        <v>2887</v>
      </c>
    </row>
    <row r="657" spans="2:13" hidden="1" outlineLevel="1" x14ac:dyDescent="0.25">
      <c r="B657" t="s">
        <v>3995</v>
      </c>
      <c r="C657" s="40">
        <v>45090.333333333336</v>
      </c>
      <c r="D657" s="13">
        <v>5963</v>
      </c>
      <c r="E657" t="s">
        <v>1236</v>
      </c>
      <c r="F657" t="s">
        <v>1339</v>
      </c>
      <c r="G657">
        <v>2</v>
      </c>
      <c r="H657">
        <v>3</v>
      </c>
      <c r="I657" t="s">
        <v>1237</v>
      </c>
      <c r="J657" s="10">
        <f t="shared" si="17"/>
        <v>2023</v>
      </c>
      <c r="K657" s="4">
        <f>+SUMIF('365 Days Views 2024_12_26'!C:C,M657,'365 Days Views 2024_12_26'!B:B)</f>
        <v>0</v>
      </c>
      <c r="L657" s="4">
        <f>+SUMIF('Lifetime Views 2024_12_26'!C:C,M657,'Lifetime Views 2024_12_26'!B:B)</f>
        <v>0</v>
      </c>
      <c r="M657" s="1" t="s">
        <v>2888</v>
      </c>
    </row>
    <row r="658" spans="2:13" hidden="1" outlineLevel="1" x14ac:dyDescent="0.25">
      <c r="B658" t="s">
        <v>1340</v>
      </c>
      <c r="C658" s="40">
        <v>45088.333333333336</v>
      </c>
      <c r="D658" s="13">
        <v>4921</v>
      </c>
      <c r="E658" t="s">
        <v>1236</v>
      </c>
      <c r="F658" t="s">
        <v>1341</v>
      </c>
      <c r="G658">
        <v>0</v>
      </c>
      <c r="H658">
        <v>0</v>
      </c>
      <c r="I658" t="s">
        <v>1237</v>
      </c>
      <c r="J658" s="10">
        <f t="shared" si="17"/>
        <v>2023</v>
      </c>
      <c r="K658" s="4">
        <f>+SUMIF('365 Days Views 2024_12_26'!C:C,M658,'365 Days Views 2024_12_26'!B:B)</f>
        <v>0</v>
      </c>
      <c r="L658" s="4">
        <f>+SUMIF('Lifetime Views 2024_12_26'!C:C,M658,'Lifetime Views 2024_12_26'!B:B)</f>
        <v>0</v>
      </c>
      <c r="M658" s="1" t="s">
        <v>2889</v>
      </c>
    </row>
    <row r="659" spans="2:13" hidden="1" outlineLevel="1" x14ac:dyDescent="0.25">
      <c r="B659" t="s">
        <v>4258</v>
      </c>
      <c r="C659" s="40">
        <v>45064.333333333336</v>
      </c>
      <c r="D659" s="13">
        <v>12129</v>
      </c>
      <c r="E659" t="s">
        <v>1236</v>
      </c>
      <c r="F659" t="s">
        <v>1346</v>
      </c>
      <c r="G659">
        <v>0</v>
      </c>
      <c r="H659">
        <v>0</v>
      </c>
      <c r="I659" t="s">
        <v>1243</v>
      </c>
      <c r="J659" s="10">
        <f t="shared" si="17"/>
        <v>2023</v>
      </c>
      <c r="K659" s="4">
        <f>+SUMIF('365 Days Views 2024_12_26'!C:C,M659,'365 Days Views 2024_12_26'!B:B)</f>
        <v>0</v>
      </c>
      <c r="L659" s="4">
        <f>+SUMIF('Lifetime Views 2024_12_26'!C:C,M659,'Lifetime Views 2024_12_26'!B:B)</f>
        <v>0</v>
      </c>
      <c r="M659" s="1" t="s">
        <v>2896</v>
      </c>
    </row>
    <row r="660" spans="2:13" hidden="1" outlineLevel="1" x14ac:dyDescent="0.25">
      <c r="B660" t="s">
        <v>1347</v>
      </c>
      <c r="C660" s="40">
        <v>45060.333333333336</v>
      </c>
      <c r="D660" s="13">
        <v>4116</v>
      </c>
      <c r="E660" t="s">
        <v>1236</v>
      </c>
      <c r="F660" t="s">
        <v>1348</v>
      </c>
      <c r="G660">
        <v>0</v>
      </c>
      <c r="H660">
        <v>0</v>
      </c>
      <c r="I660" t="s">
        <v>1237</v>
      </c>
      <c r="J660" s="10">
        <f t="shared" si="17"/>
        <v>2023</v>
      </c>
      <c r="K660" s="4">
        <f>+SUMIF('365 Days Views 2024_12_26'!C:C,M660,'365 Days Views 2024_12_26'!B:B)</f>
        <v>0</v>
      </c>
      <c r="L660" s="4">
        <f>+SUMIF('Lifetime Views 2024_12_26'!C:C,M660,'Lifetime Views 2024_12_26'!B:B)</f>
        <v>0</v>
      </c>
      <c r="M660" s="1" t="s">
        <v>2891</v>
      </c>
    </row>
    <row r="661" spans="2:13" hidden="1" outlineLevel="1" x14ac:dyDescent="0.25">
      <c r="B661" t="s">
        <v>4257</v>
      </c>
      <c r="C661" s="40">
        <v>45043.333333333336</v>
      </c>
      <c r="D661" s="13">
        <v>8408</v>
      </c>
      <c r="E661" t="s">
        <v>1236</v>
      </c>
      <c r="F661" t="s">
        <v>1353</v>
      </c>
      <c r="G661">
        <v>0</v>
      </c>
      <c r="H661">
        <v>0</v>
      </c>
      <c r="I661" t="s">
        <v>1243</v>
      </c>
      <c r="J661" s="10">
        <f t="shared" si="17"/>
        <v>2023</v>
      </c>
      <c r="K661" s="4">
        <f>+SUMIF('365 Days Views 2024_12_26'!C:C,M661,'365 Days Views 2024_12_26'!B:B)</f>
        <v>0</v>
      </c>
      <c r="L661" s="4">
        <f>+SUMIF('Lifetime Views 2024_12_26'!C:C,M661,'Lifetime Views 2024_12_26'!B:B)</f>
        <v>0</v>
      </c>
      <c r="M661" s="1" t="s">
        <v>2897</v>
      </c>
    </row>
    <row r="662" spans="2:13" hidden="1" outlineLevel="1" x14ac:dyDescent="0.25">
      <c r="B662" t="s">
        <v>1354</v>
      </c>
      <c r="C662" s="40">
        <v>45039.333333333336</v>
      </c>
      <c r="D662" s="13">
        <v>3388</v>
      </c>
      <c r="E662" t="s">
        <v>1236</v>
      </c>
      <c r="F662" t="s">
        <v>1355</v>
      </c>
      <c r="G662">
        <v>0</v>
      </c>
      <c r="H662">
        <v>0</v>
      </c>
      <c r="I662" t="s">
        <v>1237</v>
      </c>
      <c r="J662" s="10">
        <f t="shared" si="17"/>
        <v>2023</v>
      </c>
      <c r="K662" s="4">
        <f>+SUMIF('365 Days Views 2024_12_26'!C:C,M662,'365 Days Views 2024_12_26'!B:B)</f>
        <v>0</v>
      </c>
      <c r="L662" s="4">
        <f>+SUMIF('Lifetime Views 2024_12_26'!C:C,M662,'Lifetime Views 2024_12_26'!B:B)</f>
        <v>0</v>
      </c>
      <c r="M662" s="1" t="s">
        <v>2892</v>
      </c>
    </row>
    <row r="663" spans="2:13" hidden="1" outlineLevel="1" x14ac:dyDescent="0.25">
      <c r="B663" t="s">
        <v>1356</v>
      </c>
      <c r="C663" s="40">
        <v>45032.333333333336</v>
      </c>
      <c r="D663" s="13">
        <v>1243</v>
      </c>
      <c r="E663" t="s">
        <v>1236</v>
      </c>
      <c r="F663" t="s">
        <v>1357</v>
      </c>
      <c r="G663">
        <v>0</v>
      </c>
      <c r="H663">
        <v>0</v>
      </c>
      <c r="I663" t="s">
        <v>1237</v>
      </c>
      <c r="J663" s="10">
        <f t="shared" si="17"/>
        <v>2023</v>
      </c>
      <c r="K663" s="4">
        <f>+SUMIF('365 Days Views 2024_12_26'!C:C,M663,'365 Days Views 2024_12_26'!B:B)</f>
        <v>0</v>
      </c>
      <c r="L663" s="4">
        <f>+SUMIF('Lifetime Views 2024_12_26'!C:C,M663,'Lifetime Views 2024_12_26'!B:B)</f>
        <v>0</v>
      </c>
      <c r="M663" s="1" t="s">
        <v>2893</v>
      </c>
    </row>
    <row r="664" spans="2:13" hidden="1" outlineLevel="1" x14ac:dyDescent="0.25">
      <c r="B664" t="s">
        <v>1358</v>
      </c>
      <c r="C664" s="40">
        <v>45025.333333333336</v>
      </c>
      <c r="D664" s="13">
        <v>2704</v>
      </c>
      <c r="E664" t="s">
        <v>1236</v>
      </c>
      <c r="F664" t="s">
        <v>1359</v>
      </c>
      <c r="G664">
        <v>2</v>
      </c>
      <c r="H664">
        <v>0</v>
      </c>
      <c r="I664" t="s">
        <v>1237</v>
      </c>
      <c r="J664" s="10">
        <f t="shared" si="17"/>
        <v>2023</v>
      </c>
      <c r="K664" s="4">
        <f>+SUMIF('365 Days Views 2024_12_26'!C:C,M664,'365 Days Views 2024_12_26'!B:B)</f>
        <v>0</v>
      </c>
      <c r="L664" s="4">
        <f>+SUMIF('Lifetime Views 2024_12_26'!C:C,M664,'Lifetime Views 2024_12_26'!B:B)</f>
        <v>0</v>
      </c>
      <c r="M664" s="1" t="s">
        <v>2894</v>
      </c>
    </row>
    <row r="665" spans="2:13" hidden="1" outlineLevel="1" x14ac:dyDescent="0.25">
      <c r="B665" t="s">
        <v>4256</v>
      </c>
      <c r="C665" s="40">
        <v>44948.25</v>
      </c>
      <c r="D665" s="13">
        <v>3746</v>
      </c>
      <c r="E665" t="s">
        <v>1236</v>
      </c>
      <c r="F665" t="s">
        <v>1372</v>
      </c>
      <c r="G665">
        <v>0</v>
      </c>
      <c r="H665">
        <v>0</v>
      </c>
      <c r="I665" t="s">
        <v>1243</v>
      </c>
      <c r="J665" s="10">
        <f t="shared" si="17"/>
        <v>2023</v>
      </c>
      <c r="K665" s="4">
        <f>+SUMIF('365 Days Views 2024_12_26'!C:C,M665,'365 Days Views 2024_12_26'!B:B)</f>
        <v>0</v>
      </c>
      <c r="L665" s="4">
        <f>+SUMIF('Lifetime Views 2024_12_26'!C:C,M665,'Lifetime Views 2024_12_26'!B:B)</f>
        <v>0</v>
      </c>
      <c r="M665" s="1" t="s">
        <v>2898</v>
      </c>
    </row>
    <row r="666" spans="2:13" hidden="1" outlineLevel="1" x14ac:dyDescent="0.25">
      <c r="B666" t="s">
        <v>4255</v>
      </c>
      <c r="C666" s="40">
        <v>44947.25</v>
      </c>
      <c r="D666" s="13">
        <v>4258</v>
      </c>
      <c r="E666" t="s">
        <v>1236</v>
      </c>
      <c r="F666" t="s">
        <v>1372</v>
      </c>
      <c r="G666">
        <v>0</v>
      </c>
      <c r="H666">
        <v>0</v>
      </c>
      <c r="I666" t="s">
        <v>1243</v>
      </c>
      <c r="J666" s="10">
        <f t="shared" si="17"/>
        <v>2023</v>
      </c>
      <c r="K666" s="4">
        <f>+SUMIF('365 Days Views 2024_12_26'!C:C,M666,'365 Days Views 2024_12_26'!B:B)</f>
        <v>0</v>
      </c>
      <c r="L666" s="4">
        <f>+SUMIF('Lifetime Views 2024_12_26'!C:C,M666,'Lifetime Views 2024_12_26'!B:B)</f>
        <v>0</v>
      </c>
      <c r="M666" s="1" t="s">
        <v>2899</v>
      </c>
    </row>
    <row r="667" spans="2:13" hidden="1" outlineLevel="1" x14ac:dyDescent="0.25">
      <c r="B667" t="s">
        <v>4254</v>
      </c>
      <c r="C667" s="40">
        <v>44946.25</v>
      </c>
      <c r="D667" s="13">
        <v>6096</v>
      </c>
      <c r="E667" t="s">
        <v>1236</v>
      </c>
      <c r="F667" t="s">
        <v>1372</v>
      </c>
      <c r="G667">
        <v>0</v>
      </c>
      <c r="H667">
        <v>0</v>
      </c>
      <c r="I667" t="s">
        <v>1243</v>
      </c>
      <c r="J667" s="10">
        <f t="shared" si="17"/>
        <v>2023</v>
      </c>
      <c r="K667" s="4">
        <f>+SUMIF('365 Days Views 2024_12_26'!C:C,M667,'365 Days Views 2024_12_26'!B:B)</f>
        <v>0</v>
      </c>
      <c r="L667" s="4">
        <f>+SUMIF('Lifetime Views 2024_12_26'!C:C,M667,'Lifetime Views 2024_12_26'!B:B)</f>
        <v>0</v>
      </c>
      <c r="M667" s="1" t="s">
        <v>2900</v>
      </c>
    </row>
    <row r="668" spans="2:13" hidden="1" outlineLevel="1" x14ac:dyDescent="0.25">
      <c r="B668" t="s">
        <v>1374</v>
      </c>
      <c r="C668" s="40">
        <v>44934.333333333336</v>
      </c>
      <c r="D668" s="13">
        <v>2301</v>
      </c>
      <c r="E668" t="s">
        <v>1236</v>
      </c>
      <c r="F668" t="s">
        <v>2901</v>
      </c>
      <c r="G668">
        <v>0</v>
      </c>
      <c r="H668">
        <v>0</v>
      </c>
      <c r="I668" t="s">
        <v>1237</v>
      </c>
      <c r="J668" s="10">
        <f t="shared" si="17"/>
        <v>2023</v>
      </c>
      <c r="K668" s="4">
        <f>+SUMIF('365 Days Views 2024_12_26'!C:C,M668,'365 Days Views 2024_12_26'!B:B)</f>
        <v>0</v>
      </c>
      <c r="L668" s="4">
        <f>+SUMIF('Lifetime Views 2024_12_26'!C:C,M668,'Lifetime Views 2024_12_26'!B:B)</f>
        <v>0</v>
      </c>
      <c r="M668" s="1" t="s">
        <v>2902</v>
      </c>
    </row>
    <row r="669" spans="2:13" hidden="1" outlineLevel="1" x14ac:dyDescent="0.25">
      <c r="B669" t="s">
        <v>4000</v>
      </c>
      <c r="C669" s="40">
        <v>44927.333333333336</v>
      </c>
      <c r="D669" s="13">
        <v>1963</v>
      </c>
      <c r="E669" t="s">
        <v>1236</v>
      </c>
      <c r="F669" t="s">
        <v>1376</v>
      </c>
      <c r="G669">
        <v>0</v>
      </c>
      <c r="H669">
        <v>1</v>
      </c>
      <c r="I669" t="s">
        <v>1237</v>
      </c>
      <c r="J669" s="10">
        <f t="shared" si="17"/>
        <v>2023</v>
      </c>
      <c r="K669" s="4">
        <f>+SUMIF('365 Days Views 2024_12_26'!C:C,M669,'365 Days Views 2024_12_26'!B:B)</f>
        <v>0</v>
      </c>
      <c r="L669" s="4">
        <f>+SUMIF('Lifetime Views 2024_12_26'!C:C,M669,'Lifetime Views 2024_12_26'!B:B)</f>
        <v>0</v>
      </c>
      <c r="M669" s="1" t="s">
        <v>2903</v>
      </c>
    </row>
    <row r="670" spans="2:13" hidden="1" outlineLevel="1" x14ac:dyDescent="0.25">
      <c r="B670" t="s">
        <v>4001</v>
      </c>
      <c r="C670" s="40">
        <v>44913.333333333336</v>
      </c>
      <c r="D670" s="13">
        <v>2494</v>
      </c>
      <c r="E670" t="s">
        <v>1236</v>
      </c>
      <c r="F670" t="s">
        <v>1379</v>
      </c>
      <c r="G670">
        <v>0</v>
      </c>
      <c r="H670">
        <v>0</v>
      </c>
      <c r="I670" t="s">
        <v>1237</v>
      </c>
      <c r="J670" s="10">
        <f t="shared" si="17"/>
        <v>2022</v>
      </c>
      <c r="K670" s="4">
        <f>+SUMIF('365 Days Views 2024_12_26'!C:C,M670,'365 Days Views 2024_12_26'!B:B)</f>
        <v>0</v>
      </c>
      <c r="L670" s="4">
        <f>+SUMIF('Lifetime Views 2024_12_26'!C:C,M670,'Lifetime Views 2024_12_26'!B:B)</f>
        <v>0</v>
      </c>
      <c r="M670" s="1" t="s">
        <v>2904</v>
      </c>
    </row>
    <row r="671" spans="2:13" hidden="1" outlineLevel="1" x14ac:dyDescent="0.25">
      <c r="B671" t="s">
        <v>1384</v>
      </c>
      <c r="C671" s="40">
        <v>44885.333333333336</v>
      </c>
      <c r="D671" s="13">
        <v>3506</v>
      </c>
      <c r="E671" t="s">
        <v>1236</v>
      </c>
      <c r="F671" t="s">
        <v>1385</v>
      </c>
      <c r="G671">
        <v>0</v>
      </c>
      <c r="H671">
        <v>2</v>
      </c>
      <c r="I671" t="s">
        <v>1237</v>
      </c>
      <c r="J671" s="10">
        <f t="shared" si="17"/>
        <v>2022</v>
      </c>
      <c r="K671" s="4">
        <f>+SUMIF('365 Days Views 2024_12_26'!C:C,M671,'365 Days Views 2024_12_26'!B:B)</f>
        <v>0</v>
      </c>
      <c r="L671" s="4">
        <f>+SUMIF('Lifetime Views 2024_12_26'!C:C,M671,'Lifetime Views 2024_12_26'!B:B)</f>
        <v>0</v>
      </c>
      <c r="M671" s="1" t="s">
        <v>2905</v>
      </c>
    </row>
    <row r="672" spans="2:13" hidden="1" outlineLevel="1" x14ac:dyDescent="0.25">
      <c r="B672" t="s">
        <v>1392</v>
      </c>
      <c r="C672" s="40">
        <v>44843.333333333336</v>
      </c>
      <c r="D672" s="13">
        <v>5498</v>
      </c>
      <c r="E672" t="s">
        <v>1236</v>
      </c>
      <c r="F672" t="s">
        <v>1393</v>
      </c>
      <c r="G672">
        <v>0</v>
      </c>
      <c r="H672">
        <v>1</v>
      </c>
      <c r="I672" t="s">
        <v>1237</v>
      </c>
      <c r="J672" s="10">
        <f t="shared" si="17"/>
        <v>2022</v>
      </c>
      <c r="K672" s="4">
        <f>+SUMIF('365 Days Views 2024_12_26'!C:C,M672,'365 Days Views 2024_12_26'!B:B)</f>
        <v>0</v>
      </c>
      <c r="L672" s="4">
        <f>+SUMIF('Lifetime Views 2024_12_26'!C:C,M672,'Lifetime Views 2024_12_26'!B:B)</f>
        <v>0</v>
      </c>
      <c r="M672" s="1" t="s">
        <v>2906</v>
      </c>
    </row>
    <row r="673" spans="2:13" hidden="1" outlineLevel="1" x14ac:dyDescent="0.25">
      <c r="B673" t="s">
        <v>1396</v>
      </c>
      <c r="C673" s="40">
        <v>44822.333333333336</v>
      </c>
      <c r="D673" s="13">
        <v>9118</v>
      </c>
      <c r="E673" t="s">
        <v>1236</v>
      </c>
      <c r="F673" t="s">
        <v>4002</v>
      </c>
      <c r="G673">
        <v>0</v>
      </c>
      <c r="H673">
        <v>1</v>
      </c>
      <c r="I673" t="s">
        <v>1237</v>
      </c>
      <c r="J673" s="10">
        <f t="shared" si="17"/>
        <v>2022</v>
      </c>
      <c r="K673" s="4">
        <f>+SUMIF('365 Days Views 2024_12_26'!C:C,M673,'365 Days Views 2024_12_26'!B:B)</f>
        <v>0</v>
      </c>
      <c r="L673" s="4">
        <f>+SUMIF('Lifetime Views 2024_12_26'!C:C,M673,'Lifetime Views 2024_12_26'!B:B)</f>
        <v>0</v>
      </c>
      <c r="M673" s="1" t="s">
        <v>2907</v>
      </c>
    </row>
    <row r="674" spans="2:13" hidden="1" outlineLevel="1" x14ac:dyDescent="0.25">
      <c r="B674" t="s">
        <v>3994</v>
      </c>
      <c r="C674" s="40">
        <v>44814.333333333336</v>
      </c>
      <c r="D674" s="13">
        <v>340</v>
      </c>
      <c r="E674" t="s">
        <v>1236</v>
      </c>
      <c r="F674" t="s">
        <v>1398</v>
      </c>
      <c r="G674">
        <v>0</v>
      </c>
      <c r="H674">
        <v>1</v>
      </c>
      <c r="I674" t="s">
        <v>1140</v>
      </c>
      <c r="J674" s="10">
        <f t="shared" ref="J674:J737" si="18">+YEAR(C674)</f>
        <v>2022</v>
      </c>
      <c r="K674" s="4">
        <f>+SUMIF('365 Days Views 2024_12_26'!C:C,M674,'365 Days Views 2024_12_26'!B:B)</f>
        <v>0</v>
      </c>
      <c r="L674" s="4">
        <f>+SUMIF('Lifetime Views 2024_12_26'!C:C,M674,'Lifetime Views 2024_12_26'!B:B)</f>
        <v>0</v>
      </c>
      <c r="M674" s="1" t="s">
        <v>2908</v>
      </c>
    </row>
    <row r="675" spans="2:13" hidden="1" outlineLevel="1" x14ac:dyDescent="0.25">
      <c r="B675" t="s">
        <v>4253</v>
      </c>
      <c r="C675" s="40">
        <v>44812.333333333336</v>
      </c>
      <c r="D675" s="13">
        <v>5818</v>
      </c>
      <c r="E675" t="s">
        <v>1236</v>
      </c>
      <c r="F675" t="s">
        <v>1399</v>
      </c>
      <c r="G675">
        <v>0</v>
      </c>
      <c r="H675">
        <v>0</v>
      </c>
      <c r="I675" t="s">
        <v>1243</v>
      </c>
      <c r="J675" s="10">
        <f t="shared" si="18"/>
        <v>2022</v>
      </c>
      <c r="K675" s="4">
        <f>+SUMIF('365 Days Views 2024_12_26'!C:C,M675,'365 Days Views 2024_12_26'!B:B)</f>
        <v>0</v>
      </c>
      <c r="L675" s="4">
        <f>+SUMIF('Lifetime Views 2024_12_26'!C:C,M675,'Lifetime Views 2024_12_26'!B:B)</f>
        <v>0</v>
      </c>
      <c r="M675" s="1" t="s">
        <v>2909</v>
      </c>
    </row>
    <row r="676" spans="2:13" hidden="1" outlineLevel="1" x14ac:dyDescent="0.25">
      <c r="B676" t="s">
        <v>4251</v>
      </c>
      <c r="C676" s="40">
        <v>44804.5</v>
      </c>
      <c r="D676" s="13">
        <v>2728</v>
      </c>
      <c r="E676" t="s">
        <v>1236</v>
      </c>
      <c r="F676" t="s">
        <v>1401</v>
      </c>
      <c r="G676">
        <v>0</v>
      </c>
      <c r="H676">
        <v>1</v>
      </c>
      <c r="I676" t="s">
        <v>1243</v>
      </c>
      <c r="J676" s="10">
        <f t="shared" si="18"/>
        <v>2022</v>
      </c>
      <c r="K676" s="4">
        <f>+SUMIF('365 Days Views 2024_12_26'!C:C,M676,'365 Days Views 2024_12_26'!B:B)</f>
        <v>0</v>
      </c>
      <c r="L676" s="4">
        <f>+SUMIF('Lifetime Views 2024_12_26'!C:C,M676,'Lifetime Views 2024_12_26'!B:B)</f>
        <v>0</v>
      </c>
      <c r="M676" s="1" t="s">
        <v>2914</v>
      </c>
    </row>
    <row r="677" spans="2:13" hidden="1" outlineLevel="1" x14ac:dyDescent="0.25">
      <c r="B677" t="s">
        <v>4252</v>
      </c>
      <c r="C677" s="40">
        <v>44804.25</v>
      </c>
      <c r="D677" s="13">
        <v>2515</v>
      </c>
      <c r="E677" t="s">
        <v>1236</v>
      </c>
      <c r="F677" t="s">
        <v>1401</v>
      </c>
      <c r="G677">
        <v>0</v>
      </c>
      <c r="H677">
        <v>0</v>
      </c>
      <c r="I677" t="s">
        <v>1243</v>
      </c>
      <c r="J677" s="10">
        <f t="shared" si="18"/>
        <v>2022</v>
      </c>
      <c r="K677" s="4">
        <f>+SUMIF('365 Days Views 2024_12_26'!C:C,M677,'365 Days Views 2024_12_26'!B:B)</f>
        <v>0</v>
      </c>
      <c r="L677" s="4">
        <f>+SUMIF('Lifetime Views 2024_12_26'!C:C,M677,'Lifetime Views 2024_12_26'!B:B)</f>
        <v>0</v>
      </c>
      <c r="M677" s="1" t="s">
        <v>2915</v>
      </c>
    </row>
    <row r="678" spans="2:13" hidden="1" outlineLevel="1" x14ac:dyDescent="0.25">
      <c r="B678" t="s">
        <v>4250</v>
      </c>
      <c r="C678" s="40">
        <v>44803.25</v>
      </c>
      <c r="D678" s="13">
        <v>5963</v>
      </c>
      <c r="E678" t="s">
        <v>1236</v>
      </c>
      <c r="F678" t="s">
        <v>1401</v>
      </c>
      <c r="G678">
        <v>0</v>
      </c>
      <c r="H678">
        <v>0</v>
      </c>
      <c r="I678" t="s">
        <v>1243</v>
      </c>
      <c r="J678" s="10">
        <f t="shared" si="18"/>
        <v>2022</v>
      </c>
      <c r="K678" s="4">
        <f>+SUMIF('365 Days Views 2024_12_26'!C:C,M678,'365 Days Views 2024_12_26'!B:B)</f>
        <v>0</v>
      </c>
      <c r="L678" s="4">
        <f>+SUMIF('Lifetime Views 2024_12_26'!C:C,M678,'Lifetime Views 2024_12_26'!B:B)</f>
        <v>0</v>
      </c>
      <c r="M678" s="1" t="s">
        <v>2916</v>
      </c>
    </row>
    <row r="679" spans="2:13" hidden="1" outlineLevel="1" x14ac:dyDescent="0.25">
      <c r="B679" t="s">
        <v>4249</v>
      </c>
      <c r="C679" s="40">
        <v>44802.25</v>
      </c>
      <c r="D679" s="13">
        <v>4294</v>
      </c>
      <c r="E679" t="s">
        <v>1236</v>
      </c>
      <c r="F679" t="s">
        <v>1401</v>
      </c>
      <c r="G679">
        <v>0</v>
      </c>
      <c r="H679">
        <v>0</v>
      </c>
      <c r="I679" t="s">
        <v>1243</v>
      </c>
      <c r="J679" s="10">
        <f t="shared" si="18"/>
        <v>2022</v>
      </c>
      <c r="K679" s="4">
        <f>+SUMIF('365 Days Views 2024_12_26'!C:C,M679,'365 Days Views 2024_12_26'!B:B)</f>
        <v>0</v>
      </c>
      <c r="L679" s="4">
        <f>+SUMIF('Lifetime Views 2024_12_26'!C:C,M679,'Lifetime Views 2024_12_26'!B:B)</f>
        <v>0</v>
      </c>
      <c r="M679" s="1" t="s">
        <v>2917</v>
      </c>
    </row>
    <row r="680" spans="2:13" hidden="1" outlineLevel="1" x14ac:dyDescent="0.25">
      <c r="B680" t="s">
        <v>1402</v>
      </c>
      <c r="C680" s="40">
        <v>44801.333333333336</v>
      </c>
      <c r="D680" s="13">
        <v>4887</v>
      </c>
      <c r="E680" t="s">
        <v>1236</v>
      </c>
      <c r="F680" t="s">
        <v>1403</v>
      </c>
      <c r="G680">
        <v>2</v>
      </c>
      <c r="H680">
        <v>0</v>
      </c>
      <c r="I680" t="s">
        <v>1237</v>
      </c>
      <c r="J680" s="10">
        <f t="shared" si="18"/>
        <v>2022</v>
      </c>
      <c r="K680" s="4">
        <f>+SUMIF('365 Days Views 2024_12_26'!C:C,M680,'365 Days Views 2024_12_26'!B:B)</f>
        <v>0</v>
      </c>
      <c r="L680" s="4">
        <f>+SUMIF('Lifetime Views 2024_12_26'!C:C,M680,'Lifetime Views 2024_12_26'!B:B)</f>
        <v>0</v>
      </c>
      <c r="M680" s="1" t="s">
        <v>2910</v>
      </c>
    </row>
    <row r="681" spans="2:13" hidden="1" outlineLevel="1" x14ac:dyDescent="0.25">
      <c r="B681" t="s">
        <v>4248</v>
      </c>
      <c r="C681" s="40">
        <v>44801.25</v>
      </c>
      <c r="D681" s="13">
        <v>4416</v>
      </c>
      <c r="E681" t="s">
        <v>1236</v>
      </c>
      <c r="F681" t="s">
        <v>1401</v>
      </c>
      <c r="G681">
        <v>0</v>
      </c>
      <c r="H681">
        <v>0</v>
      </c>
      <c r="I681" t="s">
        <v>1243</v>
      </c>
      <c r="J681" s="10">
        <f t="shared" si="18"/>
        <v>2022</v>
      </c>
      <c r="K681" s="4">
        <f>+SUMIF('365 Days Views 2024_12_26'!C:C,M681,'365 Days Views 2024_12_26'!B:B)</f>
        <v>0</v>
      </c>
      <c r="L681" s="4">
        <f>+SUMIF('Lifetime Views 2024_12_26'!C:C,M681,'Lifetime Views 2024_12_26'!B:B)</f>
        <v>0</v>
      </c>
      <c r="M681" s="1" t="s">
        <v>2918</v>
      </c>
    </row>
    <row r="682" spans="2:13" hidden="1" outlineLevel="1" x14ac:dyDescent="0.25">
      <c r="B682" t="s">
        <v>4247</v>
      </c>
      <c r="C682" s="40">
        <v>44800.25</v>
      </c>
      <c r="D682" s="13">
        <v>8838</v>
      </c>
      <c r="E682" t="s">
        <v>1236</v>
      </c>
      <c r="F682" t="s">
        <v>1401</v>
      </c>
      <c r="G682">
        <v>0</v>
      </c>
      <c r="H682">
        <v>0</v>
      </c>
      <c r="I682" t="s">
        <v>1243</v>
      </c>
      <c r="J682" s="10">
        <f t="shared" si="18"/>
        <v>2022</v>
      </c>
      <c r="K682" s="4">
        <f>+SUMIF('365 Days Views 2024_12_26'!C:C,M682,'365 Days Views 2024_12_26'!B:B)</f>
        <v>0</v>
      </c>
      <c r="L682" s="4">
        <f>+SUMIF('Lifetime Views 2024_12_26'!C:C,M682,'Lifetime Views 2024_12_26'!B:B)</f>
        <v>0</v>
      </c>
      <c r="M682" s="1" t="s">
        <v>2919</v>
      </c>
    </row>
    <row r="683" spans="2:13" hidden="1" outlineLevel="1" x14ac:dyDescent="0.25">
      <c r="B683" t="s">
        <v>4246</v>
      </c>
      <c r="C683" s="40">
        <v>44799.25</v>
      </c>
      <c r="D683" s="13">
        <v>3157</v>
      </c>
      <c r="E683" t="s">
        <v>1236</v>
      </c>
      <c r="F683" t="s">
        <v>1401</v>
      </c>
      <c r="G683">
        <v>0</v>
      </c>
      <c r="H683">
        <v>1</v>
      </c>
      <c r="I683" t="s">
        <v>1243</v>
      </c>
      <c r="J683" s="10">
        <f t="shared" si="18"/>
        <v>2022</v>
      </c>
      <c r="K683" s="4">
        <f>+SUMIF('365 Days Views 2024_12_26'!C:C,M683,'365 Days Views 2024_12_26'!B:B)</f>
        <v>0</v>
      </c>
      <c r="L683" s="4">
        <f>+SUMIF('Lifetime Views 2024_12_26'!C:C,M683,'Lifetime Views 2024_12_26'!B:B)</f>
        <v>0</v>
      </c>
      <c r="M683" s="1" t="s">
        <v>2920</v>
      </c>
    </row>
    <row r="684" spans="2:13" hidden="1" outlineLevel="1" x14ac:dyDescent="0.25">
      <c r="B684" t="s">
        <v>4245</v>
      </c>
      <c r="C684" s="40">
        <v>44798.25</v>
      </c>
      <c r="D684" s="13">
        <v>6358</v>
      </c>
      <c r="E684" t="s">
        <v>1236</v>
      </c>
      <c r="F684" t="s">
        <v>1401</v>
      </c>
      <c r="G684">
        <v>0</v>
      </c>
      <c r="H684">
        <v>1</v>
      </c>
      <c r="I684" t="s">
        <v>1243</v>
      </c>
      <c r="J684" s="10">
        <f t="shared" si="18"/>
        <v>2022</v>
      </c>
      <c r="K684" s="4">
        <f>+SUMIF('365 Days Views 2024_12_26'!C:C,M684,'365 Days Views 2024_12_26'!B:B)</f>
        <v>0</v>
      </c>
      <c r="L684" s="4">
        <f>+SUMIF('Lifetime Views 2024_12_26'!C:C,M684,'Lifetime Views 2024_12_26'!B:B)</f>
        <v>0</v>
      </c>
      <c r="M684" s="1" t="s">
        <v>2921</v>
      </c>
    </row>
    <row r="685" spans="2:13" hidden="1" outlineLevel="1" x14ac:dyDescent="0.25">
      <c r="B685" t="s">
        <v>4244</v>
      </c>
      <c r="C685" s="40">
        <v>44797.25</v>
      </c>
      <c r="D685" s="13">
        <v>2582</v>
      </c>
      <c r="E685" t="s">
        <v>1236</v>
      </c>
      <c r="F685" t="s">
        <v>1401</v>
      </c>
      <c r="G685">
        <v>0</v>
      </c>
      <c r="H685">
        <v>0</v>
      </c>
      <c r="I685" t="s">
        <v>1243</v>
      </c>
      <c r="J685" s="10">
        <f t="shared" si="18"/>
        <v>2022</v>
      </c>
      <c r="K685" s="4">
        <f>+SUMIF('365 Days Views 2024_12_26'!C:C,M685,'365 Days Views 2024_12_26'!B:B)</f>
        <v>0</v>
      </c>
      <c r="L685" s="4">
        <f>+SUMIF('Lifetime Views 2024_12_26'!C:C,M685,'Lifetime Views 2024_12_26'!B:B)</f>
        <v>0</v>
      </c>
      <c r="M685" s="1" t="s">
        <v>2922</v>
      </c>
    </row>
    <row r="686" spans="2:13" hidden="1" outlineLevel="1" x14ac:dyDescent="0.25">
      <c r="B686" t="s">
        <v>4243</v>
      </c>
      <c r="C686" s="40">
        <v>44796.25</v>
      </c>
      <c r="D686" s="13">
        <v>8230</v>
      </c>
      <c r="E686" t="s">
        <v>1236</v>
      </c>
      <c r="F686" t="s">
        <v>1401</v>
      </c>
      <c r="G686">
        <v>0</v>
      </c>
      <c r="H686">
        <v>0</v>
      </c>
      <c r="I686" t="s">
        <v>1243</v>
      </c>
      <c r="J686" s="10">
        <f t="shared" si="18"/>
        <v>2022</v>
      </c>
      <c r="K686" s="4">
        <f>+SUMIF('365 Days Views 2024_12_26'!C:C,M686,'365 Days Views 2024_12_26'!B:B)</f>
        <v>0</v>
      </c>
      <c r="L686" s="4">
        <f>+SUMIF('Lifetime Views 2024_12_26'!C:C,M686,'Lifetime Views 2024_12_26'!B:B)</f>
        <v>0</v>
      </c>
      <c r="M686" s="1" t="s">
        <v>2923</v>
      </c>
    </row>
    <row r="687" spans="2:13" hidden="1" outlineLevel="1" x14ac:dyDescent="0.25">
      <c r="B687" t="s">
        <v>4242</v>
      </c>
      <c r="C687" s="40">
        <v>44795.25</v>
      </c>
      <c r="D687" s="13">
        <v>4148</v>
      </c>
      <c r="E687" t="s">
        <v>1236</v>
      </c>
      <c r="F687" t="s">
        <v>1401</v>
      </c>
      <c r="G687">
        <v>0</v>
      </c>
      <c r="H687">
        <v>1</v>
      </c>
      <c r="I687" t="s">
        <v>1243</v>
      </c>
      <c r="J687" s="10">
        <f t="shared" si="18"/>
        <v>2022</v>
      </c>
      <c r="K687" s="4">
        <f>+SUMIF('365 Days Views 2024_12_26'!C:C,M687,'365 Days Views 2024_12_26'!B:B)</f>
        <v>0</v>
      </c>
      <c r="L687" s="4">
        <f>+SUMIF('Lifetime Views 2024_12_26'!C:C,M687,'Lifetime Views 2024_12_26'!B:B)</f>
        <v>0</v>
      </c>
      <c r="M687" s="1" t="s">
        <v>2924</v>
      </c>
    </row>
    <row r="688" spans="2:13" hidden="1" outlineLevel="1" x14ac:dyDescent="0.25">
      <c r="B688" t="s">
        <v>4003</v>
      </c>
      <c r="C688" s="40">
        <v>44794.333333333336</v>
      </c>
      <c r="D688" s="13">
        <v>3284</v>
      </c>
      <c r="E688" t="s">
        <v>1236</v>
      </c>
      <c r="F688" t="s">
        <v>1404</v>
      </c>
      <c r="G688">
        <v>13</v>
      </c>
      <c r="H688">
        <v>0</v>
      </c>
      <c r="I688" t="s">
        <v>1237</v>
      </c>
      <c r="J688" s="10">
        <f t="shared" si="18"/>
        <v>2022</v>
      </c>
      <c r="K688" s="4">
        <f>+SUMIF('365 Days Views 2024_12_26'!C:C,M688,'365 Days Views 2024_12_26'!B:B)</f>
        <v>0</v>
      </c>
      <c r="L688" s="4">
        <f>+SUMIF('Lifetime Views 2024_12_26'!C:C,M688,'Lifetime Views 2024_12_26'!B:B)</f>
        <v>0</v>
      </c>
      <c r="M688" s="1" t="s">
        <v>2911</v>
      </c>
    </row>
    <row r="689" spans="2:13" hidden="1" outlineLevel="1" x14ac:dyDescent="0.25">
      <c r="B689" t="s">
        <v>4241</v>
      </c>
      <c r="C689" s="40">
        <v>44794.25</v>
      </c>
      <c r="D689" s="13">
        <v>5073</v>
      </c>
      <c r="E689" t="s">
        <v>1236</v>
      </c>
      <c r="F689" t="s">
        <v>1401</v>
      </c>
      <c r="G689">
        <v>0</v>
      </c>
      <c r="H689">
        <v>0</v>
      </c>
      <c r="I689" t="s">
        <v>1243</v>
      </c>
      <c r="J689" s="10">
        <f t="shared" si="18"/>
        <v>2022</v>
      </c>
      <c r="K689" s="4">
        <f>+SUMIF('365 Days Views 2024_12_26'!C:C,M689,'365 Days Views 2024_12_26'!B:B)</f>
        <v>0</v>
      </c>
      <c r="L689" s="4">
        <f>+SUMIF('Lifetime Views 2024_12_26'!C:C,M689,'Lifetime Views 2024_12_26'!B:B)</f>
        <v>0</v>
      </c>
      <c r="M689" s="1" t="s">
        <v>2925</v>
      </c>
    </row>
    <row r="690" spans="2:13" hidden="1" outlineLevel="1" x14ac:dyDescent="0.25">
      <c r="B690" t="s">
        <v>4240</v>
      </c>
      <c r="C690" s="40">
        <v>44793.25</v>
      </c>
      <c r="D690" s="13">
        <v>1940</v>
      </c>
      <c r="E690" t="s">
        <v>1236</v>
      </c>
      <c r="F690" t="s">
        <v>1401</v>
      </c>
      <c r="G690">
        <v>0</v>
      </c>
      <c r="H690">
        <v>0</v>
      </c>
      <c r="I690" t="s">
        <v>1243</v>
      </c>
      <c r="J690" s="10">
        <f t="shared" si="18"/>
        <v>2022</v>
      </c>
      <c r="K690" s="4">
        <f>+SUMIF('365 Days Views 2024_12_26'!C:C,M690,'365 Days Views 2024_12_26'!B:B)</f>
        <v>0</v>
      </c>
      <c r="L690" s="4">
        <f>+SUMIF('Lifetime Views 2024_12_26'!C:C,M690,'Lifetime Views 2024_12_26'!B:B)</f>
        <v>0</v>
      </c>
      <c r="M690" s="1" t="s">
        <v>2926</v>
      </c>
    </row>
    <row r="691" spans="2:13" hidden="1" outlineLevel="1" x14ac:dyDescent="0.25">
      <c r="B691" t="s">
        <v>4239</v>
      </c>
      <c r="C691" s="40">
        <v>44792.25</v>
      </c>
      <c r="D691" s="13">
        <v>4495</v>
      </c>
      <c r="E691" t="s">
        <v>1236</v>
      </c>
      <c r="F691" t="s">
        <v>1401</v>
      </c>
      <c r="G691">
        <v>0</v>
      </c>
      <c r="H691">
        <v>0</v>
      </c>
      <c r="I691" t="s">
        <v>1243</v>
      </c>
      <c r="J691" s="10">
        <f t="shared" si="18"/>
        <v>2022</v>
      </c>
      <c r="K691" s="4">
        <f>+SUMIF('365 Days Views 2024_12_26'!C:C,M691,'365 Days Views 2024_12_26'!B:B)</f>
        <v>0</v>
      </c>
      <c r="L691" s="4">
        <f>+SUMIF('Lifetime Views 2024_12_26'!C:C,M691,'Lifetime Views 2024_12_26'!B:B)</f>
        <v>0</v>
      </c>
      <c r="M691" s="1" t="s">
        <v>2927</v>
      </c>
    </row>
    <row r="692" spans="2:13" hidden="1" outlineLevel="1" x14ac:dyDescent="0.25">
      <c r="B692" t="s">
        <v>4238</v>
      </c>
      <c r="C692" s="40">
        <v>44791.25</v>
      </c>
      <c r="D692" s="13">
        <v>2797</v>
      </c>
      <c r="E692" t="s">
        <v>1236</v>
      </c>
      <c r="F692" t="s">
        <v>1401</v>
      </c>
      <c r="G692">
        <v>0</v>
      </c>
      <c r="H692">
        <v>1</v>
      </c>
      <c r="I692" t="s">
        <v>1243</v>
      </c>
      <c r="J692" s="10">
        <f t="shared" si="18"/>
        <v>2022</v>
      </c>
      <c r="K692" s="4">
        <f>+SUMIF('365 Days Views 2024_12_26'!C:C,M692,'365 Days Views 2024_12_26'!B:B)</f>
        <v>0</v>
      </c>
      <c r="L692" s="4">
        <f>+SUMIF('Lifetime Views 2024_12_26'!C:C,M692,'Lifetime Views 2024_12_26'!B:B)</f>
        <v>0</v>
      </c>
      <c r="M692" s="1" t="s">
        <v>2928</v>
      </c>
    </row>
    <row r="693" spans="2:13" hidden="1" outlineLevel="1" x14ac:dyDescent="0.25">
      <c r="B693" t="s">
        <v>1405</v>
      </c>
      <c r="C693" s="40">
        <v>44790.333333333336</v>
      </c>
      <c r="D693" s="13">
        <v>11053</v>
      </c>
      <c r="E693" t="s">
        <v>1236</v>
      </c>
      <c r="F693" t="s">
        <v>1233</v>
      </c>
      <c r="G693">
        <v>0</v>
      </c>
      <c r="H693">
        <v>0</v>
      </c>
      <c r="I693" t="s">
        <v>1312</v>
      </c>
      <c r="J693" s="10">
        <f t="shared" si="18"/>
        <v>2022</v>
      </c>
      <c r="K693" s="4">
        <f>+SUMIF('365 Days Views 2024_12_26'!C:C,M693,'365 Days Views 2024_12_26'!B:B)</f>
        <v>0</v>
      </c>
      <c r="L693" s="4">
        <f>+SUMIF('Lifetime Views 2024_12_26'!C:C,M693,'Lifetime Views 2024_12_26'!B:B)</f>
        <v>0</v>
      </c>
      <c r="M693" s="1" t="s">
        <v>2912</v>
      </c>
    </row>
    <row r="694" spans="2:13" hidden="1" outlineLevel="1" x14ac:dyDescent="0.25">
      <c r="B694" t="s">
        <v>4237</v>
      </c>
      <c r="C694" s="40">
        <v>44790.25</v>
      </c>
      <c r="D694" s="13">
        <v>8165</v>
      </c>
      <c r="E694" t="s">
        <v>1236</v>
      </c>
      <c r="F694" t="s">
        <v>1401</v>
      </c>
      <c r="G694">
        <v>2</v>
      </c>
      <c r="H694">
        <v>0</v>
      </c>
      <c r="I694" t="s">
        <v>1243</v>
      </c>
      <c r="J694" s="10">
        <f t="shared" si="18"/>
        <v>2022</v>
      </c>
      <c r="K694" s="4">
        <f>+SUMIF('365 Days Views 2024_12_26'!C:C,M694,'365 Days Views 2024_12_26'!B:B)</f>
        <v>0</v>
      </c>
      <c r="L694" s="4">
        <f>+SUMIF('Lifetime Views 2024_12_26'!C:C,M694,'Lifetime Views 2024_12_26'!B:B)</f>
        <v>0</v>
      </c>
      <c r="M694" s="1" t="s">
        <v>2929</v>
      </c>
    </row>
    <row r="695" spans="2:13" hidden="1" outlineLevel="1" x14ac:dyDescent="0.25">
      <c r="B695" t="s">
        <v>4236</v>
      </c>
      <c r="C695" s="40">
        <v>44789.25</v>
      </c>
      <c r="D695" s="13">
        <v>5325</v>
      </c>
      <c r="E695" t="s">
        <v>1236</v>
      </c>
      <c r="F695" t="s">
        <v>1401</v>
      </c>
      <c r="G695">
        <v>0</v>
      </c>
      <c r="H695">
        <v>0</v>
      </c>
      <c r="I695" t="s">
        <v>1243</v>
      </c>
      <c r="J695" s="10">
        <f t="shared" si="18"/>
        <v>2022</v>
      </c>
      <c r="K695" s="4">
        <f>+SUMIF('365 Days Views 2024_12_26'!C:C,M695,'365 Days Views 2024_12_26'!B:B)</f>
        <v>0</v>
      </c>
      <c r="L695" s="4">
        <f>+SUMIF('Lifetime Views 2024_12_26'!C:C,M695,'Lifetime Views 2024_12_26'!B:B)</f>
        <v>0</v>
      </c>
      <c r="M695" s="1" t="s">
        <v>2930</v>
      </c>
    </row>
    <row r="696" spans="2:13" hidden="1" outlineLevel="1" x14ac:dyDescent="0.25">
      <c r="B696" t="s">
        <v>4235</v>
      </c>
      <c r="C696" s="40">
        <v>44788.5</v>
      </c>
      <c r="D696" s="13">
        <v>3966</v>
      </c>
      <c r="E696" t="s">
        <v>1236</v>
      </c>
      <c r="F696" t="s">
        <v>1401</v>
      </c>
      <c r="G696">
        <v>0</v>
      </c>
      <c r="H696">
        <v>0</v>
      </c>
      <c r="I696" t="s">
        <v>1243</v>
      </c>
      <c r="J696" s="10">
        <f t="shared" si="18"/>
        <v>2022</v>
      </c>
      <c r="K696" s="4">
        <f>+SUMIF('365 Days Views 2024_12_26'!C:C,M696,'365 Days Views 2024_12_26'!B:B)</f>
        <v>0</v>
      </c>
      <c r="L696" s="4">
        <f>+SUMIF('Lifetime Views 2024_12_26'!C:C,M696,'Lifetime Views 2024_12_26'!B:B)</f>
        <v>0</v>
      </c>
      <c r="M696" s="1" t="s">
        <v>2931</v>
      </c>
    </row>
    <row r="697" spans="2:13" hidden="1" outlineLevel="1" x14ac:dyDescent="0.25">
      <c r="B697" t="s">
        <v>1406</v>
      </c>
      <c r="C697" s="40">
        <v>44787.333333333336</v>
      </c>
      <c r="D697" s="13">
        <v>2653</v>
      </c>
      <c r="E697" t="s">
        <v>1236</v>
      </c>
      <c r="F697" t="s">
        <v>1407</v>
      </c>
      <c r="G697">
        <v>0</v>
      </c>
      <c r="H697">
        <v>8</v>
      </c>
      <c r="I697" t="s">
        <v>1237</v>
      </c>
      <c r="J697" s="10">
        <f t="shared" si="18"/>
        <v>2022</v>
      </c>
      <c r="K697" s="4">
        <f>+SUMIF('365 Days Views 2024_12_26'!C:C,M697,'365 Days Views 2024_12_26'!B:B)</f>
        <v>0</v>
      </c>
      <c r="L697" s="4">
        <f>+SUMIF('Lifetime Views 2024_12_26'!C:C,M697,'Lifetime Views 2024_12_26'!B:B)</f>
        <v>0</v>
      </c>
      <c r="M697" s="1" t="s">
        <v>2913</v>
      </c>
    </row>
    <row r="698" spans="2:13" hidden="1" outlineLevel="1" x14ac:dyDescent="0.25">
      <c r="B698" t="s">
        <v>1408</v>
      </c>
      <c r="C698" s="40">
        <v>44780.333333333336</v>
      </c>
      <c r="D698" s="13">
        <v>4096</v>
      </c>
      <c r="E698" t="s">
        <v>1236</v>
      </c>
      <c r="F698" t="s">
        <v>1409</v>
      </c>
      <c r="G698">
        <v>3</v>
      </c>
      <c r="H698">
        <v>2</v>
      </c>
      <c r="I698" t="s">
        <v>1237</v>
      </c>
      <c r="J698" s="10">
        <f t="shared" si="18"/>
        <v>2022</v>
      </c>
      <c r="K698" s="4">
        <f>+SUMIF('365 Days Views 2024_12_26'!C:C,M698,'365 Days Views 2024_12_26'!B:B)</f>
        <v>0</v>
      </c>
      <c r="L698" s="4">
        <f>+SUMIF('Lifetime Views 2024_12_26'!C:C,M698,'Lifetime Views 2024_12_26'!B:B)</f>
        <v>0</v>
      </c>
      <c r="M698" s="1" t="s">
        <v>2932</v>
      </c>
    </row>
    <row r="699" spans="2:13" hidden="1" outlineLevel="1" x14ac:dyDescent="0.25">
      <c r="B699" t="s">
        <v>1410</v>
      </c>
      <c r="C699" s="40">
        <v>44773.333333333336</v>
      </c>
      <c r="D699" s="13">
        <v>2718</v>
      </c>
      <c r="E699" t="s">
        <v>1236</v>
      </c>
      <c r="F699" t="s">
        <v>1411</v>
      </c>
      <c r="G699">
        <v>0</v>
      </c>
      <c r="H699">
        <v>0</v>
      </c>
      <c r="I699" t="s">
        <v>1237</v>
      </c>
      <c r="J699" s="10">
        <f t="shared" si="18"/>
        <v>2022</v>
      </c>
      <c r="K699" s="4">
        <f>+SUMIF('365 Days Views 2024_12_26'!C:C,M699,'365 Days Views 2024_12_26'!B:B)</f>
        <v>0</v>
      </c>
      <c r="L699" s="4">
        <f>+SUMIF('Lifetime Views 2024_12_26'!C:C,M699,'Lifetime Views 2024_12_26'!B:B)</f>
        <v>0</v>
      </c>
      <c r="M699" s="1" t="s">
        <v>2933</v>
      </c>
    </row>
    <row r="700" spans="2:13" hidden="1" outlineLevel="1" x14ac:dyDescent="0.25">
      <c r="B700" t="s">
        <v>1413</v>
      </c>
      <c r="C700" s="40">
        <v>44759.333333333336</v>
      </c>
      <c r="D700" s="13">
        <v>2622</v>
      </c>
      <c r="E700" t="s">
        <v>1236</v>
      </c>
      <c r="F700" t="s">
        <v>2934</v>
      </c>
      <c r="G700">
        <v>0</v>
      </c>
      <c r="H700">
        <v>1</v>
      </c>
      <c r="I700" t="s">
        <v>1237</v>
      </c>
      <c r="J700" s="10">
        <f t="shared" si="18"/>
        <v>2022</v>
      </c>
      <c r="K700" s="4">
        <f>+SUMIF('365 Days Views 2024_12_26'!C:C,M700,'365 Days Views 2024_12_26'!B:B)</f>
        <v>0</v>
      </c>
      <c r="L700" s="4">
        <f>+SUMIF('Lifetime Views 2024_12_26'!C:C,M700,'Lifetime Views 2024_12_26'!B:B)</f>
        <v>0</v>
      </c>
      <c r="M700" s="1" t="s">
        <v>2935</v>
      </c>
    </row>
    <row r="701" spans="2:13" hidden="1" outlineLevel="1" x14ac:dyDescent="0.25">
      <c r="B701" t="s">
        <v>1414</v>
      </c>
      <c r="C701" s="40">
        <v>44752.333333333336</v>
      </c>
      <c r="D701" s="13">
        <v>2997</v>
      </c>
      <c r="E701" t="s">
        <v>1236</v>
      </c>
      <c r="F701" t="s">
        <v>1415</v>
      </c>
      <c r="G701">
        <v>2</v>
      </c>
      <c r="H701">
        <v>4</v>
      </c>
      <c r="I701" t="s">
        <v>1237</v>
      </c>
      <c r="J701" s="10">
        <f t="shared" si="18"/>
        <v>2022</v>
      </c>
      <c r="K701" s="4">
        <f>+SUMIF('365 Days Views 2024_12_26'!C:C,M701,'365 Days Views 2024_12_26'!B:B)</f>
        <v>0</v>
      </c>
      <c r="L701" s="4">
        <f>+SUMIF('Lifetime Views 2024_12_26'!C:C,M701,'Lifetime Views 2024_12_26'!B:B)</f>
        <v>0</v>
      </c>
      <c r="M701" s="1" t="s">
        <v>2936</v>
      </c>
    </row>
    <row r="702" spans="2:13" hidden="1" outlineLevel="1" x14ac:dyDescent="0.25">
      <c r="B702" t="s">
        <v>1417</v>
      </c>
      <c r="C702" s="40">
        <v>44745.25</v>
      </c>
      <c r="D702" s="13">
        <v>3702</v>
      </c>
      <c r="E702" t="s">
        <v>1236</v>
      </c>
      <c r="F702" t="s">
        <v>1418</v>
      </c>
      <c r="G702">
        <v>2</v>
      </c>
      <c r="H702">
        <v>1</v>
      </c>
      <c r="I702" t="s">
        <v>1237</v>
      </c>
      <c r="J702" s="10">
        <f t="shared" si="18"/>
        <v>2022</v>
      </c>
      <c r="K702" s="4">
        <f>+SUMIF('365 Days Views 2024_12_26'!C:C,M702,'365 Days Views 2024_12_26'!B:B)</f>
        <v>0</v>
      </c>
      <c r="L702" s="4">
        <f>+SUMIF('Lifetime Views 2024_12_26'!C:C,M702,'Lifetime Views 2024_12_26'!B:B)</f>
        <v>0</v>
      </c>
      <c r="M702" s="1" t="s">
        <v>2937</v>
      </c>
    </row>
    <row r="703" spans="2:13" hidden="1" outlineLevel="1" x14ac:dyDescent="0.25">
      <c r="B703" t="s">
        <v>1419</v>
      </c>
      <c r="C703" s="40">
        <v>44738.333333333336</v>
      </c>
      <c r="D703" s="13">
        <v>1987</v>
      </c>
      <c r="E703" t="s">
        <v>1236</v>
      </c>
      <c r="F703" t="s">
        <v>2938</v>
      </c>
      <c r="G703">
        <v>8</v>
      </c>
      <c r="H703">
        <v>3</v>
      </c>
      <c r="I703" t="s">
        <v>1237</v>
      </c>
      <c r="J703" s="10">
        <f t="shared" si="18"/>
        <v>2022</v>
      </c>
      <c r="K703" s="4">
        <f>+SUMIF('365 Days Views 2024_12_26'!C:C,M703,'365 Days Views 2024_12_26'!B:B)</f>
        <v>0</v>
      </c>
      <c r="L703" s="4">
        <f>+SUMIF('Lifetime Views 2024_12_26'!C:C,M703,'Lifetime Views 2024_12_26'!B:B)</f>
        <v>0</v>
      </c>
      <c r="M703" s="1" t="s">
        <v>2939</v>
      </c>
    </row>
    <row r="704" spans="2:13" hidden="1" outlineLevel="1" x14ac:dyDescent="0.25">
      <c r="B704" t="s">
        <v>1420</v>
      </c>
      <c r="C704" s="40">
        <v>44731.333333333336</v>
      </c>
      <c r="D704" s="13">
        <v>2900</v>
      </c>
      <c r="E704" t="s">
        <v>1236</v>
      </c>
      <c r="F704" t="s">
        <v>2940</v>
      </c>
      <c r="G704">
        <v>2</v>
      </c>
      <c r="H704">
        <v>1</v>
      </c>
      <c r="I704" t="s">
        <v>1237</v>
      </c>
      <c r="J704" s="10">
        <f t="shared" si="18"/>
        <v>2022</v>
      </c>
      <c r="K704" s="4">
        <f>+SUMIF('365 Days Views 2024_12_26'!C:C,M704,'365 Days Views 2024_12_26'!B:B)</f>
        <v>0</v>
      </c>
      <c r="L704" s="4">
        <f>+SUMIF('Lifetime Views 2024_12_26'!C:C,M704,'Lifetime Views 2024_12_26'!B:B)</f>
        <v>0</v>
      </c>
      <c r="M704" s="1" t="s">
        <v>2941</v>
      </c>
    </row>
    <row r="705" spans="2:13" hidden="1" outlineLevel="1" x14ac:dyDescent="0.25">
      <c r="B705" t="s">
        <v>3993</v>
      </c>
      <c r="C705" s="40">
        <v>44725.25</v>
      </c>
      <c r="D705" s="13">
        <v>2706</v>
      </c>
      <c r="E705" t="s">
        <v>1236</v>
      </c>
      <c r="F705" t="s">
        <v>1421</v>
      </c>
      <c r="G705">
        <v>0</v>
      </c>
      <c r="H705">
        <v>2</v>
      </c>
      <c r="I705" t="s">
        <v>1237</v>
      </c>
      <c r="J705" s="10">
        <f t="shared" si="18"/>
        <v>2022</v>
      </c>
      <c r="K705" s="4">
        <f>+SUMIF('365 Days Views 2024_12_26'!C:C,M705,'365 Days Views 2024_12_26'!B:B)</f>
        <v>0</v>
      </c>
      <c r="L705" s="4">
        <f>+SUMIF('Lifetime Views 2024_12_26'!C:C,M705,'Lifetime Views 2024_12_26'!B:B)</f>
        <v>0</v>
      </c>
      <c r="M705" s="1" t="s">
        <v>2942</v>
      </c>
    </row>
    <row r="706" spans="2:13" hidden="1" outlineLevel="1" x14ac:dyDescent="0.25">
      <c r="B706" t="s">
        <v>1422</v>
      </c>
      <c r="C706" s="40">
        <v>44724.25</v>
      </c>
      <c r="D706" s="13">
        <v>5005</v>
      </c>
      <c r="E706" t="s">
        <v>1236</v>
      </c>
      <c r="F706" t="s">
        <v>1423</v>
      </c>
      <c r="G706">
        <v>0</v>
      </c>
      <c r="H706">
        <v>2</v>
      </c>
      <c r="I706" t="s">
        <v>1237</v>
      </c>
      <c r="J706" s="10">
        <f t="shared" si="18"/>
        <v>2022</v>
      </c>
      <c r="K706" s="4">
        <f>+SUMIF('365 Days Views 2024_12_26'!C:C,M706,'365 Days Views 2024_12_26'!B:B)</f>
        <v>0</v>
      </c>
      <c r="L706" s="4">
        <f>+SUMIF('Lifetime Views 2024_12_26'!C:C,M706,'Lifetime Views 2024_12_26'!B:B)</f>
        <v>0</v>
      </c>
      <c r="M706" s="1" t="s">
        <v>2943</v>
      </c>
    </row>
    <row r="707" spans="2:13" hidden="1" outlineLevel="1" x14ac:dyDescent="0.25">
      <c r="B707" t="s">
        <v>1427</v>
      </c>
      <c r="C707" s="40">
        <v>44704.25</v>
      </c>
      <c r="D707" s="13">
        <v>459</v>
      </c>
      <c r="E707" t="s">
        <v>1236</v>
      </c>
      <c r="F707" t="s">
        <v>1350</v>
      </c>
      <c r="G707">
        <v>0</v>
      </c>
      <c r="H707">
        <v>2</v>
      </c>
      <c r="I707" t="s">
        <v>1140</v>
      </c>
      <c r="J707" s="10">
        <f t="shared" si="18"/>
        <v>2022</v>
      </c>
      <c r="K707" s="4">
        <f>+SUMIF('365 Days Views 2024_12_26'!C:C,M707,'365 Days Views 2024_12_26'!B:B)</f>
        <v>0</v>
      </c>
      <c r="L707" s="4">
        <f>+SUMIF('Lifetime Views 2024_12_26'!C:C,M707,'Lifetime Views 2024_12_26'!B:B)</f>
        <v>0</v>
      </c>
      <c r="M707" s="1" t="s">
        <v>2944</v>
      </c>
    </row>
    <row r="708" spans="2:13" hidden="1" outlineLevel="1" x14ac:dyDescent="0.25">
      <c r="B708" t="s">
        <v>1428</v>
      </c>
      <c r="C708" s="40">
        <v>44703.25</v>
      </c>
      <c r="D708" s="13">
        <v>2033</v>
      </c>
      <c r="E708" t="s">
        <v>1236</v>
      </c>
      <c r="F708" t="s">
        <v>1429</v>
      </c>
      <c r="G708">
        <v>0</v>
      </c>
      <c r="H708">
        <v>3</v>
      </c>
      <c r="I708" t="s">
        <v>1237</v>
      </c>
      <c r="J708" s="10">
        <f t="shared" si="18"/>
        <v>2022</v>
      </c>
      <c r="K708" s="4">
        <f>+SUMIF('365 Days Views 2024_12_26'!C:C,M708,'365 Days Views 2024_12_26'!B:B)</f>
        <v>0</v>
      </c>
      <c r="L708" s="4">
        <f>+SUMIF('Lifetime Views 2024_12_26'!C:C,M708,'Lifetime Views 2024_12_26'!B:B)</f>
        <v>0</v>
      </c>
      <c r="M708" s="1" t="s">
        <v>2945</v>
      </c>
    </row>
    <row r="709" spans="2:13" hidden="1" outlineLevel="1" x14ac:dyDescent="0.25">
      <c r="B709" t="s">
        <v>1430</v>
      </c>
      <c r="C709" s="40">
        <v>44696.25</v>
      </c>
      <c r="D709" s="13">
        <v>1859</v>
      </c>
      <c r="E709" t="s">
        <v>1236</v>
      </c>
      <c r="F709" t="s">
        <v>1431</v>
      </c>
      <c r="G709">
        <v>2</v>
      </c>
      <c r="H709">
        <v>0</v>
      </c>
      <c r="I709" t="s">
        <v>1237</v>
      </c>
      <c r="J709" s="10">
        <f t="shared" si="18"/>
        <v>2022</v>
      </c>
      <c r="K709" s="4">
        <f>+SUMIF('365 Days Views 2024_12_26'!C:C,M709,'365 Days Views 2024_12_26'!B:B)</f>
        <v>0</v>
      </c>
      <c r="L709" s="4">
        <f>+SUMIF('Lifetime Views 2024_12_26'!C:C,M709,'Lifetime Views 2024_12_26'!B:B)</f>
        <v>0</v>
      </c>
      <c r="M709" s="1" t="s">
        <v>3026</v>
      </c>
    </row>
    <row r="710" spans="2:13" hidden="1" outlineLevel="1" x14ac:dyDescent="0.25">
      <c r="B710" t="s">
        <v>1432</v>
      </c>
      <c r="C710" s="40">
        <v>44689.25</v>
      </c>
      <c r="D710" s="13">
        <v>1201</v>
      </c>
      <c r="E710" t="s">
        <v>1236</v>
      </c>
      <c r="F710" t="s">
        <v>1433</v>
      </c>
      <c r="G710">
        <v>0</v>
      </c>
      <c r="H710">
        <v>0</v>
      </c>
      <c r="I710" t="s">
        <v>1237</v>
      </c>
      <c r="J710" s="10">
        <f t="shared" si="18"/>
        <v>2022</v>
      </c>
      <c r="K710" s="4">
        <f>+SUMIF('365 Days Views 2024_12_26'!C:C,M710,'365 Days Views 2024_12_26'!B:B)</f>
        <v>0</v>
      </c>
      <c r="L710" s="4">
        <f>+SUMIF('Lifetime Views 2024_12_26'!C:C,M710,'Lifetime Views 2024_12_26'!B:B)</f>
        <v>0</v>
      </c>
      <c r="M710" s="1" t="s">
        <v>3027</v>
      </c>
    </row>
    <row r="711" spans="2:13" hidden="1" outlineLevel="1" x14ac:dyDescent="0.25">
      <c r="B711" t="s">
        <v>1434</v>
      </c>
      <c r="C711" s="40">
        <v>44682.25</v>
      </c>
      <c r="D711" s="13">
        <v>1649</v>
      </c>
      <c r="E711" t="s">
        <v>1236</v>
      </c>
      <c r="F711" t="s">
        <v>1435</v>
      </c>
      <c r="G711">
        <v>2</v>
      </c>
      <c r="H711">
        <v>0</v>
      </c>
      <c r="I711" t="s">
        <v>1237</v>
      </c>
      <c r="J711" s="10">
        <f t="shared" si="18"/>
        <v>2022</v>
      </c>
      <c r="K711" s="4">
        <f>+SUMIF('365 Days Views 2024_12_26'!C:C,M711,'365 Days Views 2024_12_26'!B:B)</f>
        <v>0</v>
      </c>
      <c r="L711" s="4">
        <f>+SUMIF('Lifetime Views 2024_12_26'!C:C,M711,'Lifetime Views 2024_12_26'!B:B)</f>
        <v>0</v>
      </c>
      <c r="M711" s="1" t="s">
        <v>3028</v>
      </c>
    </row>
    <row r="712" spans="2:13" hidden="1" outlineLevel="1" x14ac:dyDescent="0.25">
      <c r="B712" t="s">
        <v>4234</v>
      </c>
      <c r="C712" s="40">
        <v>44675.25</v>
      </c>
      <c r="D712" s="13">
        <v>2601</v>
      </c>
      <c r="E712" t="s">
        <v>1236</v>
      </c>
      <c r="F712" t="s">
        <v>1436</v>
      </c>
      <c r="G712">
        <v>0</v>
      </c>
      <c r="H712">
        <v>1</v>
      </c>
      <c r="I712" t="s">
        <v>1237</v>
      </c>
      <c r="J712" s="10">
        <f t="shared" si="18"/>
        <v>2022</v>
      </c>
      <c r="K712" s="4">
        <f>+SUMIF('365 Days Views 2024_12_26'!C:C,M712,'365 Days Views 2024_12_26'!B:B)</f>
        <v>0</v>
      </c>
      <c r="L712" s="4">
        <f>+SUMIF('Lifetime Views 2024_12_26'!C:C,M712,'Lifetime Views 2024_12_26'!B:B)</f>
        <v>0</v>
      </c>
      <c r="M712" s="1" t="s">
        <v>3029</v>
      </c>
    </row>
    <row r="713" spans="2:13" hidden="1" outlineLevel="1" x14ac:dyDescent="0.25">
      <c r="B713" t="s">
        <v>1437</v>
      </c>
      <c r="C713" s="40">
        <v>44668.25</v>
      </c>
      <c r="D713" s="13">
        <v>2757</v>
      </c>
      <c r="E713" t="s">
        <v>1236</v>
      </c>
      <c r="F713" t="s">
        <v>1438</v>
      </c>
      <c r="G713">
        <v>0</v>
      </c>
      <c r="H713">
        <v>2</v>
      </c>
      <c r="I713" t="s">
        <v>1237</v>
      </c>
      <c r="J713" s="10">
        <f t="shared" si="18"/>
        <v>2022</v>
      </c>
      <c r="K713" s="4">
        <f>+SUMIF('365 Days Views 2024_12_26'!C:C,M713,'365 Days Views 2024_12_26'!B:B)</f>
        <v>0</v>
      </c>
      <c r="L713" s="4">
        <f>+SUMIF('Lifetime Views 2024_12_26'!C:C,M713,'Lifetime Views 2024_12_26'!B:B)</f>
        <v>0</v>
      </c>
      <c r="M713" s="1" t="s">
        <v>3030</v>
      </c>
    </row>
    <row r="714" spans="2:13" hidden="1" outlineLevel="1" x14ac:dyDescent="0.25">
      <c r="B714" t="s">
        <v>1439</v>
      </c>
      <c r="C714" s="40">
        <v>44661.25</v>
      </c>
      <c r="D714" s="13">
        <v>2176</v>
      </c>
      <c r="E714" t="s">
        <v>1236</v>
      </c>
      <c r="F714" t="s">
        <v>1440</v>
      </c>
      <c r="G714">
        <v>0</v>
      </c>
      <c r="H714">
        <v>17</v>
      </c>
      <c r="I714" t="s">
        <v>1237</v>
      </c>
      <c r="J714" s="10">
        <f t="shared" si="18"/>
        <v>2022</v>
      </c>
      <c r="K714" s="4">
        <f>+SUMIF('365 Days Views 2024_12_26'!C:C,M714,'365 Days Views 2024_12_26'!B:B)</f>
        <v>0</v>
      </c>
      <c r="L714" s="4">
        <f>+SUMIF('Lifetime Views 2024_12_26'!C:C,M714,'Lifetime Views 2024_12_26'!B:B)</f>
        <v>0</v>
      </c>
      <c r="M714" s="1" t="s">
        <v>3031</v>
      </c>
    </row>
    <row r="715" spans="2:13" hidden="1" outlineLevel="1" x14ac:dyDescent="0.25">
      <c r="B715" t="s">
        <v>4309</v>
      </c>
      <c r="C715" s="40">
        <v>44654.784722222219</v>
      </c>
      <c r="D715" s="13">
        <v>152</v>
      </c>
      <c r="E715" t="s">
        <v>4296</v>
      </c>
      <c r="F715" t="s">
        <v>1350</v>
      </c>
      <c r="G715">
        <v>0</v>
      </c>
      <c r="H715">
        <v>0</v>
      </c>
      <c r="I715" t="s">
        <v>1140</v>
      </c>
      <c r="J715" s="10">
        <f t="shared" si="18"/>
        <v>2022</v>
      </c>
      <c r="K715" s="4">
        <f>+SUMIF('365 Days Views 2024_12_26'!C:C,M715,'365 Days Views 2024_12_26'!B:B)</f>
        <v>0</v>
      </c>
      <c r="L715" s="4">
        <f>+SUMIF('Lifetime Views 2024_12_26'!C:C,M715,'Lifetime Views 2024_12_26'!B:B)</f>
        <v>0</v>
      </c>
      <c r="M715" s="1" t="s">
        <v>4290</v>
      </c>
    </row>
    <row r="716" spans="2:13" hidden="1" outlineLevel="1" x14ac:dyDescent="0.25">
      <c r="B716" t="s">
        <v>4005</v>
      </c>
      <c r="C716" s="40">
        <v>44654.25</v>
      </c>
      <c r="D716" s="13">
        <v>2862</v>
      </c>
      <c r="E716" t="s">
        <v>1236</v>
      </c>
      <c r="F716" t="s">
        <v>1441</v>
      </c>
      <c r="G716">
        <v>0</v>
      </c>
      <c r="H716">
        <v>1</v>
      </c>
      <c r="I716" t="s">
        <v>1237</v>
      </c>
      <c r="J716" s="10">
        <f t="shared" si="18"/>
        <v>2022</v>
      </c>
      <c r="K716" s="4">
        <f>+SUMIF('365 Days Views 2024_12_26'!C:C,M716,'365 Days Views 2024_12_26'!B:B)</f>
        <v>0</v>
      </c>
      <c r="L716" s="4">
        <f>+SUMIF('Lifetime Views 2024_12_26'!C:C,M716,'Lifetime Views 2024_12_26'!B:B)</f>
        <v>0</v>
      </c>
      <c r="M716" s="1" t="s">
        <v>3032</v>
      </c>
    </row>
    <row r="717" spans="2:13" hidden="1" outlineLevel="1" x14ac:dyDescent="0.25">
      <c r="B717" t="s">
        <v>1443</v>
      </c>
      <c r="C717" s="40">
        <v>44647.25</v>
      </c>
      <c r="D717" s="13">
        <v>1554</v>
      </c>
      <c r="E717" t="s">
        <v>1236</v>
      </c>
      <c r="F717" t="s">
        <v>1444</v>
      </c>
      <c r="G717">
        <v>0</v>
      </c>
      <c r="H717">
        <v>0</v>
      </c>
      <c r="I717" t="s">
        <v>1237</v>
      </c>
      <c r="J717" s="10">
        <f t="shared" si="18"/>
        <v>2022</v>
      </c>
      <c r="K717" s="4">
        <f>+SUMIF('365 Days Views 2024_12_26'!C:C,M717,'365 Days Views 2024_12_26'!B:B)</f>
        <v>0</v>
      </c>
      <c r="L717" s="4">
        <f>+SUMIF('Lifetime Views 2024_12_26'!C:C,M717,'Lifetime Views 2024_12_26'!B:B)</f>
        <v>0</v>
      </c>
      <c r="M717" s="1" t="s">
        <v>3033</v>
      </c>
    </row>
    <row r="718" spans="2:13" hidden="1" outlineLevel="1" x14ac:dyDescent="0.25">
      <c r="B718" t="s">
        <v>1445</v>
      </c>
      <c r="C718" s="40">
        <v>44640.25</v>
      </c>
      <c r="D718" s="13">
        <v>2095</v>
      </c>
      <c r="E718" t="s">
        <v>1236</v>
      </c>
      <c r="F718" t="s">
        <v>4007</v>
      </c>
      <c r="G718">
        <v>3</v>
      </c>
      <c r="H718">
        <v>1</v>
      </c>
      <c r="I718" t="s">
        <v>1237</v>
      </c>
      <c r="J718" s="10">
        <f t="shared" si="18"/>
        <v>2022</v>
      </c>
      <c r="K718" s="4">
        <f>+SUMIF('365 Days Views 2024_12_26'!C:C,M718,'365 Days Views 2024_12_26'!B:B)</f>
        <v>0</v>
      </c>
      <c r="L718" s="4">
        <f>+SUMIF('Lifetime Views 2024_12_26'!C:C,M718,'Lifetime Views 2024_12_26'!B:B)</f>
        <v>0</v>
      </c>
      <c r="M718" s="1" t="s">
        <v>3034</v>
      </c>
    </row>
    <row r="719" spans="2:13" hidden="1" outlineLevel="1" x14ac:dyDescent="0.25">
      <c r="B719" t="s">
        <v>4310</v>
      </c>
      <c r="C719" s="40">
        <v>44634.025000000001</v>
      </c>
      <c r="D719" s="13">
        <v>79</v>
      </c>
      <c r="E719" t="s">
        <v>4296</v>
      </c>
      <c r="F719" t="s">
        <v>1350</v>
      </c>
      <c r="G719">
        <v>2</v>
      </c>
      <c r="H719">
        <v>0</v>
      </c>
      <c r="I719" t="s">
        <v>1140</v>
      </c>
      <c r="J719" s="10">
        <f t="shared" si="18"/>
        <v>2022</v>
      </c>
      <c r="K719" s="4">
        <f>+SUMIF('365 Days Views 2024_12_26'!C:C,M719,'365 Days Views 2024_12_26'!B:B)</f>
        <v>0</v>
      </c>
      <c r="L719" s="4">
        <f>+SUMIF('Lifetime Views 2024_12_26'!C:C,M719,'Lifetime Views 2024_12_26'!B:B)</f>
        <v>0</v>
      </c>
      <c r="M719" s="1" t="s">
        <v>4289</v>
      </c>
    </row>
    <row r="720" spans="2:13" hidden="1" outlineLevel="1" x14ac:dyDescent="0.25">
      <c r="B720" t="s">
        <v>4311</v>
      </c>
      <c r="C720" s="40">
        <v>44632.022916666669</v>
      </c>
      <c r="D720" s="13">
        <v>52</v>
      </c>
      <c r="E720" t="s">
        <v>4296</v>
      </c>
      <c r="F720" t="s">
        <v>1350</v>
      </c>
      <c r="G720">
        <v>0</v>
      </c>
      <c r="H720">
        <v>0</v>
      </c>
      <c r="I720" t="s">
        <v>1140</v>
      </c>
      <c r="J720" s="10">
        <f t="shared" si="18"/>
        <v>2022</v>
      </c>
      <c r="K720" s="4">
        <f>+SUMIF('365 Days Views 2024_12_26'!C:C,M720,'365 Days Views 2024_12_26'!B:B)</f>
        <v>0</v>
      </c>
      <c r="L720" s="4">
        <f>+SUMIF('Lifetime Views 2024_12_26'!C:C,M720,'Lifetime Views 2024_12_26'!B:B)</f>
        <v>0</v>
      </c>
      <c r="M720" s="1" t="s">
        <v>4288</v>
      </c>
    </row>
    <row r="721" spans="2:13" hidden="1" outlineLevel="1" x14ac:dyDescent="0.25">
      <c r="B721" t="s">
        <v>1446</v>
      </c>
      <c r="C721" s="40">
        <v>44626.25</v>
      </c>
      <c r="D721" s="13">
        <v>4029</v>
      </c>
      <c r="E721" t="s">
        <v>1236</v>
      </c>
      <c r="F721" t="s">
        <v>1447</v>
      </c>
      <c r="G721">
        <v>0</v>
      </c>
      <c r="H721">
        <v>1</v>
      </c>
      <c r="I721" t="s">
        <v>1237</v>
      </c>
      <c r="J721" s="10">
        <f t="shared" si="18"/>
        <v>2022</v>
      </c>
      <c r="K721" s="4">
        <f>+SUMIF('365 Days Views 2024_12_26'!C:C,M721,'365 Days Views 2024_12_26'!B:B)</f>
        <v>0</v>
      </c>
      <c r="L721" s="4">
        <f>+SUMIF('Lifetime Views 2024_12_26'!C:C,M721,'Lifetime Views 2024_12_26'!B:B)</f>
        <v>0</v>
      </c>
      <c r="M721" s="1" t="s">
        <v>3035</v>
      </c>
    </row>
    <row r="722" spans="2:13" hidden="1" outlineLevel="1" x14ac:dyDescent="0.25">
      <c r="B722" t="s">
        <v>1448</v>
      </c>
      <c r="C722" s="40">
        <v>44621.25</v>
      </c>
      <c r="D722" s="13">
        <v>529</v>
      </c>
      <c r="E722" t="s">
        <v>1236</v>
      </c>
      <c r="F722" t="s">
        <v>1350</v>
      </c>
      <c r="G722">
        <v>0</v>
      </c>
      <c r="H722">
        <v>2</v>
      </c>
      <c r="I722" t="s">
        <v>1140</v>
      </c>
      <c r="J722" s="10">
        <f t="shared" si="18"/>
        <v>2022</v>
      </c>
      <c r="K722" s="4">
        <f>+SUMIF('365 Days Views 2024_12_26'!C:C,M722,'365 Days Views 2024_12_26'!B:B)</f>
        <v>0</v>
      </c>
      <c r="L722" s="4">
        <f>+SUMIF('Lifetime Views 2024_12_26'!C:C,M722,'Lifetime Views 2024_12_26'!B:B)</f>
        <v>0</v>
      </c>
      <c r="M722" s="1" t="s">
        <v>3036</v>
      </c>
    </row>
    <row r="723" spans="2:13" hidden="1" outlineLevel="1" x14ac:dyDescent="0.25">
      <c r="B723" t="s">
        <v>4233</v>
      </c>
      <c r="C723" s="40">
        <v>44614.681944444441</v>
      </c>
      <c r="D723" s="13">
        <v>19226</v>
      </c>
      <c r="E723" t="s">
        <v>1236</v>
      </c>
      <c r="F723" t="s">
        <v>1451</v>
      </c>
      <c r="G723">
        <v>0</v>
      </c>
      <c r="H723">
        <v>0</v>
      </c>
      <c r="I723" t="s">
        <v>1243</v>
      </c>
      <c r="J723" s="10">
        <f t="shared" si="18"/>
        <v>2022</v>
      </c>
      <c r="K723" s="4">
        <f>+SUMIF('365 Days Views 2024_12_26'!C:C,M723,'365 Days Views 2024_12_26'!B:B)</f>
        <v>0</v>
      </c>
      <c r="L723" s="4">
        <f>+SUMIF('Lifetime Views 2024_12_26'!C:C,M723,'Lifetime Views 2024_12_26'!B:B)</f>
        <v>0</v>
      </c>
      <c r="M723" s="1" t="s">
        <v>3044</v>
      </c>
    </row>
    <row r="724" spans="2:13" hidden="1" outlineLevel="1" x14ac:dyDescent="0.25">
      <c r="B724" t="s">
        <v>4232</v>
      </c>
      <c r="C724" s="40">
        <v>44613.681944444441</v>
      </c>
      <c r="D724" s="13">
        <v>7384</v>
      </c>
      <c r="E724" t="s">
        <v>1236</v>
      </c>
      <c r="F724" t="s">
        <v>1451</v>
      </c>
      <c r="G724">
        <v>0</v>
      </c>
      <c r="H724">
        <v>1</v>
      </c>
      <c r="I724" t="s">
        <v>1243</v>
      </c>
      <c r="J724" s="10">
        <f t="shared" si="18"/>
        <v>2022</v>
      </c>
      <c r="K724" s="4">
        <f>+SUMIF('365 Days Views 2024_12_26'!C:C,M724,'365 Days Views 2024_12_26'!B:B)</f>
        <v>0</v>
      </c>
      <c r="L724" s="4">
        <f>+SUMIF('Lifetime Views 2024_12_26'!C:C,M724,'Lifetime Views 2024_12_26'!B:B)</f>
        <v>0</v>
      </c>
      <c r="M724" s="1" t="s">
        <v>3045</v>
      </c>
    </row>
    <row r="725" spans="2:13" hidden="1" outlineLevel="1" x14ac:dyDescent="0.25">
      <c r="B725" t="s">
        <v>4231</v>
      </c>
      <c r="C725" s="40">
        <v>44612.681944444441</v>
      </c>
      <c r="D725" s="13">
        <v>5430</v>
      </c>
      <c r="E725" t="s">
        <v>1236</v>
      </c>
      <c r="F725" t="s">
        <v>1451</v>
      </c>
      <c r="G725">
        <v>0</v>
      </c>
      <c r="H725">
        <v>0</v>
      </c>
      <c r="I725" t="s">
        <v>1243</v>
      </c>
      <c r="J725" s="10">
        <f t="shared" si="18"/>
        <v>2022</v>
      </c>
      <c r="K725" s="4">
        <f>+SUMIF('365 Days Views 2024_12_26'!C:C,M725,'365 Days Views 2024_12_26'!B:B)</f>
        <v>0</v>
      </c>
      <c r="L725" s="4">
        <f>+SUMIF('Lifetime Views 2024_12_26'!C:C,M725,'Lifetime Views 2024_12_26'!B:B)</f>
        <v>0</v>
      </c>
      <c r="M725" s="1" t="s">
        <v>3046</v>
      </c>
    </row>
    <row r="726" spans="2:13" hidden="1" outlineLevel="1" x14ac:dyDescent="0.25">
      <c r="B726" t="s">
        <v>1452</v>
      </c>
      <c r="C726" s="40">
        <v>44612.25</v>
      </c>
      <c r="D726" s="13">
        <v>2089</v>
      </c>
      <c r="E726" t="s">
        <v>1236</v>
      </c>
      <c r="F726" t="s">
        <v>1453</v>
      </c>
      <c r="G726">
        <v>0</v>
      </c>
      <c r="H726">
        <v>1</v>
      </c>
      <c r="I726" t="s">
        <v>1237</v>
      </c>
      <c r="J726" s="10">
        <f t="shared" si="18"/>
        <v>2022</v>
      </c>
      <c r="K726" s="4">
        <f>+SUMIF('365 Days Views 2024_12_26'!C:C,M726,'365 Days Views 2024_12_26'!B:B)</f>
        <v>0</v>
      </c>
      <c r="L726" s="4">
        <f>+SUMIF('Lifetime Views 2024_12_26'!C:C,M726,'Lifetime Views 2024_12_26'!B:B)</f>
        <v>0</v>
      </c>
      <c r="M726" s="1" t="s">
        <v>3037</v>
      </c>
    </row>
    <row r="727" spans="2:13" hidden="1" outlineLevel="1" x14ac:dyDescent="0.25">
      <c r="B727" t="s">
        <v>4230</v>
      </c>
      <c r="C727" s="40">
        <v>44611.681944444441</v>
      </c>
      <c r="D727" s="13">
        <v>6966</v>
      </c>
      <c r="E727" t="s">
        <v>1236</v>
      </c>
      <c r="F727" t="s">
        <v>1451</v>
      </c>
      <c r="G727">
        <v>0</v>
      </c>
      <c r="H727">
        <v>0</v>
      </c>
      <c r="I727" t="s">
        <v>1243</v>
      </c>
      <c r="J727" s="10">
        <f t="shared" si="18"/>
        <v>2022</v>
      </c>
      <c r="K727" s="4">
        <f>+SUMIF('365 Days Views 2024_12_26'!C:C,M727,'365 Days Views 2024_12_26'!B:B)</f>
        <v>0</v>
      </c>
      <c r="L727" s="4">
        <f>+SUMIF('Lifetime Views 2024_12_26'!C:C,M727,'Lifetime Views 2024_12_26'!B:B)</f>
        <v>0</v>
      </c>
      <c r="M727" s="1" t="s">
        <v>3047</v>
      </c>
    </row>
    <row r="728" spans="2:13" hidden="1" outlineLevel="1" x14ac:dyDescent="0.25">
      <c r="B728" t="s">
        <v>4229</v>
      </c>
      <c r="C728" s="40">
        <v>44610.681944444441</v>
      </c>
      <c r="D728" s="13">
        <v>3630</v>
      </c>
      <c r="E728" t="s">
        <v>1236</v>
      </c>
      <c r="F728" t="s">
        <v>1451</v>
      </c>
      <c r="G728">
        <v>0</v>
      </c>
      <c r="H728">
        <v>1</v>
      </c>
      <c r="I728" t="s">
        <v>1243</v>
      </c>
      <c r="J728" s="10">
        <f t="shared" si="18"/>
        <v>2022</v>
      </c>
      <c r="K728" s="4">
        <f>+SUMIF('365 Days Views 2024_12_26'!C:C,M728,'365 Days Views 2024_12_26'!B:B)</f>
        <v>0</v>
      </c>
      <c r="L728" s="4">
        <f>+SUMIF('Lifetime Views 2024_12_26'!C:C,M728,'Lifetime Views 2024_12_26'!B:B)</f>
        <v>0</v>
      </c>
      <c r="M728" s="1" t="s">
        <v>3048</v>
      </c>
    </row>
    <row r="729" spans="2:13" hidden="1" outlineLevel="1" x14ac:dyDescent="0.25">
      <c r="B729" t="s">
        <v>4228</v>
      </c>
      <c r="C729" s="40">
        <v>44609.681944444441</v>
      </c>
      <c r="D729" s="13">
        <v>3898</v>
      </c>
      <c r="E729" t="s">
        <v>1236</v>
      </c>
      <c r="F729" t="s">
        <v>1451</v>
      </c>
      <c r="G729">
        <v>0</v>
      </c>
      <c r="H729">
        <v>0</v>
      </c>
      <c r="I729" t="s">
        <v>1243</v>
      </c>
      <c r="J729" s="10">
        <f t="shared" si="18"/>
        <v>2022</v>
      </c>
      <c r="K729" s="4">
        <f>+SUMIF('365 Days Views 2024_12_26'!C:C,M729,'365 Days Views 2024_12_26'!B:B)</f>
        <v>0</v>
      </c>
      <c r="L729" s="4">
        <f>+SUMIF('Lifetime Views 2024_12_26'!C:C,M729,'Lifetime Views 2024_12_26'!B:B)</f>
        <v>0</v>
      </c>
      <c r="M729" s="1" t="s">
        <v>3049</v>
      </c>
    </row>
    <row r="730" spans="2:13" hidden="1" outlineLevel="1" x14ac:dyDescent="0.25">
      <c r="B730" t="s">
        <v>4227</v>
      </c>
      <c r="C730" s="40">
        <v>44608.681944444441</v>
      </c>
      <c r="D730" s="13">
        <v>3497</v>
      </c>
      <c r="E730" t="s">
        <v>1236</v>
      </c>
      <c r="F730" t="s">
        <v>1451</v>
      </c>
      <c r="G730">
        <v>0</v>
      </c>
      <c r="H730">
        <v>1</v>
      </c>
      <c r="I730" t="s">
        <v>1243</v>
      </c>
      <c r="J730" s="10">
        <f t="shared" si="18"/>
        <v>2022</v>
      </c>
      <c r="K730" s="4">
        <f>+SUMIF('365 Days Views 2024_12_26'!C:C,M730,'365 Days Views 2024_12_26'!B:B)</f>
        <v>0</v>
      </c>
      <c r="L730" s="4">
        <f>+SUMIF('Lifetime Views 2024_12_26'!C:C,M730,'Lifetime Views 2024_12_26'!B:B)</f>
        <v>0</v>
      </c>
      <c r="M730" s="1" t="s">
        <v>3050</v>
      </c>
    </row>
    <row r="731" spans="2:13" hidden="1" outlineLevel="1" x14ac:dyDescent="0.25">
      <c r="B731" t="s">
        <v>4226</v>
      </c>
      <c r="C731" s="40">
        <v>44607.681944444441</v>
      </c>
      <c r="D731" s="13">
        <v>3449</v>
      </c>
      <c r="E731" t="s">
        <v>1236</v>
      </c>
      <c r="F731" t="s">
        <v>1451</v>
      </c>
      <c r="G731">
        <v>0</v>
      </c>
      <c r="H731">
        <v>1</v>
      </c>
      <c r="I731" t="s">
        <v>1243</v>
      </c>
      <c r="J731" s="10">
        <f t="shared" si="18"/>
        <v>2022</v>
      </c>
      <c r="K731" s="4">
        <f>+SUMIF('365 Days Views 2024_12_26'!C:C,M731,'365 Days Views 2024_12_26'!B:B)</f>
        <v>0</v>
      </c>
      <c r="L731" s="4">
        <f>+SUMIF('Lifetime Views 2024_12_26'!C:C,M731,'Lifetime Views 2024_12_26'!B:B)</f>
        <v>0</v>
      </c>
      <c r="M731" s="1" t="s">
        <v>3051</v>
      </c>
    </row>
    <row r="732" spans="2:13" hidden="1" outlineLevel="1" x14ac:dyDescent="0.25">
      <c r="B732" t="s">
        <v>4225</v>
      </c>
      <c r="C732" s="40">
        <v>44606.681944444441</v>
      </c>
      <c r="D732" s="13">
        <v>5546</v>
      </c>
      <c r="E732" t="s">
        <v>1236</v>
      </c>
      <c r="F732" t="s">
        <v>1451</v>
      </c>
      <c r="G732">
        <v>0</v>
      </c>
      <c r="H732">
        <v>0</v>
      </c>
      <c r="I732" t="s">
        <v>1243</v>
      </c>
      <c r="J732" s="10">
        <f t="shared" si="18"/>
        <v>2022</v>
      </c>
      <c r="K732" s="4">
        <f>+SUMIF('365 Days Views 2024_12_26'!C:C,M732,'365 Days Views 2024_12_26'!B:B)</f>
        <v>0</v>
      </c>
      <c r="L732" s="4">
        <f>+SUMIF('Lifetime Views 2024_12_26'!C:C,M732,'Lifetime Views 2024_12_26'!B:B)</f>
        <v>0</v>
      </c>
      <c r="M732" s="1" t="s">
        <v>3052</v>
      </c>
    </row>
    <row r="733" spans="2:13" hidden="1" outlineLevel="1" x14ac:dyDescent="0.25">
      <c r="B733" t="s">
        <v>4224</v>
      </c>
      <c r="C733" s="40">
        <v>44605.681944444441</v>
      </c>
      <c r="D733" s="13">
        <v>6056</v>
      </c>
      <c r="E733" t="s">
        <v>1236</v>
      </c>
      <c r="F733" t="s">
        <v>1451</v>
      </c>
      <c r="G733">
        <v>0</v>
      </c>
      <c r="H733">
        <v>2</v>
      </c>
      <c r="I733" t="s">
        <v>1243</v>
      </c>
      <c r="J733" s="10">
        <f t="shared" si="18"/>
        <v>2022</v>
      </c>
      <c r="K733" s="4">
        <f>+SUMIF('365 Days Views 2024_12_26'!C:C,M733,'365 Days Views 2024_12_26'!B:B)</f>
        <v>0</v>
      </c>
      <c r="L733" s="4">
        <f>+SUMIF('Lifetime Views 2024_12_26'!C:C,M733,'Lifetime Views 2024_12_26'!B:B)</f>
        <v>0</v>
      </c>
      <c r="M733" s="1" t="s">
        <v>3053</v>
      </c>
    </row>
    <row r="734" spans="2:13" hidden="1" outlineLevel="1" x14ac:dyDescent="0.25">
      <c r="B734" t="s">
        <v>1454</v>
      </c>
      <c r="C734" s="40">
        <v>44605.25</v>
      </c>
      <c r="D734" s="13">
        <v>4819</v>
      </c>
      <c r="E734" t="s">
        <v>1236</v>
      </c>
      <c r="F734" t="s">
        <v>3038</v>
      </c>
      <c r="G734">
        <v>0</v>
      </c>
      <c r="H734">
        <v>0</v>
      </c>
      <c r="I734" t="s">
        <v>1237</v>
      </c>
      <c r="J734" s="10">
        <f t="shared" si="18"/>
        <v>2022</v>
      </c>
      <c r="K734" s="4">
        <f>+SUMIF('365 Days Views 2024_12_26'!C:C,M734,'365 Days Views 2024_12_26'!B:B)</f>
        <v>0</v>
      </c>
      <c r="L734" s="4">
        <f>+SUMIF('Lifetime Views 2024_12_26'!C:C,M734,'Lifetime Views 2024_12_26'!B:B)</f>
        <v>0</v>
      </c>
      <c r="M734" s="1" t="s">
        <v>3039</v>
      </c>
    </row>
    <row r="735" spans="2:13" hidden="1" outlineLevel="1" x14ac:dyDescent="0.25">
      <c r="B735" t="s">
        <v>4223</v>
      </c>
      <c r="C735" s="40">
        <v>44604.681944444441</v>
      </c>
      <c r="D735" s="13">
        <v>7911</v>
      </c>
      <c r="E735" t="s">
        <v>1236</v>
      </c>
      <c r="F735" t="s">
        <v>1451</v>
      </c>
      <c r="G735">
        <v>0</v>
      </c>
      <c r="H735">
        <v>0</v>
      </c>
      <c r="I735" t="s">
        <v>1243</v>
      </c>
      <c r="J735" s="10">
        <f t="shared" si="18"/>
        <v>2022</v>
      </c>
      <c r="K735" s="4">
        <f>+SUMIF('365 Days Views 2024_12_26'!C:C,M735,'365 Days Views 2024_12_26'!B:B)</f>
        <v>0</v>
      </c>
      <c r="L735" s="4">
        <f>+SUMIF('Lifetime Views 2024_12_26'!C:C,M735,'Lifetime Views 2024_12_26'!B:B)</f>
        <v>0</v>
      </c>
      <c r="M735" s="1" t="s">
        <v>3054</v>
      </c>
    </row>
    <row r="736" spans="2:13" hidden="1" outlineLevel="1" x14ac:dyDescent="0.25">
      <c r="B736" t="s">
        <v>4222</v>
      </c>
      <c r="C736" s="40">
        <v>44603.681944444441</v>
      </c>
      <c r="D736" s="13">
        <v>7731</v>
      </c>
      <c r="E736" t="s">
        <v>1236</v>
      </c>
      <c r="F736" t="s">
        <v>1451</v>
      </c>
      <c r="G736">
        <v>0</v>
      </c>
      <c r="H736">
        <v>0</v>
      </c>
      <c r="I736" t="s">
        <v>1243</v>
      </c>
      <c r="J736" s="10">
        <f t="shared" si="18"/>
        <v>2022</v>
      </c>
      <c r="K736" s="4">
        <f>+SUMIF('365 Days Views 2024_12_26'!C:C,M736,'365 Days Views 2024_12_26'!B:B)</f>
        <v>0</v>
      </c>
      <c r="L736" s="4">
        <f>+SUMIF('Lifetime Views 2024_12_26'!C:C,M736,'Lifetime Views 2024_12_26'!B:B)</f>
        <v>0</v>
      </c>
      <c r="M736" s="1" t="s">
        <v>3055</v>
      </c>
    </row>
    <row r="737" spans="2:13" hidden="1" outlineLevel="1" x14ac:dyDescent="0.25">
      <c r="B737" t="s">
        <v>4221</v>
      </c>
      <c r="C737" s="40">
        <v>44602.681944444441</v>
      </c>
      <c r="D737" s="13">
        <v>5065</v>
      </c>
      <c r="E737" t="s">
        <v>1236</v>
      </c>
      <c r="F737" t="s">
        <v>1451</v>
      </c>
      <c r="G737">
        <v>0</v>
      </c>
      <c r="H737">
        <v>0</v>
      </c>
      <c r="I737" t="s">
        <v>1243</v>
      </c>
      <c r="J737" s="10">
        <f t="shared" si="18"/>
        <v>2022</v>
      </c>
      <c r="K737" s="4">
        <f>+SUMIF('365 Days Views 2024_12_26'!C:C,M737,'365 Days Views 2024_12_26'!B:B)</f>
        <v>0</v>
      </c>
      <c r="L737" s="4">
        <f>+SUMIF('Lifetime Views 2024_12_26'!C:C,M737,'Lifetime Views 2024_12_26'!B:B)</f>
        <v>0</v>
      </c>
      <c r="M737" s="1" t="s">
        <v>3056</v>
      </c>
    </row>
    <row r="738" spans="2:13" hidden="1" outlineLevel="1" x14ac:dyDescent="0.25">
      <c r="B738" t="s">
        <v>4220</v>
      </c>
      <c r="C738" s="40">
        <v>44601.681944444441</v>
      </c>
      <c r="D738" s="13">
        <v>5743</v>
      </c>
      <c r="E738" t="s">
        <v>1236</v>
      </c>
      <c r="F738" t="s">
        <v>1451</v>
      </c>
      <c r="G738">
        <v>0</v>
      </c>
      <c r="H738">
        <v>0</v>
      </c>
      <c r="I738" t="s">
        <v>1243</v>
      </c>
      <c r="J738" s="10">
        <f t="shared" ref="J738:J801" si="19">+YEAR(C738)</f>
        <v>2022</v>
      </c>
      <c r="K738" s="4">
        <f>+SUMIF('365 Days Views 2024_12_26'!C:C,M738,'365 Days Views 2024_12_26'!B:B)</f>
        <v>0</v>
      </c>
      <c r="L738" s="4">
        <f>+SUMIF('Lifetime Views 2024_12_26'!C:C,M738,'Lifetime Views 2024_12_26'!B:B)</f>
        <v>0</v>
      </c>
      <c r="M738" s="1" t="s">
        <v>3057</v>
      </c>
    </row>
    <row r="739" spans="2:13" hidden="1" outlineLevel="1" x14ac:dyDescent="0.25">
      <c r="B739" t="s">
        <v>4219</v>
      </c>
      <c r="C739" s="40">
        <v>44600.681944444441</v>
      </c>
      <c r="D739" s="13">
        <v>5528</v>
      </c>
      <c r="E739" t="s">
        <v>1236</v>
      </c>
      <c r="F739" t="s">
        <v>1451</v>
      </c>
      <c r="G739">
        <v>0</v>
      </c>
      <c r="H739">
        <v>0</v>
      </c>
      <c r="I739" t="s">
        <v>1243</v>
      </c>
      <c r="J739" s="10">
        <f t="shared" si="19"/>
        <v>2022</v>
      </c>
      <c r="K739" s="4">
        <f>+SUMIF('365 Days Views 2024_12_26'!C:C,M739,'365 Days Views 2024_12_26'!B:B)</f>
        <v>0</v>
      </c>
      <c r="L739" s="4">
        <f>+SUMIF('Lifetime Views 2024_12_26'!C:C,M739,'Lifetime Views 2024_12_26'!B:B)</f>
        <v>0</v>
      </c>
      <c r="M739" s="1" t="s">
        <v>3058</v>
      </c>
    </row>
    <row r="740" spans="2:13" hidden="1" outlineLevel="1" x14ac:dyDescent="0.25">
      <c r="B740" t="s">
        <v>4218</v>
      </c>
      <c r="C740" s="40">
        <v>44599.681944444441</v>
      </c>
      <c r="D740" s="13">
        <v>6039</v>
      </c>
      <c r="E740" t="s">
        <v>1236</v>
      </c>
      <c r="F740" t="s">
        <v>1451</v>
      </c>
      <c r="G740">
        <v>0</v>
      </c>
      <c r="H740">
        <v>3</v>
      </c>
      <c r="I740" t="s">
        <v>1243</v>
      </c>
      <c r="J740" s="10">
        <f t="shared" si="19"/>
        <v>2022</v>
      </c>
      <c r="K740" s="4">
        <f>+SUMIF('365 Days Views 2024_12_26'!C:C,M740,'365 Days Views 2024_12_26'!B:B)</f>
        <v>0</v>
      </c>
      <c r="L740" s="4">
        <f>+SUMIF('Lifetime Views 2024_12_26'!C:C,M740,'Lifetime Views 2024_12_26'!B:B)</f>
        <v>0</v>
      </c>
      <c r="M740" s="1" t="s">
        <v>3059</v>
      </c>
    </row>
    <row r="741" spans="2:13" hidden="1" outlineLevel="1" x14ac:dyDescent="0.25">
      <c r="B741" t="s">
        <v>4217</v>
      </c>
      <c r="C741" s="40">
        <v>44598.681944444441</v>
      </c>
      <c r="D741" s="13">
        <v>5915</v>
      </c>
      <c r="E741" t="s">
        <v>1236</v>
      </c>
      <c r="F741" t="s">
        <v>1451</v>
      </c>
      <c r="G741">
        <v>0</v>
      </c>
      <c r="H741">
        <v>0</v>
      </c>
      <c r="I741" t="s">
        <v>1243</v>
      </c>
      <c r="J741" s="10">
        <f t="shared" si="19"/>
        <v>2022</v>
      </c>
      <c r="K741" s="4">
        <f>+SUMIF('365 Days Views 2024_12_26'!C:C,M741,'365 Days Views 2024_12_26'!B:B)</f>
        <v>0</v>
      </c>
      <c r="L741" s="4">
        <f>+SUMIF('Lifetime Views 2024_12_26'!C:C,M741,'Lifetime Views 2024_12_26'!B:B)</f>
        <v>0</v>
      </c>
      <c r="M741" s="1" t="s">
        <v>3060</v>
      </c>
    </row>
    <row r="742" spans="2:13" hidden="1" outlineLevel="1" x14ac:dyDescent="0.25">
      <c r="B742" t="s">
        <v>1455</v>
      </c>
      <c r="C742" s="40">
        <v>44598.25</v>
      </c>
      <c r="D742" s="13">
        <v>2207</v>
      </c>
      <c r="E742" t="s">
        <v>1236</v>
      </c>
      <c r="F742" t="s">
        <v>1456</v>
      </c>
      <c r="G742">
        <v>0</v>
      </c>
      <c r="H742">
        <v>2</v>
      </c>
      <c r="I742" t="s">
        <v>1237</v>
      </c>
      <c r="J742" s="10">
        <f t="shared" si="19"/>
        <v>2022</v>
      </c>
      <c r="K742" s="4">
        <f>+SUMIF('365 Days Views 2024_12_26'!C:C,M742,'365 Days Views 2024_12_26'!B:B)</f>
        <v>0</v>
      </c>
      <c r="L742" s="4">
        <f>+SUMIF('Lifetime Views 2024_12_26'!C:C,M742,'Lifetime Views 2024_12_26'!B:B)</f>
        <v>0</v>
      </c>
      <c r="M742" s="1" t="s">
        <v>3040</v>
      </c>
    </row>
    <row r="743" spans="2:13" hidden="1" outlineLevel="1" x14ac:dyDescent="0.25">
      <c r="B743" t="s">
        <v>4216</v>
      </c>
      <c r="C743" s="40">
        <v>44597.681944444441</v>
      </c>
      <c r="D743" s="13">
        <v>7366</v>
      </c>
      <c r="E743" t="s">
        <v>1236</v>
      </c>
      <c r="F743" t="s">
        <v>1451</v>
      </c>
      <c r="G743">
        <v>0</v>
      </c>
      <c r="H743">
        <v>1</v>
      </c>
      <c r="I743" t="s">
        <v>1243</v>
      </c>
      <c r="J743" s="10">
        <f t="shared" si="19"/>
        <v>2022</v>
      </c>
      <c r="K743" s="4">
        <f>+SUMIF('365 Days Views 2024_12_26'!C:C,M743,'365 Days Views 2024_12_26'!B:B)</f>
        <v>0</v>
      </c>
      <c r="L743" s="4">
        <f>+SUMIF('Lifetime Views 2024_12_26'!C:C,M743,'Lifetime Views 2024_12_26'!B:B)</f>
        <v>0</v>
      </c>
      <c r="M743" s="1" t="s">
        <v>3061</v>
      </c>
    </row>
    <row r="744" spans="2:13" hidden="1" outlineLevel="1" x14ac:dyDescent="0.25">
      <c r="B744" t="s">
        <v>4215</v>
      </c>
      <c r="C744" s="40">
        <v>44596.681944444441</v>
      </c>
      <c r="D744" s="13">
        <v>6817</v>
      </c>
      <c r="E744" t="s">
        <v>1236</v>
      </c>
      <c r="F744" t="s">
        <v>1451</v>
      </c>
      <c r="G744">
        <v>0</v>
      </c>
      <c r="H744">
        <v>0</v>
      </c>
      <c r="I744" t="s">
        <v>1243</v>
      </c>
      <c r="J744" s="10">
        <f t="shared" si="19"/>
        <v>2022</v>
      </c>
      <c r="K744" s="4">
        <f>+SUMIF('365 Days Views 2024_12_26'!C:C,M744,'365 Days Views 2024_12_26'!B:B)</f>
        <v>0</v>
      </c>
      <c r="L744" s="4">
        <f>+SUMIF('Lifetime Views 2024_12_26'!C:C,M744,'Lifetime Views 2024_12_26'!B:B)</f>
        <v>0</v>
      </c>
      <c r="M744" s="1" t="s">
        <v>3062</v>
      </c>
    </row>
    <row r="745" spans="2:13" hidden="1" outlineLevel="1" x14ac:dyDescent="0.25">
      <c r="B745" t="s">
        <v>4214</v>
      </c>
      <c r="C745" s="40">
        <v>44595.681944444441</v>
      </c>
      <c r="D745" s="13">
        <v>5406</v>
      </c>
      <c r="E745" t="s">
        <v>1236</v>
      </c>
      <c r="F745" t="s">
        <v>1451</v>
      </c>
      <c r="G745">
        <v>0</v>
      </c>
      <c r="H745">
        <v>1</v>
      </c>
      <c r="I745" t="s">
        <v>1243</v>
      </c>
      <c r="J745" s="10">
        <f t="shared" si="19"/>
        <v>2022</v>
      </c>
      <c r="K745" s="4">
        <f>+SUMIF('365 Days Views 2024_12_26'!C:C,M745,'365 Days Views 2024_12_26'!B:B)</f>
        <v>0</v>
      </c>
      <c r="L745" s="4">
        <f>+SUMIF('Lifetime Views 2024_12_26'!C:C,M745,'Lifetime Views 2024_12_26'!B:B)</f>
        <v>0</v>
      </c>
      <c r="M745" s="1" t="s">
        <v>3063</v>
      </c>
    </row>
    <row r="746" spans="2:13" hidden="1" outlineLevel="1" x14ac:dyDescent="0.25">
      <c r="B746" t="s">
        <v>4212</v>
      </c>
      <c r="C746" s="40">
        <v>44594.681944444441</v>
      </c>
      <c r="D746" s="13">
        <v>8651</v>
      </c>
      <c r="E746" t="s">
        <v>1236</v>
      </c>
      <c r="F746" t="s">
        <v>1451</v>
      </c>
      <c r="G746">
        <v>0</v>
      </c>
      <c r="H746">
        <v>0</v>
      </c>
      <c r="I746" t="s">
        <v>1243</v>
      </c>
      <c r="J746" s="10">
        <f t="shared" si="19"/>
        <v>2022</v>
      </c>
      <c r="K746" s="4">
        <f>+SUMIF('365 Days Views 2024_12_26'!C:C,M746,'365 Days Views 2024_12_26'!B:B)</f>
        <v>0</v>
      </c>
      <c r="L746" s="4">
        <f>+SUMIF('Lifetime Views 2024_12_26'!C:C,M746,'Lifetime Views 2024_12_26'!B:B)</f>
        <v>0</v>
      </c>
      <c r="M746" s="1" t="s">
        <v>3064</v>
      </c>
    </row>
    <row r="747" spans="2:13" hidden="1" outlineLevel="1" x14ac:dyDescent="0.25">
      <c r="B747" t="s">
        <v>4213</v>
      </c>
      <c r="C747" s="40">
        <v>44594.25</v>
      </c>
      <c r="D747" s="13">
        <v>3451</v>
      </c>
      <c r="E747" t="s">
        <v>1236</v>
      </c>
      <c r="F747" t="s">
        <v>1451</v>
      </c>
      <c r="G747">
        <v>0</v>
      </c>
      <c r="H747">
        <v>2</v>
      </c>
      <c r="I747" t="s">
        <v>1243</v>
      </c>
      <c r="J747" s="10">
        <f t="shared" si="19"/>
        <v>2022</v>
      </c>
      <c r="K747" s="4">
        <f>+SUMIF('365 Days Views 2024_12_26'!C:C,M747,'365 Days Views 2024_12_26'!B:B)</f>
        <v>0</v>
      </c>
      <c r="L747" s="4">
        <f>+SUMIF('Lifetime Views 2024_12_26'!C:C,M747,'Lifetime Views 2024_12_26'!B:B)</f>
        <v>0</v>
      </c>
      <c r="M747" s="1" t="s">
        <v>3065</v>
      </c>
    </row>
    <row r="748" spans="2:13" hidden="1" outlineLevel="1" x14ac:dyDescent="0.25">
      <c r="B748" t="s">
        <v>1457</v>
      </c>
      <c r="C748" s="40">
        <v>44591.25</v>
      </c>
      <c r="D748" s="13">
        <v>1894</v>
      </c>
      <c r="E748" t="s">
        <v>1236</v>
      </c>
      <c r="F748" t="s">
        <v>1458</v>
      </c>
      <c r="G748">
        <v>0</v>
      </c>
      <c r="H748">
        <v>14</v>
      </c>
      <c r="I748" t="s">
        <v>1237</v>
      </c>
      <c r="J748" s="10">
        <f t="shared" si="19"/>
        <v>2022</v>
      </c>
      <c r="K748" s="4">
        <f>+SUMIF('365 Days Views 2024_12_26'!C:C,M748,'365 Days Views 2024_12_26'!B:B)</f>
        <v>0</v>
      </c>
      <c r="L748" s="4">
        <f>+SUMIF('Lifetime Views 2024_12_26'!C:C,M748,'Lifetime Views 2024_12_26'!B:B)</f>
        <v>0</v>
      </c>
      <c r="M748" s="1" t="s">
        <v>3041</v>
      </c>
    </row>
    <row r="749" spans="2:13" hidden="1" outlineLevel="1" x14ac:dyDescent="0.25">
      <c r="B749" t="s">
        <v>1459</v>
      </c>
      <c r="C749" s="40">
        <v>44584.25</v>
      </c>
      <c r="D749" s="13">
        <v>2425</v>
      </c>
      <c r="E749" t="s">
        <v>1236</v>
      </c>
      <c r="F749" t="s">
        <v>1460</v>
      </c>
      <c r="G749">
        <v>0</v>
      </c>
      <c r="H749">
        <v>1</v>
      </c>
      <c r="I749" t="s">
        <v>1237</v>
      </c>
      <c r="J749" s="10">
        <f t="shared" si="19"/>
        <v>2022</v>
      </c>
      <c r="K749" s="4">
        <f>+SUMIF('365 Days Views 2024_12_26'!C:C,M749,'365 Days Views 2024_12_26'!B:B)</f>
        <v>0</v>
      </c>
      <c r="L749" s="4">
        <f>+SUMIF('Lifetime Views 2024_12_26'!C:C,M749,'Lifetime Views 2024_12_26'!B:B)</f>
        <v>0</v>
      </c>
      <c r="M749" s="1" t="s">
        <v>3042</v>
      </c>
    </row>
    <row r="750" spans="2:13" hidden="1" outlineLevel="1" x14ac:dyDescent="0.25">
      <c r="B750" t="s">
        <v>1461</v>
      </c>
      <c r="C750" s="40">
        <v>44577.25</v>
      </c>
      <c r="D750" s="13">
        <v>1957</v>
      </c>
      <c r="E750" t="s">
        <v>1236</v>
      </c>
      <c r="F750" t="s">
        <v>1462</v>
      </c>
      <c r="G750">
        <v>0</v>
      </c>
      <c r="H750">
        <v>0</v>
      </c>
      <c r="I750" t="s">
        <v>1237</v>
      </c>
      <c r="J750" s="10">
        <f t="shared" si="19"/>
        <v>2022</v>
      </c>
      <c r="K750" s="4">
        <f>+SUMIF('365 Days Views 2024_12_26'!C:C,M750,'365 Days Views 2024_12_26'!B:B)</f>
        <v>0</v>
      </c>
      <c r="L750" s="4">
        <f>+SUMIF('Lifetime Views 2024_12_26'!C:C,M750,'Lifetime Views 2024_12_26'!B:B)</f>
        <v>0</v>
      </c>
      <c r="M750" s="1" t="s">
        <v>3043</v>
      </c>
    </row>
    <row r="751" spans="2:13" hidden="1" outlineLevel="1" x14ac:dyDescent="0.25">
      <c r="B751" t="s">
        <v>1463</v>
      </c>
      <c r="C751" s="40">
        <v>44570.25</v>
      </c>
      <c r="D751" s="13">
        <v>1502</v>
      </c>
      <c r="E751" t="s">
        <v>1236</v>
      </c>
      <c r="F751" t="s">
        <v>1464</v>
      </c>
      <c r="G751">
        <v>0</v>
      </c>
      <c r="H751">
        <v>4</v>
      </c>
      <c r="I751" t="s">
        <v>1237</v>
      </c>
      <c r="J751" s="10">
        <f t="shared" si="19"/>
        <v>2022</v>
      </c>
      <c r="K751" s="4">
        <f>+SUMIF('365 Days Views 2024_12_26'!C:C,M751,'365 Days Views 2024_12_26'!B:B)</f>
        <v>0</v>
      </c>
      <c r="L751" s="4">
        <f>+SUMIF('Lifetime Views 2024_12_26'!C:C,M751,'Lifetime Views 2024_12_26'!B:B)</f>
        <v>0</v>
      </c>
      <c r="M751" s="1" t="s">
        <v>3066</v>
      </c>
    </row>
    <row r="752" spans="2:13" hidden="1" outlineLevel="1" x14ac:dyDescent="0.25">
      <c r="B752" t="s">
        <v>4009</v>
      </c>
      <c r="C752" s="40">
        <v>44563.25</v>
      </c>
      <c r="D752" s="13">
        <v>5781</v>
      </c>
      <c r="E752" t="s">
        <v>1236</v>
      </c>
      <c r="F752" t="s">
        <v>1465</v>
      </c>
      <c r="G752">
        <v>0</v>
      </c>
      <c r="H752">
        <v>0</v>
      </c>
      <c r="I752" t="s">
        <v>1237</v>
      </c>
      <c r="J752" s="10">
        <f t="shared" si="19"/>
        <v>2022</v>
      </c>
      <c r="K752" s="4">
        <f>+SUMIF('365 Days Views 2024_12_26'!C:C,M752,'365 Days Views 2024_12_26'!B:B)</f>
        <v>0</v>
      </c>
      <c r="L752" s="4">
        <f>+SUMIF('Lifetime Views 2024_12_26'!C:C,M752,'Lifetime Views 2024_12_26'!B:B)</f>
        <v>0</v>
      </c>
      <c r="M752" s="1" t="s">
        <v>3067</v>
      </c>
    </row>
    <row r="753" spans="2:13" hidden="1" outlineLevel="1" x14ac:dyDescent="0.25">
      <c r="B753" t="s">
        <v>1466</v>
      </c>
      <c r="C753" s="40">
        <v>44559.25</v>
      </c>
      <c r="D753" s="13">
        <v>8497</v>
      </c>
      <c r="E753" t="s">
        <v>1236</v>
      </c>
      <c r="F753" t="s">
        <v>1350</v>
      </c>
      <c r="G753">
        <v>0</v>
      </c>
      <c r="H753">
        <v>2</v>
      </c>
      <c r="I753" t="s">
        <v>1300</v>
      </c>
      <c r="J753" s="10">
        <f t="shared" si="19"/>
        <v>2021</v>
      </c>
      <c r="K753" s="4">
        <f>+SUMIF('365 Days Views 2024_12_26'!C:C,M753,'365 Days Views 2024_12_26'!B:B)</f>
        <v>0</v>
      </c>
      <c r="L753" s="4">
        <f>+SUMIF('Lifetime Views 2024_12_26'!C:C,M753,'Lifetime Views 2024_12_26'!B:B)</f>
        <v>0</v>
      </c>
      <c r="M753" s="1" t="s">
        <v>3068</v>
      </c>
    </row>
    <row r="754" spans="2:13" hidden="1" outlineLevel="1" x14ac:dyDescent="0.25">
      <c r="B754" t="s">
        <v>1468</v>
      </c>
      <c r="C754" s="40">
        <v>44549.25</v>
      </c>
      <c r="D754" s="13">
        <v>1457</v>
      </c>
      <c r="E754" t="s">
        <v>1236</v>
      </c>
      <c r="F754" t="s">
        <v>1469</v>
      </c>
      <c r="G754">
        <v>0</v>
      </c>
      <c r="H754">
        <v>6</v>
      </c>
      <c r="I754" t="s">
        <v>1237</v>
      </c>
      <c r="J754" s="10">
        <f t="shared" si="19"/>
        <v>2021</v>
      </c>
      <c r="K754" s="4">
        <f>+SUMIF('365 Days Views 2024_12_26'!C:C,M754,'365 Days Views 2024_12_26'!B:B)</f>
        <v>0</v>
      </c>
      <c r="L754" s="4">
        <f>+SUMIF('Lifetime Views 2024_12_26'!C:C,M754,'Lifetime Views 2024_12_26'!B:B)</f>
        <v>0</v>
      </c>
      <c r="M754" s="1" t="s">
        <v>3069</v>
      </c>
    </row>
    <row r="755" spans="2:13" hidden="1" outlineLevel="1" x14ac:dyDescent="0.25">
      <c r="B755" t="s">
        <v>1470</v>
      </c>
      <c r="C755" s="40">
        <v>44542.25</v>
      </c>
      <c r="D755" s="13">
        <v>3456</v>
      </c>
      <c r="E755" t="s">
        <v>1236</v>
      </c>
      <c r="F755" t="s">
        <v>4010</v>
      </c>
      <c r="G755">
        <v>0</v>
      </c>
      <c r="H755">
        <v>0</v>
      </c>
      <c r="I755" t="s">
        <v>1237</v>
      </c>
      <c r="J755" s="10">
        <f t="shared" si="19"/>
        <v>2021</v>
      </c>
      <c r="K755" s="4">
        <f>+SUMIF('365 Days Views 2024_12_26'!C:C,M755,'365 Days Views 2024_12_26'!B:B)</f>
        <v>0</v>
      </c>
      <c r="L755" s="4">
        <f>+SUMIF('Lifetime Views 2024_12_26'!C:C,M755,'Lifetime Views 2024_12_26'!B:B)</f>
        <v>0</v>
      </c>
      <c r="M755" s="1" t="s">
        <v>3070</v>
      </c>
    </row>
    <row r="756" spans="2:13" hidden="1" outlineLevel="1" x14ac:dyDescent="0.25">
      <c r="B756" t="s">
        <v>1474</v>
      </c>
      <c r="C756" s="40">
        <v>44528.25</v>
      </c>
      <c r="D756" s="13">
        <v>1532</v>
      </c>
      <c r="E756" t="s">
        <v>1236</v>
      </c>
      <c r="F756" t="s">
        <v>1475</v>
      </c>
      <c r="G756">
        <v>0</v>
      </c>
      <c r="H756">
        <v>1</v>
      </c>
      <c r="I756" t="s">
        <v>1237</v>
      </c>
      <c r="J756" s="10">
        <f t="shared" si="19"/>
        <v>2021</v>
      </c>
      <c r="K756" s="4">
        <f>+SUMIF('365 Days Views 2024_12_26'!C:C,M756,'365 Days Views 2024_12_26'!B:B)</f>
        <v>0</v>
      </c>
      <c r="L756" s="4">
        <f>+SUMIF('Lifetime Views 2024_12_26'!C:C,M756,'Lifetime Views 2024_12_26'!B:B)</f>
        <v>0</v>
      </c>
      <c r="M756" s="1" t="s">
        <v>3071</v>
      </c>
    </row>
    <row r="757" spans="2:13" hidden="1" outlineLevel="1" x14ac:dyDescent="0.25">
      <c r="B757" t="s">
        <v>1476</v>
      </c>
      <c r="C757" s="40">
        <v>44521.25</v>
      </c>
      <c r="D757" s="13">
        <v>2328</v>
      </c>
      <c r="E757" t="s">
        <v>1236</v>
      </c>
      <c r="F757" t="s">
        <v>1477</v>
      </c>
      <c r="G757">
        <v>0</v>
      </c>
      <c r="H757">
        <v>0</v>
      </c>
      <c r="I757" t="s">
        <v>1237</v>
      </c>
      <c r="J757" s="10">
        <f t="shared" si="19"/>
        <v>2021</v>
      </c>
      <c r="K757" s="4">
        <f>+SUMIF('365 Days Views 2024_12_26'!C:C,M757,'365 Days Views 2024_12_26'!B:B)</f>
        <v>0</v>
      </c>
      <c r="L757" s="4">
        <f>+SUMIF('Lifetime Views 2024_12_26'!C:C,M757,'Lifetime Views 2024_12_26'!B:B)</f>
        <v>0</v>
      </c>
      <c r="M757" s="1" t="s">
        <v>3072</v>
      </c>
    </row>
    <row r="758" spans="2:13" hidden="1" outlineLevel="1" x14ac:dyDescent="0.25">
      <c r="B758" t="s">
        <v>4210</v>
      </c>
      <c r="C758" s="40">
        <v>44518.25</v>
      </c>
      <c r="D758" s="13">
        <v>238</v>
      </c>
      <c r="E758" t="s">
        <v>1236</v>
      </c>
      <c r="F758" t="s">
        <v>481</v>
      </c>
      <c r="G758">
        <v>0</v>
      </c>
      <c r="H758">
        <v>0</v>
      </c>
      <c r="I758" t="s">
        <v>1140</v>
      </c>
      <c r="J758" s="10">
        <f t="shared" si="19"/>
        <v>2021</v>
      </c>
      <c r="K758" s="4">
        <f>+SUMIF('365 Days Views 2024_12_26'!C:C,M758,'365 Days Views 2024_12_26'!B:B)</f>
        <v>0</v>
      </c>
      <c r="L758" s="4">
        <f>+SUMIF('Lifetime Views 2024_12_26'!C:C,M758,'Lifetime Views 2024_12_26'!B:B)</f>
        <v>0</v>
      </c>
      <c r="M758" s="1" t="s">
        <v>3073</v>
      </c>
    </row>
    <row r="759" spans="2:13" hidden="1" outlineLevel="1" x14ac:dyDescent="0.25">
      <c r="B759" t="s">
        <v>1481</v>
      </c>
      <c r="C759" s="40">
        <v>44500.25</v>
      </c>
      <c r="D759" s="13">
        <v>1567</v>
      </c>
      <c r="E759" t="s">
        <v>1236</v>
      </c>
      <c r="F759" t="s">
        <v>1482</v>
      </c>
      <c r="G759">
        <v>0</v>
      </c>
      <c r="H759">
        <v>1</v>
      </c>
      <c r="I759" t="s">
        <v>1237</v>
      </c>
      <c r="J759" s="10">
        <f t="shared" si="19"/>
        <v>2021</v>
      </c>
      <c r="K759" s="4">
        <f>+SUMIF('365 Days Views 2024_12_26'!C:C,M759,'365 Days Views 2024_12_26'!B:B)</f>
        <v>0</v>
      </c>
      <c r="L759" s="4">
        <f>+SUMIF('Lifetime Views 2024_12_26'!C:C,M759,'Lifetime Views 2024_12_26'!B:B)</f>
        <v>0</v>
      </c>
      <c r="M759" s="1" t="s">
        <v>3074</v>
      </c>
    </row>
    <row r="760" spans="2:13" hidden="1" outlineLevel="1" x14ac:dyDescent="0.25">
      <c r="B760" t="s">
        <v>4209</v>
      </c>
      <c r="C760" s="40">
        <v>44497.25</v>
      </c>
      <c r="D760" s="13">
        <v>5503</v>
      </c>
      <c r="E760" t="s">
        <v>1236</v>
      </c>
      <c r="F760" t="s">
        <v>1483</v>
      </c>
      <c r="G760">
        <v>2</v>
      </c>
      <c r="H760">
        <v>2</v>
      </c>
      <c r="I760" t="s">
        <v>1300</v>
      </c>
      <c r="J760" s="10">
        <f t="shared" si="19"/>
        <v>2021</v>
      </c>
      <c r="K760" s="4">
        <f>+SUMIF('365 Days Views 2024_12_26'!C:C,M760,'365 Days Views 2024_12_26'!B:B)</f>
        <v>0</v>
      </c>
      <c r="L760" s="4">
        <f>+SUMIF('Lifetime Views 2024_12_26'!C:C,M760,'Lifetime Views 2024_12_26'!B:B)</f>
        <v>0</v>
      </c>
      <c r="M760" s="1" t="s">
        <v>3076</v>
      </c>
    </row>
    <row r="761" spans="2:13" hidden="1" outlineLevel="1" x14ac:dyDescent="0.25">
      <c r="B761" t="s">
        <v>4208</v>
      </c>
      <c r="C761" s="40">
        <v>44496.25</v>
      </c>
      <c r="D761" s="13">
        <v>14011</v>
      </c>
      <c r="E761" t="s">
        <v>1236</v>
      </c>
      <c r="F761" t="s">
        <v>1483</v>
      </c>
      <c r="G761">
        <v>0</v>
      </c>
      <c r="H761">
        <v>1</v>
      </c>
      <c r="I761" t="s">
        <v>1300</v>
      </c>
      <c r="J761" s="10">
        <f t="shared" si="19"/>
        <v>2021</v>
      </c>
      <c r="K761" s="4">
        <f>+SUMIF('365 Days Views 2024_12_26'!C:C,M761,'365 Days Views 2024_12_26'!B:B)</f>
        <v>0</v>
      </c>
      <c r="L761" s="4">
        <f>+SUMIF('Lifetime Views 2024_12_26'!C:C,M761,'Lifetime Views 2024_12_26'!B:B)</f>
        <v>0</v>
      </c>
      <c r="M761" s="1" t="s">
        <v>3077</v>
      </c>
    </row>
    <row r="762" spans="2:13" hidden="1" outlineLevel="1" x14ac:dyDescent="0.25">
      <c r="B762" t="s">
        <v>4207</v>
      </c>
      <c r="C762" s="40">
        <v>44495.25</v>
      </c>
      <c r="D762" s="13">
        <v>9638</v>
      </c>
      <c r="E762" t="s">
        <v>1236</v>
      </c>
      <c r="F762" t="s">
        <v>1483</v>
      </c>
      <c r="G762">
        <v>0</v>
      </c>
      <c r="H762">
        <v>1</v>
      </c>
      <c r="I762" t="s">
        <v>1300</v>
      </c>
      <c r="J762" s="10">
        <f t="shared" si="19"/>
        <v>2021</v>
      </c>
      <c r="K762" s="4">
        <f>+SUMIF('365 Days Views 2024_12_26'!C:C,M762,'365 Days Views 2024_12_26'!B:B)</f>
        <v>0</v>
      </c>
      <c r="L762" s="4">
        <f>+SUMIF('Lifetime Views 2024_12_26'!C:C,M762,'Lifetime Views 2024_12_26'!B:B)</f>
        <v>0</v>
      </c>
      <c r="M762" s="1" t="s">
        <v>3078</v>
      </c>
    </row>
    <row r="763" spans="2:13" hidden="1" outlineLevel="1" x14ac:dyDescent="0.25">
      <c r="B763" t="s">
        <v>1484</v>
      </c>
      <c r="C763" s="40">
        <v>44493.25</v>
      </c>
      <c r="D763" s="13">
        <v>2057</v>
      </c>
      <c r="E763" t="s">
        <v>1236</v>
      </c>
      <c r="F763" t="s">
        <v>1485</v>
      </c>
      <c r="G763">
        <v>0</v>
      </c>
      <c r="H763">
        <v>0</v>
      </c>
      <c r="I763" t="s">
        <v>1237</v>
      </c>
      <c r="J763" s="10">
        <f t="shared" si="19"/>
        <v>2021</v>
      </c>
      <c r="K763" s="4">
        <f>+SUMIF('365 Days Views 2024_12_26'!C:C,M763,'365 Days Views 2024_12_26'!B:B)</f>
        <v>0</v>
      </c>
      <c r="L763" s="4">
        <f>+SUMIF('Lifetime Views 2024_12_26'!C:C,M763,'Lifetime Views 2024_12_26'!B:B)</f>
        <v>0</v>
      </c>
      <c r="M763" s="1" t="s">
        <v>3075</v>
      </c>
    </row>
    <row r="764" spans="2:13" hidden="1" outlineLevel="1" x14ac:dyDescent="0.25">
      <c r="B764" t="s">
        <v>4312</v>
      </c>
      <c r="C764" s="40">
        <v>44486.25</v>
      </c>
      <c r="D764" s="13">
        <v>2229</v>
      </c>
      <c r="E764" t="s">
        <v>1236</v>
      </c>
      <c r="F764" t="s">
        <v>1486</v>
      </c>
      <c r="G764">
        <v>0</v>
      </c>
      <c r="H764">
        <v>8</v>
      </c>
      <c r="I764" t="s">
        <v>1237</v>
      </c>
      <c r="J764" s="10">
        <f t="shared" si="19"/>
        <v>2021</v>
      </c>
      <c r="K764" s="4">
        <f>+SUMIF('365 Days Views 2024_12_26'!C:C,M764,'365 Days Views 2024_12_26'!B:B)</f>
        <v>0</v>
      </c>
      <c r="L764" s="4">
        <f>+SUMIF('Lifetime Views 2024_12_26'!C:C,M764,'Lifetime Views 2024_12_26'!B:B)</f>
        <v>0</v>
      </c>
      <c r="M764" s="1" t="s">
        <v>3079</v>
      </c>
    </row>
    <row r="765" spans="2:13" hidden="1" outlineLevel="1" x14ac:dyDescent="0.25">
      <c r="B765" t="s">
        <v>1488</v>
      </c>
      <c r="C765" s="40">
        <v>44472.25</v>
      </c>
      <c r="D765" s="13">
        <v>1931</v>
      </c>
      <c r="E765" t="s">
        <v>1236</v>
      </c>
      <c r="F765" t="s">
        <v>1489</v>
      </c>
      <c r="G765">
        <v>0</v>
      </c>
      <c r="H765">
        <v>1</v>
      </c>
      <c r="I765" t="s">
        <v>1237</v>
      </c>
      <c r="J765" s="10">
        <f t="shared" si="19"/>
        <v>2021</v>
      </c>
      <c r="K765" s="4">
        <f>+SUMIF('365 Days Views 2024_12_26'!C:C,M765,'365 Days Views 2024_12_26'!B:B)</f>
        <v>0</v>
      </c>
      <c r="L765" s="4">
        <f>+SUMIF('Lifetime Views 2024_12_26'!C:C,M765,'Lifetime Views 2024_12_26'!B:B)</f>
        <v>0</v>
      </c>
      <c r="M765" s="1" t="s">
        <v>3080</v>
      </c>
    </row>
    <row r="766" spans="2:13" hidden="1" outlineLevel="1" x14ac:dyDescent="0.25">
      <c r="B766" t="s">
        <v>4313</v>
      </c>
      <c r="C766" s="40">
        <v>44465.25</v>
      </c>
      <c r="D766" s="13">
        <v>3608</v>
      </c>
      <c r="E766" t="s">
        <v>1236</v>
      </c>
      <c r="F766" t="s">
        <v>1490</v>
      </c>
      <c r="G766">
        <v>0</v>
      </c>
      <c r="H766">
        <v>2</v>
      </c>
      <c r="I766" t="s">
        <v>1237</v>
      </c>
      <c r="J766" s="10">
        <f t="shared" si="19"/>
        <v>2021</v>
      </c>
      <c r="K766" s="4">
        <f>+SUMIF('365 Days Views 2024_12_26'!C:C,M766,'365 Days Views 2024_12_26'!B:B)</f>
        <v>0</v>
      </c>
      <c r="L766" s="4">
        <f>+SUMIF('Lifetime Views 2024_12_26'!C:C,M766,'Lifetime Views 2024_12_26'!B:B)</f>
        <v>0</v>
      </c>
      <c r="M766" s="1" t="s">
        <v>3081</v>
      </c>
    </row>
    <row r="767" spans="2:13" hidden="1" outlineLevel="1" x14ac:dyDescent="0.25">
      <c r="B767" t="s">
        <v>1491</v>
      </c>
      <c r="C767" s="40">
        <v>44458.25</v>
      </c>
      <c r="D767" s="13">
        <v>1628</v>
      </c>
      <c r="E767" t="s">
        <v>1236</v>
      </c>
      <c r="F767" t="s">
        <v>1492</v>
      </c>
      <c r="G767">
        <v>0</v>
      </c>
      <c r="H767">
        <v>0</v>
      </c>
      <c r="I767" t="s">
        <v>1237</v>
      </c>
      <c r="J767" s="10">
        <f t="shared" si="19"/>
        <v>2021</v>
      </c>
      <c r="K767" s="4">
        <f>+SUMIF('365 Days Views 2024_12_26'!C:C,M767,'365 Days Views 2024_12_26'!B:B)</f>
        <v>0</v>
      </c>
      <c r="L767" s="4">
        <f>+SUMIF('Lifetime Views 2024_12_26'!C:C,M767,'Lifetime Views 2024_12_26'!B:B)</f>
        <v>0</v>
      </c>
      <c r="M767" s="1" t="s">
        <v>3082</v>
      </c>
    </row>
    <row r="768" spans="2:13" hidden="1" outlineLevel="1" x14ac:dyDescent="0.25">
      <c r="B768" t="s">
        <v>4011</v>
      </c>
      <c r="C768" s="40">
        <v>44451.25</v>
      </c>
      <c r="D768" s="13">
        <v>2534</v>
      </c>
      <c r="E768" t="s">
        <v>1236</v>
      </c>
      <c r="F768" t="s">
        <v>1493</v>
      </c>
      <c r="G768">
        <v>0</v>
      </c>
      <c r="H768">
        <v>1</v>
      </c>
      <c r="I768" t="s">
        <v>1237</v>
      </c>
      <c r="J768" s="10">
        <f t="shared" si="19"/>
        <v>2021</v>
      </c>
      <c r="K768" s="4">
        <f>+SUMIF('365 Days Views 2024_12_26'!C:C,M768,'365 Days Views 2024_12_26'!B:B)</f>
        <v>0</v>
      </c>
      <c r="L768" s="4">
        <f>+SUMIF('Lifetime Views 2024_12_26'!C:C,M768,'Lifetime Views 2024_12_26'!B:B)</f>
        <v>0</v>
      </c>
      <c r="M768" s="1" t="s">
        <v>3083</v>
      </c>
    </row>
    <row r="769" spans="2:13" hidden="1" outlineLevel="1" x14ac:dyDescent="0.25">
      <c r="B769" t="s">
        <v>1495</v>
      </c>
      <c r="C769" s="40">
        <v>44437.25</v>
      </c>
      <c r="D769" s="13">
        <v>2507</v>
      </c>
      <c r="E769" t="s">
        <v>1236</v>
      </c>
      <c r="F769" t="s">
        <v>1496</v>
      </c>
      <c r="G769">
        <v>0</v>
      </c>
      <c r="H769">
        <v>1</v>
      </c>
      <c r="I769" t="s">
        <v>1237</v>
      </c>
      <c r="J769" s="10">
        <f t="shared" si="19"/>
        <v>2021</v>
      </c>
      <c r="K769" s="4">
        <f>+SUMIF('365 Days Views 2024_12_26'!C:C,M769,'365 Days Views 2024_12_26'!B:B)</f>
        <v>0</v>
      </c>
      <c r="L769" s="4">
        <f>+SUMIF('Lifetime Views 2024_12_26'!C:C,M769,'Lifetime Views 2024_12_26'!B:B)</f>
        <v>0</v>
      </c>
      <c r="M769" s="1" t="s">
        <v>3084</v>
      </c>
    </row>
    <row r="770" spans="2:13" hidden="1" outlineLevel="1" x14ac:dyDescent="0.25">
      <c r="B770" t="s">
        <v>1497</v>
      </c>
      <c r="C770" s="40">
        <v>44430.25</v>
      </c>
      <c r="D770" s="13">
        <v>2897</v>
      </c>
      <c r="E770" t="s">
        <v>1236</v>
      </c>
      <c r="F770" t="s">
        <v>1498</v>
      </c>
      <c r="G770">
        <v>0</v>
      </c>
      <c r="H770">
        <v>1</v>
      </c>
      <c r="I770" t="s">
        <v>1237</v>
      </c>
      <c r="J770" s="10">
        <f t="shared" si="19"/>
        <v>2021</v>
      </c>
      <c r="K770" s="4">
        <f>+SUMIF('365 Days Views 2024_12_26'!C:C,M770,'365 Days Views 2024_12_26'!B:B)</f>
        <v>0</v>
      </c>
      <c r="L770" s="4">
        <f>+SUMIF('Lifetime Views 2024_12_26'!C:C,M770,'Lifetime Views 2024_12_26'!B:B)</f>
        <v>0</v>
      </c>
      <c r="M770" s="1" t="s">
        <v>3085</v>
      </c>
    </row>
    <row r="771" spans="2:13" hidden="1" outlineLevel="1" x14ac:dyDescent="0.25">
      <c r="B771" t="s">
        <v>1500</v>
      </c>
      <c r="C771" s="40">
        <v>44423.25</v>
      </c>
      <c r="D771" s="13">
        <v>1918</v>
      </c>
      <c r="E771" t="s">
        <v>1236</v>
      </c>
      <c r="F771" t="s">
        <v>1501</v>
      </c>
      <c r="G771">
        <v>0</v>
      </c>
      <c r="H771">
        <v>0</v>
      </c>
      <c r="I771" t="s">
        <v>1237</v>
      </c>
      <c r="J771" s="10">
        <f t="shared" si="19"/>
        <v>2021</v>
      </c>
      <c r="K771" s="4">
        <f>+SUMIF('365 Days Views 2024_12_26'!C:C,M771,'365 Days Views 2024_12_26'!B:B)</f>
        <v>0</v>
      </c>
      <c r="L771" s="4">
        <f>+SUMIF('Lifetime Views 2024_12_26'!C:C,M771,'Lifetime Views 2024_12_26'!B:B)</f>
        <v>0</v>
      </c>
      <c r="M771" s="1" t="s">
        <v>3086</v>
      </c>
    </row>
    <row r="772" spans="2:13" hidden="1" outlineLevel="1" x14ac:dyDescent="0.25">
      <c r="B772" t="s">
        <v>1502</v>
      </c>
      <c r="C772" s="40">
        <v>44416.25</v>
      </c>
      <c r="D772" s="13">
        <v>2209</v>
      </c>
      <c r="E772" t="s">
        <v>1236</v>
      </c>
      <c r="F772" t="s">
        <v>1503</v>
      </c>
      <c r="G772">
        <v>0</v>
      </c>
      <c r="H772">
        <v>0</v>
      </c>
      <c r="I772" t="s">
        <v>1237</v>
      </c>
      <c r="J772" s="10">
        <f t="shared" si="19"/>
        <v>2021</v>
      </c>
      <c r="K772" s="4">
        <f>+SUMIF('365 Days Views 2024_12_26'!C:C,M772,'365 Days Views 2024_12_26'!B:B)</f>
        <v>0</v>
      </c>
      <c r="L772" s="4">
        <f>+SUMIF('Lifetime Views 2024_12_26'!C:C,M772,'Lifetime Views 2024_12_26'!B:B)</f>
        <v>0</v>
      </c>
      <c r="M772" s="1" t="s">
        <v>3087</v>
      </c>
    </row>
    <row r="773" spans="2:13" hidden="1" outlineLevel="1" x14ac:dyDescent="0.25">
      <c r="B773" t="s">
        <v>1504</v>
      </c>
      <c r="C773" s="40">
        <v>44409.25</v>
      </c>
      <c r="D773" s="13">
        <v>1926</v>
      </c>
      <c r="E773" t="s">
        <v>1236</v>
      </c>
      <c r="F773" t="s">
        <v>1505</v>
      </c>
      <c r="G773">
        <v>0</v>
      </c>
      <c r="H773">
        <v>1</v>
      </c>
      <c r="I773" t="s">
        <v>1237</v>
      </c>
      <c r="J773" s="10">
        <f t="shared" si="19"/>
        <v>2021</v>
      </c>
      <c r="K773" s="4">
        <f>+SUMIF('365 Days Views 2024_12_26'!C:C,M773,'365 Days Views 2024_12_26'!B:B)</f>
        <v>0</v>
      </c>
      <c r="L773" s="4">
        <f>+SUMIF('Lifetime Views 2024_12_26'!C:C,M773,'Lifetime Views 2024_12_26'!B:B)</f>
        <v>0</v>
      </c>
      <c r="M773" s="1" t="s">
        <v>3088</v>
      </c>
    </row>
    <row r="774" spans="2:13" hidden="1" outlineLevel="1" x14ac:dyDescent="0.25">
      <c r="B774" t="s">
        <v>1506</v>
      </c>
      <c r="C774" s="40">
        <v>44402.25</v>
      </c>
      <c r="D774" s="13">
        <v>2003</v>
      </c>
      <c r="E774" t="s">
        <v>1236</v>
      </c>
      <c r="F774" t="s">
        <v>1507</v>
      </c>
      <c r="G774">
        <v>2</v>
      </c>
      <c r="H774">
        <v>3</v>
      </c>
      <c r="I774" t="s">
        <v>1237</v>
      </c>
      <c r="J774" s="10">
        <f t="shared" si="19"/>
        <v>2021</v>
      </c>
      <c r="K774" s="4">
        <f>+SUMIF('365 Days Views 2024_12_26'!C:C,M774,'365 Days Views 2024_12_26'!B:B)</f>
        <v>0</v>
      </c>
      <c r="L774" s="4">
        <f>+SUMIF('Lifetime Views 2024_12_26'!C:C,M774,'Lifetime Views 2024_12_26'!B:B)</f>
        <v>0</v>
      </c>
      <c r="M774" s="1" t="s">
        <v>3089</v>
      </c>
    </row>
    <row r="775" spans="2:13" hidden="1" outlineLevel="1" x14ac:dyDescent="0.25">
      <c r="B775" t="s">
        <v>1511</v>
      </c>
      <c r="C775" s="40">
        <v>44384.25</v>
      </c>
      <c r="D775" s="13">
        <v>11064</v>
      </c>
      <c r="E775" t="s">
        <v>1236</v>
      </c>
      <c r="F775" t="s">
        <v>1512</v>
      </c>
      <c r="G775">
        <v>0</v>
      </c>
      <c r="H775">
        <v>3</v>
      </c>
      <c r="I775" t="s">
        <v>1300</v>
      </c>
      <c r="J775" s="10">
        <f t="shared" si="19"/>
        <v>2021</v>
      </c>
      <c r="K775" s="4">
        <f>+SUMIF('365 Days Views 2024_12_26'!C:C,M775,'365 Days Views 2024_12_26'!B:B)</f>
        <v>0</v>
      </c>
      <c r="L775" s="4">
        <f>+SUMIF('Lifetime Views 2024_12_26'!C:C,M775,'Lifetime Views 2024_12_26'!B:B)</f>
        <v>0</v>
      </c>
      <c r="M775" s="1" t="s">
        <v>3090</v>
      </c>
    </row>
    <row r="776" spans="2:13" hidden="1" outlineLevel="1" x14ac:dyDescent="0.25">
      <c r="B776" t="s">
        <v>1514</v>
      </c>
      <c r="C776" s="40">
        <v>44374.25</v>
      </c>
      <c r="D776" s="13">
        <v>2142</v>
      </c>
      <c r="E776" t="s">
        <v>1236</v>
      </c>
      <c r="F776" t="s">
        <v>1515</v>
      </c>
      <c r="G776">
        <v>0</v>
      </c>
      <c r="H776">
        <v>3</v>
      </c>
      <c r="I776" t="s">
        <v>1237</v>
      </c>
      <c r="J776" s="10">
        <f t="shared" si="19"/>
        <v>2021</v>
      </c>
      <c r="K776" s="4">
        <f>+SUMIF('365 Days Views 2024_12_26'!C:C,M776,'365 Days Views 2024_12_26'!B:B)</f>
        <v>0</v>
      </c>
      <c r="L776" s="4">
        <f>+SUMIF('Lifetime Views 2024_12_26'!C:C,M776,'Lifetime Views 2024_12_26'!B:B)</f>
        <v>0</v>
      </c>
      <c r="M776" s="1" t="s">
        <v>3091</v>
      </c>
    </row>
    <row r="777" spans="2:13" hidden="1" outlineLevel="1" x14ac:dyDescent="0.25">
      <c r="B777" t="s">
        <v>1517</v>
      </c>
      <c r="C777" s="40">
        <v>44367.25</v>
      </c>
      <c r="D777" s="13">
        <v>1825</v>
      </c>
      <c r="E777" t="s">
        <v>1236</v>
      </c>
      <c r="F777" t="s">
        <v>1518</v>
      </c>
      <c r="G777">
        <v>0</v>
      </c>
      <c r="H777">
        <v>1</v>
      </c>
      <c r="I777" t="s">
        <v>1237</v>
      </c>
      <c r="J777" s="10">
        <f t="shared" si="19"/>
        <v>2021</v>
      </c>
      <c r="K777" s="4">
        <f>+SUMIF('365 Days Views 2024_12_26'!C:C,M777,'365 Days Views 2024_12_26'!B:B)</f>
        <v>0</v>
      </c>
      <c r="L777" s="4">
        <f>+SUMIF('Lifetime Views 2024_12_26'!C:C,M777,'Lifetime Views 2024_12_26'!B:B)</f>
        <v>0</v>
      </c>
      <c r="M777" s="1" t="s">
        <v>3092</v>
      </c>
    </row>
    <row r="778" spans="2:13" hidden="1" outlineLevel="1" x14ac:dyDescent="0.25">
      <c r="B778" t="s">
        <v>1519</v>
      </c>
      <c r="C778" s="40">
        <v>44363.25</v>
      </c>
      <c r="D778" s="13">
        <v>3494</v>
      </c>
      <c r="E778" t="s">
        <v>1236</v>
      </c>
      <c r="F778" t="s">
        <v>1520</v>
      </c>
      <c r="G778">
        <v>0</v>
      </c>
      <c r="H778">
        <v>4</v>
      </c>
      <c r="I778" t="s">
        <v>1237</v>
      </c>
      <c r="J778" s="10">
        <f t="shared" si="19"/>
        <v>2021</v>
      </c>
      <c r="K778" s="4">
        <f>+SUMIF('365 Days Views 2024_12_26'!C:C,M778,'365 Days Views 2024_12_26'!B:B)</f>
        <v>0</v>
      </c>
      <c r="L778" s="4">
        <f>+SUMIF('Lifetime Views 2024_12_26'!C:C,M778,'Lifetime Views 2024_12_26'!B:B)</f>
        <v>0</v>
      </c>
      <c r="M778" s="1" t="s">
        <v>3093</v>
      </c>
    </row>
    <row r="779" spans="2:13" hidden="1" outlineLevel="1" x14ac:dyDescent="0.25">
      <c r="B779" t="s">
        <v>1521</v>
      </c>
      <c r="C779" s="40">
        <v>44361.25</v>
      </c>
      <c r="D779" s="13">
        <v>2920</v>
      </c>
      <c r="E779" t="s">
        <v>1236</v>
      </c>
      <c r="F779" t="s">
        <v>4012</v>
      </c>
      <c r="G779">
        <v>0</v>
      </c>
      <c r="H779">
        <v>0</v>
      </c>
      <c r="I779" t="s">
        <v>1237</v>
      </c>
      <c r="J779" s="10">
        <f t="shared" si="19"/>
        <v>2021</v>
      </c>
      <c r="K779" s="4">
        <f>+SUMIF('365 Days Views 2024_12_26'!C:C,M779,'365 Days Views 2024_12_26'!B:B)</f>
        <v>0</v>
      </c>
      <c r="L779" s="4">
        <f>+SUMIF('Lifetime Views 2024_12_26'!C:C,M779,'Lifetime Views 2024_12_26'!B:B)</f>
        <v>0</v>
      </c>
      <c r="M779" s="1" t="s">
        <v>3094</v>
      </c>
    </row>
    <row r="780" spans="2:13" hidden="1" outlineLevel="1" x14ac:dyDescent="0.25">
      <c r="B780" t="s">
        <v>3992</v>
      </c>
      <c r="C780" s="40">
        <v>44360.25</v>
      </c>
      <c r="D780" s="13">
        <v>3621</v>
      </c>
      <c r="E780" t="s">
        <v>1236</v>
      </c>
      <c r="F780" t="s">
        <v>1522</v>
      </c>
      <c r="G780">
        <v>0</v>
      </c>
      <c r="H780">
        <v>1</v>
      </c>
      <c r="I780" t="s">
        <v>1237</v>
      </c>
      <c r="J780" s="10">
        <f t="shared" si="19"/>
        <v>2021</v>
      </c>
      <c r="K780" s="4">
        <f>+SUMIF('365 Days Views 2024_12_26'!C:C,M780,'365 Days Views 2024_12_26'!B:B)</f>
        <v>0</v>
      </c>
      <c r="L780" s="4">
        <f>+SUMIF('Lifetime Views 2024_12_26'!C:C,M780,'Lifetime Views 2024_12_26'!B:B)</f>
        <v>0</v>
      </c>
      <c r="M780" s="1" t="s">
        <v>3095</v>
      </c>
    </row>
    <row r="781" spans="2:13" hidden="1" outlineLevel="1" x14ac:dyDescent="0.25">
      <c r="B781" t="s">
        <v>1523</v>
      </c>
      <c r="C781" s="40">
        <v>44353.25</v>
      </c>
      <c r="D781" s="13">
        <v>1563</v>
      </c>
      <c r="E781" t="s">
        <v>1236</v>
      </c>
      <c r="F781" t="s">
        <v>1524</v>
      </c>
      <c r="G781">
        <v>5</v>
      </c>
      <c r="H781">
        <v>2</v>
      </c>
      <c r="I781" t="s">
        <v>1237</v>
      </c>
      <c r="J781" s="10">
        <f t="shared" si="19"/>
        <v>2021</v>
      </c>
      <c r="K781" s="4">
        <f>+SUMIF('365 Days Views 2024_12_26'!C:C,M781,'365 Days Views 2024_12_26'!B:B)</f>
        <v>0</v>
      </c>
      <c r="L781" s="4">
        <f>+SUMIF('Lifetime Views 2024_12_26'!C:C,M781,'Lifetime Views 2024_12_26'!B:B)</f>
        <v>0</v>
      </c>
      <c r="M781" s="1" t="s">
        <v>3096</v>
      </c>
    </row>
    <row r="782" spans="2:13" hidden="1" outlineLevel="1" x14ac:dyDescent="0.25">
      <c r="B782" t="s">
        <v>4013</v>
      </c>
      <c r="C782" s="40">
        <v>44346.25</v>
      </c>
      <c r="D782" s="13">
        <v>3496</v>
      </c>
      <c r="E782" t="s">
        <v>1236</v>
      </c>
      <c r="F782" t="s">
        <v>1525</v>
      </c>
      <c r="G782">
        <v>0</v>
      </c>
      <c r="H782">
        <v>4</v>
      </c>
      <c r="I782" t="s">
        <v>1237</v>
      </c>
      <c r="J782" s="10">
        <f t="shared" si="19"/>
        <v>2021</v>
      </c>
      <c r="K782" s="4">
        <f>+SUMIF('365 Days Views 2024_12_26'!C:C,M782,'365 Days Views 2024_12_26'!B:B)</f>
        <v>0</v>
      </c>
      <c r="L782" s="4">
        <f>+SUMIF('Lifetime Views 2024_12_26'!C:C,M782,'Lifetime Views 2024_12_26'!B:B)</f>
        <v>0</v>
      </c>
      <c r="M782" s="1" t="s">
        <v>3097</v>
      </c>
    </row>
    <row r="783" spans="2:13" hidden="1" outlineLevel="1" x14ac:dyDescent="0.25">
      <c r="B783" t="s">
        <v>1527</v>
      </c>
      <c r="C783" s="40">
        <v>44332.25</v>
      </c>
      <c r="D783" s="13">
        <v>2311</v>
      </c>
      <c r="E783" t="s">
        <v>1236</v>
      </c>
      <c r="F783" t="s">
        <v>1528</v>
      </c>
      <c r="G783">
        <v>0</v>
      </c>
      <c r="H783">
        <v>1</v>
      </c>
      <c r="I783" t="s">
        <v>1237</v>
      </c>
      <c r="J783" s="10">
        <f t="shared" si="19"/>
        <v>2021</v>
      </c>
      <c r="K783" s="4">
        <f>+SUMIF('365 Days Views 2024_12_26'!C:C,M783,'365 Days Views 2024_12_26'!B:B)</f>
        <v>0</v>
      </c>
      <c r="L783" s="4">
        <f>+SUMIF('Lifetime Views 2024_12_26'!C:C,M783,'Lifetime Views 2024_12_26'!B:B)</f>
        <v>0</v>
      </c>
      <c r="M783" s="1" t="s">
        <v>3098</v>
      </c>
    </row>
    <row r="784" spans="2:13" hidden="1" outlineLevel="1" x14ac:dyDescent="0.25">
      <c r="B784" t="s">
        <v>4206</v>
      </c>
      <c r="C784" s="40">
        <v>44330.25</v>
      </c>
      <c r="D784" s="13">
        <v>939</v>
      </c>
      <c r="E784" t="s">
        <v>1236</v>
      </c>
      <c r="F784" t="s">
        <v>1516</v>
      </c>
      <c r="G784">
        <v>0</v>
      </c>
      <c r="H784">
        <v>2</v>
      </c>
      <c r="I784" t="s">
        <v>1243</v>
      </c>
      <c r="J784" s="10">
        <f t="shared" si="19"/>
        <v>2021</v>
      </c>
      <c r="K784" s="4">
        <f>+SUMIF('365 Days Views 2024_12_26'!C:C,M784,'365 Days Views 2024_12_26'!B:B)</f>
        <v>0</v>
      </c>
      <c r="L784" s="4">
        <f>+SUMIF('Lifetime Views 2024_12_26'!C:C,M784,'Lifetime Views 2024_12_26'!B:B)</f>
        <v>0</v>
      </c>
      <c r="M784" s="1" t="s">
        <v>3112</v>
      </c>
    </row>
    <row r="785" spans="2:13" hidden="1" outlineLevel="1" x14ac:dyDescent="0.25">
      <c r="B785" t="s">
        <v>1529</v>
      </c>
      <c r="C785" s="40">
        <v>44325.25</v>
      </c>
      <c r="D785" s="13">
        <v>2886</v>
      </c>
      <c r="E785" t="s">
        <v>1236</v>
      </c>
      <c r="F785" t="s">
        <v>1530</v>
      </c>
      <c r="G785">
        <v>0</v>
      </c>
      <c r="H785">
        <v>4</v>
      </c>
      <c r="I785" t="s">
        <v>1237</v>
      </c>
      <c r="J785" s="10">
        <f t="shared" si="19"/>
        <v>2021</v>
      </c>
      <c r="K785" s="4">
        <f>+SUMIF('365 Days Views 2024_12_26'!C:C,M785,'365 Days Views 2024_12_26'!B:B)</f>
        <v>0</v>
      </c>
      <c r="L785" s="4">
        <f>+SUMIF('Lifetime Views 2024_12_26'!C:C,M785,'Lifetime Views 2024_12_26'!B:B)</f>
        <v>0</v>
      </c>
      <c r="M785" s="1" t="s">
        <v>3099</v>
      </c>
    </row>
    <row r="786" spans="2:13" hidden="1" outlineLevel="1" x14ac:dyDescent="0.25">
      <c r="B786" t="s">
        <v>4205</v>
      </c>
      <c r="C786" s="40">
        <v>44323.25</v>
      </c>
      <c r="D786" s="13">
        <v>5170</v>
      </c>
      <c r="E786" t="s">
        <v>1236</v>
      </c>
      <c r="F786" t="s">
        <v>1516</v>
      </c>
      <c r="G786">
        <v>0</v>
      </c>
      <c r="H786">
        <v>1</v>
      </c>
      <c r="I786" t="s">
        <v>1243</v>
      </c>
      <c r="J786" s="10">
        <f t="shared" si="19"/>
        <v>2021</v>
      </c>
      <c r="K786" s="4">
        <f>+SUMIF('365 Days Views 2024_12_26'!C:C,M786,'365 Days Views 2024_12_26'!B:B)</f>
        <v>0</v>
      </c>
      <c r="L786" s="4">
        <f>+SUMIF('Lifetime Views 2024_12_26'!C:C,M786,'Lifetime Views 2024_12_26'!B:B)</f>
        <v>0</v>
      </c>
      <c r="M786" s="1" t="s">
        <v>3113</v>
      </c>
    </row>
    <row r="787" spans="2:13" hidden="1" outlineLevel="1" x14ac:dyDescent="0.25">
      <c r="B787" t="s">
        <v>4204</v>
      </c>
      <c r="C787" s="40">
        <v>44318.25</v>
      </c>
      <c r="D787" s="13">
        <v>2657</v>
      </c>
      <c r="E787" t="s">
        <v>1236</v>
      </c>
      <c r="F787" t="s">
        <v>1531</v>
      </c>
      <c r="G787">
        <v>0</v>
      </c>
      <c r="H787">
        <v>4</v>
      </c>
      <c r="I787" t="s">
        <v>1237</v>
      </c>
      <c r="J787" s="10">
        <f t="shared" si="19"/>
        <v>2021</v>
      </c>
      <c r="K787" s="4">
        <f>+SUMIF('365 Days Views 2024_12_26'!C:C,M787,'365 Days Views 2024_12_26'!B:B)</f>
        <v>0</v>
      </c>
      <c r="L787" s="4">
        <f>+SUMIF('Lifetime Views 2024_12_26'!C:C,M787,'Lifetime Views 2024_12_26'!B:B)</f>
        <v>0</v>
      </c>
      <c r="M787" s="1" t="s">
        <v>3100</v>
      </c>
    </row>
    <row r="788" spans="2:13" hidden="1" outlineLevel="1" x14ac:dyDescent="0.25">
      <c r="B788" t="s">
        <v>4203</v>
      </c>
      <c r="C788" s="40">
        <v>44316.25</v>
      </c>
      <c r="D788" s="13">
        <v>3289</v>
      </c>
      <c r="E788" t="s">
        <v>1236</v>
      </c>
      <c r="F788" t="s">
        <v>1516</v>
      </c>
      <c r="G788">
        <v>0</v>
      </c>
      <c r="H788">
        <v>2</v>
      </c>
      <c r="I788" t="s">
        <v>1243</v>
      </c>
      <c r="J788" s="10">
        <f t="shared" si="19"/>
        <v>2021</v>
      </c>
      <c r="K788" s="4">
        <f>+SUMIF('365 Days Views 2024_12_26'!C:C,M788,'365 Days Views 2024_12_26'!B:B)</f>
        <v>0</v>
      </c>
      <c r="L788" s="4">
        <f>+SUMIF('Lifetime Views 2024_12_26'!C:C,M788,'Lifetime Views 2024_12_26'!B:B)</f>
        <v>0</v>
      </c>
      <c r="M788" s="1" t="s">
        <v>3114</v>
      </c>
    </row>
    <row r="789" spans="2:13" hidden="1" outlineLevel="1" x14ac:dyDescent="0.25">
      <c r="B789" t="s">
        <v>1532</v>
      </c>
      <c r="C789" s="40">
        <v>44311.25</v>
      </c>
      <c r="D789" s="13">
        <v>1569</v>
      </c>
      <c r="E789" t="s">
        <v>1236</v>
      </c>
      <c r="F789" t="s">
        <v>1533</v>
      </c>
      <c r="G789">
        <v>0</v>
      </c>
      <c r="H789">
        <v>1</v>
      </c>
      <c r="I789" t="s">
        <v>1237</v>
      </c>
      <c r="J789" s="10">
        <f t="shared" si="19"/>
        <v>2021</v>
      </c>
      <c r="K789" s="4">
        <f>+SUMIF('365 Days Views 2024_12_26'!C:C,M789,'365 Days Views 2024_12_26'!B:B)</f>
        <v>0</v>
      </c>
      <c r="L789" s="4">
        <f>+SUMIF('Lifetime Views 2024_12_26'!C:C,M789,'Lifetime Views 2024_12_26'!B:B)</f>
        <v>0</v>
      </c>
      <c r="M789" s="1" t="s">
        <v>3101</v>
      </c>
    </row>
    <row r="790" spans="2:13" hidden="1" outlineLevel="1" x14ac:dyDescent="0.25">
      <c r="B790" t="s">
        <v>4202</v>
      </c>
      <c r="C790" s="40">
        <v>44309.25</v>
      </c>
      <c r="D790" s="13">
        <v>4807</v>
      </c>
      <c r="E790" t="s">
        <v>1236</v>
      </c>
      <c r="F790" t="s">
        <v>1516</v>
      </c>
      <c r="G790">
        <v>0</v>
      </c>
      <c r="H790">
        <v>1</v>
      </c>
      <c r="I790" t="s">
        <v>1243</v>
      </c>
      <c r="J790" s="10">
        <f t="shared" si="19"/>
        <v>2021</v>
      </c>
      <c r="K790" s="4">
        <f>+SUMIF('365 Days Views 2024_12_26'!C:C,M790,'365 Days Views 2024_12_26'!B:B)</f>
        <v>0</v>
      </c>
      <c r="L790" s="4">
        <f>+SUMIF('Lifetime Views 2024_12_26'!C:C,M790,'Lifetime Views 2024_12_26'!B:B)</f>
        <v>0</v>
      </c>
      <c r="M790" s="1" t="s">
        <v>3115</v>
      </c>
    </row>
    <row r="791" spans="2:13" hidden="1" outlineLevel="1" x14ac:dyDescent="0.25">
      <c r="B791" t="s">
        <v>1534</v>
      </c>
      <c r="C791" s="40">
        <v>44304.25</v>
      </c>
      <c r="D791" s="13">
        <v>1458</v>
      </c>
      <c r="E791" t="s">
        <v>1236</v>
      </c>
      <c r="F791" t="s">
        <v>1535</v>
      </c>
      <c r="G791">
        <v>0</v>
      </c>
      <c r="H791">
        <v>2</v>
      </c>
      <c r="I791" t="s">
        <v>1237</v>
      </c>
      <c r="J791" s="10">
        <f t="shared" si="19"/>
        <v>2021</v>
      </c>
      <c r="K791" s="4">
        <f>+SUMIF('365 Days Views 2024_12_26'!C:C,M791,'365 Days Views 2024_12_26'!B:B)</f>
        <v>0</v>
      </c>
      <c r="L791" s="4">
        <f>+SUMIF('Lifetime Views 2024_12_26'!C:C,M791,'Lifetime Views 2024_12_26'!B:B)</f>
        <v>0</v>
      </c>
      <c r="M791" s="1" t="s">
        <v>3102</v>
      </c>
    </row>
    <row r="792" spans="2:13" hidden="1" outlineLevel="1" x14ac:dyDescent="0.25">
      <c r="B792" t="s">
        <v>4201</v>
      </c>
      <c r="C792" s="40">
        <v>44302.25</v>
      </c>
      <c r="D792" s="13">
        <v>5456</v>
      </c>
      <c r="E792" t="s">
        <v>1236</v>
      </c>
      <c r="F792" t="s">
        <v>1516</v>
      </c>
      <c r="G792">
        <v>0</v>
      </c>
      <c r="H792">
        <v>1</v>
      </c>
      <c r="I792" t="s">
        <v>1243</v>
      </c>
      <c r="J792" s="10">
        <f t="shared" si="19"/>
        <v>2021</v>
      </c>
      <c r="K792" s="4">
        <f>+SUMIF('365 Days Views 2024_12_26'!C:C,M792,'365 Days Views 2024_12_26'!B:B)</f>
        <v>0</v>
      </c>
      <c r="L792" s="4">
        <f>+SUMIF('Lifetime Views 2024_12_26'!C:C,M792,'Lifetime Views 2024_12_26'!B:B)</f>
        <v>0</v>
      </c>
      <c r="M792" s="1" t="s">
        <v>3116</v>
      </c>
    </row>
    <row r="793" spans="2:13" hidden="1" outlineLevel="1" x14ac:dyDescent="0.25">
      <c r="B793" t="s">
        <v>4200</v>
      </c>
      <c r="C793" s="40">
        <v>44295.25</v>
      </c>
      <c r="D793" s="13">
        <v>5081</v>
      </c>
      <c r="E793" t="s">
        <v>1236</v>
      </c>
      <c r="F793" t="s">
        <v>1516</v>
      </c>
      <c r="G793">
        <v>0</v>
      </c>
      <c r="H793">
        <v>1</v>
      </c>
      <c r="I793" t="s">
        <v>1243</v>
      </c>
      <c r="J793" s="10">
        <f t="shared" si="19"/>
        <v>2021</v>
      </c>
      <c r="K793" s="4">
        <f>+SUMIF('365 Days Views 2024_12_26'!C:C,M793,'365 Days Views 2024_12_26'!B:B)</f>
        <v>0</v>
      </c>
      <c r="L793" s="4">
        <f>+SUMIF('Lifetime Views 2024_12_26'!C:C,M793,'Lifetime Views 2024_12_26'!B:B)</f>
        <v>0</v>
      </c>
      <c r="M793" s="1" t="s">
        <v>3117</v>
      </c>
    </row>
    <row r="794" spans="2:13" hidden="1" outlineLevel="1" x14ac:dyDescent="0.25">
      <c r="B794" t="s">
        <v>1537</v>
      </c>
      <c r="C794" s="40">
        <v>44290.25</v>
      </c>
      <c r="D794" s="13">
        <v>2578</v>
      </c>
      <c r="E794" t="s">
        <v>1236</v>
      </c>
      <c r="F794" t="s">
        <v>1538</v>
      </c>
      <c r="G794">
        <v>0</v>
      </c>
      <c r="H794">
        <v>1</v>
      </c>
      <c r="I794" t="s">
        <v>1237</v>
      </c>
      <c r="J794" s="10">
        <f t="shared" si="19"/>
        <v>2021</v>
      </c>
      <c r="K794" s="4">
        <f>+SUMIF('365 Days Views 2024_12_26'!C:C,M794,'365 Days Views 2024_12_26'!B:B)</f>
        <v>0</v>
      </c>
      <c r="L794" s="4">
        <f>+SUMIF('Lifetime Views 2024_12_26'!C:C,M794,'Lifetime Views 2024_12_26'!B:B)</f>
        <v>0</v>
      </c>
      <c r="M794" s="1" t="s">
        <v>3103</v>
      </c>
    </row>
    <row r="795" spans="2:13" hidden="1" outlineLevel="1" x14ac:dyDescent="0.25">
      <c r="B795" t="s">
        <v>4199</v>
      </c>
      <c r="C795" s="40">
        <v>44288.25</v>
      </c>
      <c r="D795" s="13">
        <v>6815</v>
      </c>
      <c r="E795" t="s">
        <v>1236</v>
      </c>
      <c r="F795" t="s">
        <v>1516</v>
      </c>
      <c r="G795">
        <v>0</v>
      </c>
      <c r="H795">
        <v>0</v>
      </c>
      <c r="I795" t="s">
        <v>1243</v>
      </c>
      <c r="J795" s="10">
        <f t="shared" si="19"/>
        <v>2021</v>
      </c>
      <c r="K795" s="4">
        <f>+SUMIF('365 Days Views 2024_12_26'!C:C,M795,'365 Days Views 2024_12_26'!B:B)</f>
        <v>0</v>
      </c>
      <c r="L795" s="4">
        <f>+SUMIF('Lifetime Views 2024_12_26'!C:C,M795,'Lifetime Views 2024_12_26'!B:B)</f>
        <v>0</v>
      </c>
      <c r="M795" s="1" t="s">
        <v>3118</v>
      </c>
    </row>
    <row r="796" spans="2:13" hidden="1" outlineLevel="1" x14ac:dyDescent="0.25">
      <c r="B796" t="s">
        <v>4198</v>
      </c>
      <c r="C796" s="40">
        <v>44281.25</v>
      </c>
      <c r="D796" s="13">
        <v>8103</v>
      </c>
      <c r="E796" t="s">
        <v>1236</v>
      </c>
      <c r="F796" t="s">
        <v>1516</v>
      </c>
      <c r="G796">
        <v>0</v>
      </c>
      <c r="H796">
        <v>0</v>
      </c>
      <c r="I796" t="s">
        <v>1243</v>
      </c>
      <c r="J796" s="10">
        <f t="shared" si="19"/>
        <v>2021</v>
      </c>
      <c r="K796" s="4">
        <f>+SUMIF('365 Days Views 2024_12_26'!C:C,M796,'365 Days Views 2024_12_26'!B:B)</f>
        <v>0</v>
      </c>
      <c r="L796" s="4">
        <f>+SUMIF('Lifetime Views 2024_12_26'!C:C,M796,'Lifetime Views 2024_12_26'!B:B)</f>
        <v>0</v>
      </c>
      <c r="M796" s="1" t="s">
        <v>3119</v>
      </c>
    </row>
    <row r="797" spans="2:13" hidden="1" outlineLevel="1" x14ac:dyDescent="0.25">
      <c r="B797" t="s">
        <v>1540</v>
      </c>
      <c r="C797" s="40">
        <v>44276.25</v>
      </c>
      <c r="D797" s="13">
        <v>3325</v>
      </c>
      <c r="E797" t="s">
        <v>1236</v>
      </c>
      <c r="F797" t="s">
        <v>1541</v>
      </c>
      <c r="G797">
        <v>0</v>
      </c>
      <c r="H797">
        <v>2</v>
      </c>
      <c r="I797" t="s">
        <v>1237</v>
      </c>
      <c r="J797" s="10">
        <f t="shared" si="19"/>
        <v>2021</v>
      </c>
      <c r="K797" s="4">
        <f>+SUMIF('365 Days Views 2024_12_26'!C:C,M797,'365 Days Views 2024_12_26'!B:B)</f>
        <v>0</v>
      </c>
      <c r="L797" s="4">
        <f>+SUMIF('Lifetime Views 2024_12_26'!C:C,M797,'Lifetime Views 2024_12_26'!B:B)</f>
        <v>0</v>
      </c>
      <c r="M797" s="1" t="s">
        <v>3104</v>
      </c>
    </row>
    <row r="798" spans="2:13" hidden="1" outlineLevel="1" x14ac:dyDescent="0.25">
      <c r="B798" t="s">
        <v>4196</v>
      </c>
      <c r="C798" s="40">
        <v>44274.25</v>
      </c>
      <c r="D798" s="13">
        <v>7645</v>
      </c>
      <c r="E798" t="s">
        <v>1236</v>
      </c>
      <c r="F798" t="s">
        <v>1516</v>
      </c>
      <c r="G798">
        <v>0</v>
      </c>
      <c r="H798">
        <v>1</v>
      </c>
      <c r="I798" t="s">
        <v>1243</v>
      </c>
      <c r="J798" s="10">
        <f t="shared" si="19"/>
        <v>2021</v>
      </c>
      <c r="K798" s="4">
        <f>+SUMIF('365 Days Views 2024_12_26'!C:C,M798,'365 Days Views 2024_12_26'!B:B)</f>
        <v>0</v>
      </c>
      <c r="L798" s="4">
        <f>+SUMIF('Lifetime Views 2024_12_26'!C:C,M798,'Lifetime Views 2024_12_26'!B:B)</f>
        <v>0</v>
      </c>
      <c r="M798" s="1" t="s">
        <v>3120</v>
      </c>
    </row>
    <row r="799" spans="2:13" hidden="1" outlineLevel="1" x14ac:dyDescent="0.25">
      <c r="B799" t="s">
        <v>1542</v>
      </c>
      <c r="C799" s="40">
        <v>44269.25</v>
      </c>
      <c r="D799" s="13">
        <v>2320</v>
      </c>
      <c r="E799" t="s">
        <v>1236</v>
      </c>
      <c r="F799" t="s">
        <v>1543</v>
      </c>
      <c r="G799">
        <v>0</v>
      </c>
      <c r="H799">
        <v>4</v>
      </c>
      <c r="I799" t="s">
        <v>1237</v>
      </c>
      <c r="J799" s="10">
        <f t="shared" si="19"/>
        <v>2021</v>
      </c>
      <c r="K799" s="4">
        <f>+SUMIF('365 Days Views 2024_12_26'!C:C,M799,'365 Days Views 2024_12_26'!B:B)</f>
        <v>0</v>
      </c>
      <c r="L799" s="4">
        <f>+SUMIF('Lifetime Views 2024_12_26'!C:C,M799,'Lifetime Views 2024_12_26'!B:B)</f>
        <v>0</v>
      </c>
      <c r="M799" s="1" t="s">
        <v>3105</v>
      </c>
    </row>
    <row r="800" spans="2:13" hidden="1" outlineLevel="1" x14ac:dyDescent="0.25">
      <c r="B800" t="s">
        <v>4195</v>
      </c>
      <c r="C800" s="40">
        <v>44267.25</v>
      </c>
      <c r="D800" s="13">
        <v>10960</v>
      </c>
      <c r="E800" t="s">
        <v>1236</v>
      </c>
      <c r="F800" t="s">
        <v>1516</v>
      </c>
      <c r="G800">
        <v>0</v>
      </c>
      <c r="H800">
        <v>2</v>
      </c>
      <c r="I800" t="s">
        <v>1243</v>
      </c>
      <c r="J800" s="10">
        <f t="shared" si="19"/>
        <v>2021</v>
      </c>
      <c r="K800" s="4">
        <f>+SUMIF('365 Days Views 2024_12_26'!C:C,M800,'365 Days Views 2024_12_26'!B:B)</f>
        <v>0</v>
      </c>
      <c r="L800" s="4">
        <f>+SUMIF('Lifetime Views 2024_12_26'!C:C,M800,'Lifetime Views 2024_12_26'!B:B)</f>
        <v>0</v>
      </c>
      <c r="M800" s="1" t="s">
        <v>3121</v>
      </c>
    </row>
    <row r="801" spans="2:13" hidden="1" outlineLevel="1" x14ac:dyDescent="0.25">
      <c r="B801" t="s">
        <v>4194</v>
      </c>
      <c r="C801" s="40">
        <v>44260.25</v>
      </c>
      <c r="D801" s="13">
        <v>5544</v>
      </c>
      <c r="E801" t="s">
        <v>1236</v>
      </c>
      <c r="F801" t="s">
        <v>1516</v>
      </c>
      <c r="G801">
        <v>0</v>
      </c>
      <c r="H801">
        <v>2</v>
      </c>
      <c r="I801" t="s">
        <v>1243</v>
      </c>
      <c r="J801" s="10">
        <f t="shared" si="19"/>
        <v>2021</v>
      </c>
      <c r="K801" s="4">
        <f>+SUMIF('365 Days Views 2024_12_26'!C:C,M801,'365 Days Views 2024_12_26'!B:B)</f>
        <v>0</v>
      </c>
      <c r="L801" s="4">
        <f>+SUMIF('Lifetime Views 2024_12_26'!C:C,M801,'Lifetime Views 2024_12_26'!B:B)</f>
        <v>0</v>
      </c>
      <c r="M801" s="1" t="s">
        <v>3122</v>
      </c>
    </row>
    <row r="802" spans="2:13" hidden="1" outlineLevel="1" x14ac:dyDescent="0.25">
      <c r="B802" t="s">
        <v>4193</v>
      </c>
      <c r="C802" s="40">
        <v>44253.25</v>
      </c>
      <c r="D802" s="13">
        <v>2296</v>
      </c>
      <c r="E802" t="s">
        <v>1236</v>
      </c>
      <c r="F802" t="s">
        <v>1516</v>
      </c>
      <c r="G802">
        <v>0</v>
      </c>
      <c r="H802">
        <v>0</v>
      </c>
      <c r="I802" t="s">
        <v>1243</v>
      </c>
      <c r="J802" s="10">
        <f t="shared" ref="J802:J865" si="20">+YEAR(C802)</f>
        <v>2021</v>
      </c>
      <c r="K802" s="4">
        <f>+SUMIF('365 Days Views 2024_12_26'!C:C,M802,'365 Days Views 2024_12_26'!B:B)</f>
        <v>0</v>
      </c>
      <c r="L802" s="4">
        <f>+SUMIF('Lifetime Views 2024_12_26'!C:C,M802,'Lifetime Views 2024_12_26'!B:B)</f>
        <v>0</v>
      </c>
      <c r="M802" s="1" t="s">
        <v>3123</v>
      </c>
    </row>
    <row r="803" spans="2:13" hidden="1" outlineLevel="1" x14ac:dyDescent="0.25">
      <c r="B803" t="s">
        <v>4192</v>
      </c>
      <c r="C803" s="40">
        <v>44248.25</v>
      </c>
      <c r="D803" s="13">
        <v>5244</v>
      </c>
      <c r="E803" t="s">
        <v>1236</v>
      </c>
      <c r="F803" t="s">
        <v>1546</v>
      </c>
      <c r="G803">
        <v>0</v>
      </c>
      <c r="H803">
        <v>2</v>
      </c>
      <c r="I803" t="s">
        <v>1237</v>
      </c>
      <c r="J803" s="10">
        <f t="shared" si="20"/>
        <v>2021</v>
      </c>
      <c r="K803" s="4">
        <f>+SUMIF('365 Days Views 2024_12_26'!C:C,M803,'365 Days Views 2024_12_26'!B:B)</f>
        <v>0</v>
      </c>
      <c r="L803" s="4">
        <f>+SUMIF('Lifetime Views 2024_12_26'!C:C,M803,'Lifetime Views 2024_12_26'!B:B)</f>
        <v>0</v>
      </c>
      <c r="M803" s="1" t="s">
        <v>3106</v>
      </c>
    </row>
    <row r="804" spans="2:13" hidden="1" outlineLevel="1" x14ac:dyDescent="0.25">
      <c r="B804" t="s">
        <v>4191</v>
      </c>
      <c r="C804" s="40">
        <v>44246.25</v>
      </c>
      <c r="D804" s="13">
        <v>4417</v>
      </c>
      <c r="E804" t="s">
        <v>1236</v>
      </c>
      <c r="F804" t="s">
        <v>1516</v>
      </c>
      <c r="G804">
        <v>0</v>
      </c>
      <c r="H804">
        <v>0</v>
      </c>
      <c r="I804" t="s">
        <v>1243</v>
      </c>
      <c r="J804" s="10">
        <f t="shared" si="20"/>
        <v>2021</v>
      </c>
      <c r="K804" s="4">
        <f>+SUMIF('365 Days Views 2024_12_26'!C:C,M804,'365 Days Views 2024_12_26'!B:B)</f>
        <v>0</v>
      </c>
      <c r="L804" s="4">
        <f>+SUMIF('Lifetime Views 2024_12_26'!C:C,M804,'Lifetime Views 2024_12_26'!B:B)</f>
        <v>0</v>
      </c>
      <c r="M804" s="1" t="s">
        <v>3124</v>
      </c>
    </row>
    <row r="805" spans="2:13" hidden="1" outlineLevel="1" x14ac:dyDescent="0.25">
      <c r="B805" t="s">
        <v>4014</v>
      </c>
      <c r="C805" s="40">
        <v>44244.25</v>
      </c>
      <c r="D805" s="13">
        <v>3396</v>
      </c>
      <c r="E805" t="s">
        <v>1236</v>
      </c>
      <c r="F805" t="s">
        <v>3108</v>
      </c>
      <c r="G805">
        <v>0</v>
      </c>
      <c r="H805">
        <v>1</v>
      </c>
      <c r="I805" t="s">
        <v>1226</v>
      </c>
      <c r="J805" s="10">
        <f t="shared" si="20"/>
        <v>2021</v>
      </c>
      <c r="K805" s="4">
        <f>+SUMIF('365 Days Views 2024_12_26'!C:C,M805,'365 Days Views 2024_12_26'!B:B)</f>
        <v>0</v>
      </c>
      <c r="L805" s="4">
        <f>+SUMIF('Lifetime Views 2024_12_26'!C:C,M805,'Lifetime Views 2024_12_26'!B:B)</f>
        <v>0</v>
      </c>
      <c r="M805" s="1" t="s">
        <v>3109</v>
      </c>
    </row>
    <row r="806" spans="2:13" hidden="1" outlineLevel="1" x14ac:dyDescent="0.25">
      <c r="B806" t="s">
        <v>1547</v>
      </c>
      <c r="C806" s="40">
        <v>44241.25</v>
      </c>
      <c r="D806" s="13">
        <v>2821</v>
      </c>
      <c r="E806" t="s">
        <v>1236</v>
      </c>
      <c r="F806" t="s">
        <v>1548</v>
      </c>
      <c r="G806">
        <v>0</v>
      </c>
      <c r="H806">
        <v>2</v>
      </c>
      <c r="I806" t="s">
        <v>1237</v>
      </c>
      <c r="J806" s="10">
        <f t="shared" si="20"/>
        <v>2021</v>
      </c>
      <c r="K806" s="4">
        <f>+SUMIF('365 Days Views 2024_12_26'!C:C,M806,'365 Days Views 2024_12_26'!B:B)</f>
        <v>0</v>
      </c>
      <c r="L806" s="4">
        <f>+SUMIF('Lifetime Views 2024_12_26'!C:C,M806,'Lifetime Views 2024_12_26'!B:B)</f>
        <v>0</v>
      </c>
      <c r="M806" s="1" t="s">
        <v>3107</v>
      </c>
    </row>
    <row r="807" spans="2:13" hidden="1" outlineLevel="1" x14ac:dyDescent="0.25">
      <c r="B807" t="s">
        <v>4190</v>
      </c>
      <c r="C807" s="40">
        <v>44239.25</v>
      </c>
      <c r="D807" s="13">
        <v>4342</v>
      </c>
      <c r="E807" t="s">
        <v>1236</v>
      </c>
      <c r="F807" t="s">
        <v>1516</v>
      </c>
      <c r="G807">
        <v>0</v>
      </c>
      <c r="H807">
        <v>1</v>
      </c>
      <c r="I807" t="s">
        <v>1243</v>
      </c>
      <c r="J807" s="10">
        <f t="shared" si="20"/>
        <v>2021</v>
      </c>
      <c r="K807" s="4">
        <f>+SUMIF('365 Days Views 2024_12_26'!C:C,M807,'365 Days Views 2024_12_26'!B:B)</f>
        <v>0</v>
      </c>
      <c r="L807" s="4">
        <f>+SUMIF('Lifetime Views 2024_12_26'!C:C,M807,'Lifetime Views 2024_12_26'!B:B)</f>
        <v>0</v>
      </c>
      <c r="M807" s="1" t="s">
        <v>3125</v>
      </c>
    </row>
    <row r="808" spans="2:13" hidden="1" outlineLevel="1" x14ac:dyDescent="0.25">
      <c r="B808" t="s">
        <v>1549</v>
      </c>
      <c r="C808" s="40">
        <v>44234.25</v>
      </c>
      <c r="D808" s="13">
        <v>2698</v>
      </c>
      <c r="E808" t="s">
        <v>1236</v>
      </c>
      <c r="F808" t="s">
        <v>1550</v>
      </c>
      <c r="G808">
        <v>0</v>
      </c>
      <c r="H808">
        <v>1</v>
      </c>
      <c r="I808" t="s">
        <v>1237</v>
      </c>
      <c r="J808" s="10">
        <f t="shared" si="20"/>
        <v>2021</v>
      </c>
      <c r="K808" s="4">
        <f>+SUMIF('365 Days Views 2024_12_26'!C:C,M808,'365 Days Views 2024_12_26'!B:B)</f>
        <v>0</v>
      </c>
      <c r="L808" s="4">
        <f>+SUMIF('Lifetime Views 2024_12_26'!C:C,M808,'Lifetime Views 2024_12_26'!B:B)</f>
        <v>0</v>
      </c>
      <c r="M808" s="1" t="s">
        <v>3110</v>
      </c>
    </row>
    <row r="809" spans="2:13" hidden="1" outlineLevel="1" x14ac:dyDescent="0.25">
      <c r="B809" t="s">
        <v>4189</v>
      </c>
      <c r="C809" s="40">
        <v>44232.25</v>
      </c>
      <c r="D809" s="13">
        <v>6822</v>
      </c>
      <c r="E809" t="s">
        <v>1236</v>
      </c>
      <c r="F809" t="s">
        <v>1516</v>
      </c>
      <c r="G809">
        <v>0</v>
      </c>
      <c r="H809">
        <v>1</v>
      </c>
      <c r="I809" t="s">
        <v>1243</v>
      </c>
      <c r="J809" s="10">
        <f t="shared" si="20"/>
        <v>2021</v>
      </c>
      <c r="K809" s="4">
        <f>+SUMIF('365 Days Views 2024_12_26'!C:C,M809,'365 Days Views 2024_12_26'!B:B)</f>
        <v>0</v>
      </c>
      <c r="L809" s="4">
        <f>+SUMIF('Lifetime Views 2024_12_26'!C:C,M809,'Lifetime Views 2024_12_26'!B:B)</f>
        <v>0</v>
      </c>
      <c r="M809" s="1" t="s">
        <v>3126</v>
      </c>
    </row>
    <row r="810" spans="2:13" hidden="1" outlineLevel="1" x14ac:dyDescent="0.25">
      <c r="B810" t="s">
        <v>1552</v>
      </c>
      <c r="C810" s="40">
        <v>44227.25</v>
      </c>
      <c r="D810" s="13">
        <v>2881</v>
      </c>
      <c r="E810" t="s">
        <v>1236</v>
      </c>
      <c r="F810" t="s">
        <v>1553</v>
      </c>
      <c r="G810">
        <v>0</v>
      </c>
      <c r="H810">
        <v>4</v>
      </c>
      <c r="I810" t="s">
        <v>1237</v>
      </c>
      <c r="J810" s="10">
        <f t="shared" si="20"/>
        <v>2021</v>
      </c>
      <c r="K810" s="4">
        <f>+SUMIF('365 Days Views 2024_12_26'!C:C,M810,'365 Days Views 2024_12_26'!B:B)</f>
        <v>0</v>
      </c>
      <c r="L810" s="4">
        <f>+SUMIF('Lifetime Views 2024_12_26'!C:C,M810,'Lifetime Views 2024_12_26'!B:B)</f>
        <v>0</v>
      </c>
      <c r="M810" s="1" t="s">
        <v>3111</v>
      </c>
    </row>
    <row r="811" spans="2:13" hidden="1" outlineLevel="1" x14ac:dyDescent="0.25">
      <c r="B811" t="s">
        <v>1555</v>
      </c>
      <c r="C811" s="40">
        <v>44220.25</v>
      </c>
      <c r="D811" s="13">
        <v>2116</v>
      </c>
      <c r="E811" t="s">
        <v>1236</v>
      </c>
      <c r="F811" t="s">
        <v>1556</v>
      </c>
      <c r="G811">
        <v>0</v>
      </c>
      <c r="H811">
        <v>0</v>
      </c>
      <c r="I811" t="s">
        <v>1237</v>
      </c>
      <c r="J811" s="10">
        <f t="shared" si="20"/>
        <v>2021</v>
      </c>
      <c r="K811" s="4">
        <f>+SUMIF('365 Days Views 2024_12_26'!C:C,M811,'365 Days Views 2024_12_26'!B:B)</f>
        <v>0</v>
      </c>
      <c r="L811" s="4">
        <f>+SUMIF('Lifetime Views 2024_12_26'!C:C,M811,'Lifetime Views 2024_12_26'!B:B)</f>
        <v>0</v>
      </c>
      <c r="M811" s="1" t="s">
        <v>3127</v>
      </c>
    </row>
    <row r="812" spans="2:13" hidden="1" outlineLevel="1" x14ac:dyDescent="0.25">
      <c r="B812" t="s">
        <v>1557</v>
      </c>
      <c r="C812" s="40">
        <v>44213.25</v>
      </c>
      <c r="D812" s="13">
        <v>2701</v>
      </c>
      <c r="E812" t="s">
        <v>1236</v>
      </c>
      <c r="F812" t="s">
        <v>1558</v>
      </c>
      <c r="G812">
        <v>0</v>
      </c>
      <c r="H812">
        <v>0</v>
      </c>
      <c r="I812" t="s">
        <v>1237</v>
      </c>
      <c r="J812" s="10">
        <f t="shared" si="20"/>
        <v>2021</v>
      </c>
      <c r="K812" s="4">
        <f>+SUMIF('365 Days Views 2024_12_26'!C:C,M812,'365 Days Views 2024_12_26'!B:B)</f>
        <v>0</v>
      </c>
      <c r="L812" s="4">
        <f>+SUMIF('Lifetime Views 2024_12_26'!C:C,M812,'Lifetime Views 2024_12_26'!B:B)</f>
        <v>0</v>
      </c>
      <c r="M812" s="1" t="s">
        <v>3128</v>
      </c>
    </row>
    <row r="813" spans="2:13" hidden="1" outlineLevel="1" x14ac:dyDescent="0.25">
      <c r="B813" t="s">
        <v>1560</v>
      </c>
      <c r="C813" s="40">
        <v>44206.25</v>
      </c>
      <c r="D813" s="13">
        <v>1322</v>
      </c>
      <c r="E813" t="s">
        <v>1236</v>
      </c>
      <c r="F813" t="s">
        <v>1561</v>
      </c>
      <c r="G813">
        <v>0</v>
      </c>
      <c r="H813">
        <v>0</v>
      </c>
      <c r="I813" t="s">
        <v>1237</v>
      </c>
      <c r="J813" s="10">
        <f t="shared" si="20"/>
        <v>2021</v>
      </c>
      <c r="K813" s="4">
        <f>+SUMIF('365 Days Views 2024_12_26'!C:C,M813,'365 Days Views 2024_12_26'!B:B)</f>
        <v>0</v>
      </c>
      <c r="L813" s="4">
        <f>+SUMIF('Lifetime Views 2024_12_26'!C:C,M813,'Lifetime Views 2024_12_26'!B:B)</f>
        <v>0</v>
      </c>
      <c r="M813" s="1" t="s">
        <v>3129</v>
      </c>
    </row>
    <row r="814" spans="2:13" hidden="1" outlineLevel="1" x14ac:dyDescent="0.25">
      <c r="B814" t="s">
        <v>1563</v>
      </c>
      <c r="C814" s="40">
        <v>44199.25</v>
      </c>
      <c r="D814" s="13">
        <v>1075</v>
      </c>
      <c r="E814" t="s">
        <v>1236</v>
      </c>
      <c r="F814" t="s">
        <v>1564</v>
      </c>
      <c r="G814">
        <v>0</v>
      </c>
      <c r="H814">
        <v>1</v>
      </c>
      <c r="I814" t="s">
        <v>1237</v>
      </c>
      <c r="J814" s="10">
        <f t="shared" si="20"/>
        <v>2021</v>
      </c>
      <c r="K814" s="4">
        <f>+SUMIF('365 Days Views 2024_12_26'!C:C,M814,'365 Days Views 2024_12_26'!B:B)</f>
        <v>0</v>
      </c>
      <c r="L814" s="4">
        <f>+SUMIF('Lifetime Views 2024_12_26'!C:C,M814,'Lifetime Views 2024_12_26'!B:B)</f>
        <v>0</v>
      </c>
      <c r="M814" s="1" t="s">
        <v>3130</v>
      </c>
    </row>
    <row r="815" spans="2:13" hidden="1" outlineLevel="1" x14ac:dyDescent="0.25">
      <c r="B815" t="s">
        <v>1565</v>
      </c>
      <c r="C815" s="40">
        <v>44197.25</v>
      </c>
      <c r="D815" s="13">
        <v>819</v>
      </c>
      <c r="E815" t="s">
        <v>1236</v>
      </c>
      <c r="F815" t="s">
        <v>1350</v>
      </c>
      <c r="G815">
        <v>0</v>
      </c>
      <c r="H815">
        <v>1</v>
      </c>
      <c r="I815" t="s">
        <v>1140</v>
      </c>
      <c r="J815" s="10">
        <f t="shared" si="20"/>
        <v>2021</v>
      </c>
      <c r="K815" s="4">
        <f>+SUMIF('365 Days Views 2024_12_26'!C:C,M815,'365 Days Views 2024_12_26'!B:B)</f>
        <v>0</v>
      </c>
      <c r="L815" s="4">
        <f>+SUMIF('Lifetime Views 2024_12_26'!C:C,M815,'Lifetime Views 2024_12_26'!B:B)</f>
        <v>0</v>
      </c>
      <c r="M815" s="1" t="s">
        <v>3131</v>
      </c>
    </row>
    <row r="816" spans="2:13" hidden="1" outlineLevel="1" x14ac:dyDescent="0.25">
      <c r="B816" t="s">
        <v>1567</v>
      </c>
      <c r="C816" s="40">
        <v>44192.25</v>
      </c>
      <c r="D816" s="13">
        <v>1852</v>
      </c>
      <c r="E816" t="s">
        <v>1236</v>
      </c>
      <c r="F816" t="s">
        <v>1568</v>
      </c>
      <c r="G816">
        <v>2</v>
      </c>
      <c r="H816">
        <v>3</v>
      </c>
      <c r="I816" t="s">
        <v>1237</v>
      </c>
      <c r="J816" s="10">
        <f t="shared" si="20"/>
        <v>2020</v>
      </c>
      <c r="K816" s="4">
        <f>+SUMIF('365 Days Views 2024_12_26'!C:C,M816,'365 Days Views 2024_12_26'!B:B)</f>
        <v>0</v>
      </c>
      <c r="L816" s="4">
        <f>+SUMIF('Lifetime Views 2024_12_26'!C:C,M816,'Lifetime Views 2024_12_26'!B:B)</f>
        <v>0</v>
      </c>
      <c r="M816" s="1" t="s">
        <v>3132</v>
      </c>
    </row>
    <row r="817" spans="2:13" hidden="1" outlineLevel="1" x14ac:dyDescent="0.25">
      <c r="B817" t="s">
        <v>1571</v>
      </c>
      <c r="C817" s="40">
        <v>44178.25</v>
      </c>
      <c r="D817" s="13">
        <v>4228</v>
      </c>
      <c r="E817" t="s">
        <v>1236</v>
      </c>
      <c r="F817" t="s">
        <v>1572</v>
      </c>
      <c r="G817">
        <v>0</v>
      </c>
      <c r="H817">
        <v>1</v>
      </c>
      <c r="I817" t="s">
        <v>1237</v>
      </c>
      <c r="J817" s="10">
        <f t="shared" si="20"/>
        <v>2020</v>
      </c>
      <c r="K817" s="4">
        <f>+SUMIF('365 Days Views 2024_12_26'!C:C,M817,'365 Days Views 2024_12_26'!B:B)</f>
        <v>0</v>
      </c>
      <c r="L817" s="4">
        <f>+SUMIF('Lifetime Views 2024_12_26'!C:C,M817,'Lifetime Views 2024_12_26'!B:B)</f>
        <v>0</v>
      </c>
      <c r="M817" s="1" t="s">
        <v>3133</v>
      </c>
    </row>
    <row r="818" spans="2:13" hidden="1" outlineLevel="1" x14ac:dyDescent="0.25">
      <c r="B818" t="s">
        <v>4016</v>
      </c>
      <c r="C818" s="40">
        <v>44171.25</v>
      </c>
      <c r="D818" s="13">
        <v>2046</v>
      </c>
      <c r="E818" t="s">
        <v>1236</v>
      </c>
      <c r="F818" t="s">
        <v>1574</v>
      </c>
      <c r="G818">
        <v>0</v>
      </c>
      <c r="H818">
        <v>0</v>
      </c>
      <c r="I818" t="s">
        <v>1237</v>
      </c>
      <c r="J818" s="10">
        <f t="shared" si="20"/>
        <v>2020</v>
      </c>
      <c r="K818" s="4">
        <f>+SUMIF('365 Days Views 2024_12_26'!C:C,M818,'365 Days Views 2024_12_26'!B:B)</f>
        <v>0</v>
      </c>
      <c r="L818" s="4">
        <f>+SUMIF('Lifetime Views 2024_12_26'!C:C,M818,'Lifetime Views 2024_12_26'!B:B)</f>
        <v>0</v>
      </c>
      <c r="M818" s="1" t="s">
        <v>3134</v>
      </c>
    </row>
    <row r="819" spans="2:13" hidden="1" outlineLevel="1" x14ac:dyDescent="0.25">
      <c r="B819" t="s">
        <v>1575</v>
      </c>
      <c r="C819" s="40">
        <v>44167.25</v>
      </c>
      <c r="D819" s="13">
        <v>12453</v>
      </c>
      <c r="E819" t="s">
        <v>1236</v>
      </c>
      <c r="F819" t="s">
        <v>1353</v>
      </c>
      <c r="G819">
        <v>0</v>
      </c>
      <c r="H819">
        <v>0</v>
      </c>
      <c r="I819" t="s">
        <v>1300</v>
      </c>
      <c r="J819" s="10">
        <f t="shared" si="20"/>
        <v>2020</v>
      </c>
      <c r="K819" s="4">
        <f>+SUMIF('365 Days Views 2024_12_26'!C:C,M819,'365 Days Views 2024_12_26'!B:B)</f>
        <v>0</v>
      </c>
      <c r="L819" s="4">
        <f>+SUMIF('Lifetime Views 2024_12_26'!C:C,M819,'Lifetime Views 2024_12_26'!B:B)</f>
        <v>0</v>
      </c>
      <c r="M819" s="1" t="s">
        <v>3156</v>
      </c>
    </row>
    <row r="820" spans="2:13" hidden="1" outlineLevel="1" x14ac:dyDescent="0.25">
      <c r="B820" t="s">
        <v>1576</v>
      </c>
      <c r="C820" s="40">
        <v>44164.25</v>
      </c>
      <c r="D820" s="13">
        <v>2041</v>
      </c>
      <c r="E820" t="s">
        <v>1236</v>
      </c>
      <c r="F820" t="s">
        <v>1577</v>
      </c>
      <c r="G820">
        <v>1</v>
      </c>
      <c r="H820">
        <v>0</v>
      </c>
      <c r="I820" t="s">
        <v>1237</v>
      </c>
      <c r="J820" s="10">
        <f t="shared" si="20"/>
        <v>2020</v>
      </c>
      <c r="K820" s="4">
        <f>+SUMIF('365 Days Views 2024_12_26'!C:C,M820,'365 Days Views 2024_12_26'!B:B)</f>
        <v>0</v>
      </c>
      <c r="L820" s="4">
        <f>+SUMIF('Lifetime Views 2024_12_26'!C:C,M820,'Lifetime Views 2024_12_26'!B:B)</f>
        <v>0</v>
      </c>
      <c r="M820" s="1" t="s">
        <v>3135</v>
      </c>
    </row>
    <row r="821" spans="2:13" hidden="1" outlineLevel="1" x14ac:dyDescent="0.25">
      <c r="B821" t="s">
        <v>1578</v>
      </c>
      <c r="C821" s="40">
        <v>44157.25</v>
      </c>
      <c r="D821" s="13">
        <v>2269</v>
      </c>
      <c r="E821" t="s">
        <v>1236</v>
      </c>
      <c r="F821" t="s">
        <v>1579</v>
      </c>
      <c r="G821">
        <v>0</v>
      </c>
      <c r="H821">
        <v>0</v>
      </c>
      <c r="I821" t="s">
        <v>1237</v>
      </c>
      <c r="J821" s="10">
        <f t="shared" si="20"/>
        <v>2020</v>
      </c>
      <c r="K821" s="4">
        <f>+SUMIF('365 Days Views 2024_12_26'!C:C,M821,'365 Days Views 2024_12_26'!B:B)</f>
        <v>0</v>
      </c>
      <c r="L821" s="4">
        <f>+SUMIF('Lifetime Views 2024_12_26'!C:C,M821,'Lifetime Views 2024_12_26'!B:B)</f>
        <v>0</v>
      </c>
      <c r="M821" s="1" t="s">
        <v>3136</v>
      </c>
    </row>
    <row r="822" spans="2:13" hidden="1" outlineLevel="1" x14ac:dyDescent="0.25">
      <c r="B822" t="s">
        <v>4187</v>
      </c>
      <c r="C822" s="40">
        <v>44155.25</v>
      </c>
      <c r="D822" s="13">
        <v>1945</v>
      </c>
      <c r="E822" t="s">
        <v>1236</v>
      </c>
      <c r="F822" t="s">
        <v>1353</v>
      </c>
      <c r="G822">
        <v>0</v>
      </c>
      <c r="H822">
        <v>0</v>
      </c>
      <c r="I822" t="s">
        <v>1243</v>
      </c>
      <c r="J822" s="10">
        <f t="shared" si="20"/>
        <v>2020</v>
      </c>
      <c r="K822" s="4">
        <f>+SUMIF('365 Days Views 2024_12_26'!C:C,M822,'365 Days Views 2024_12_26'!B:B)</f>
        <v>0</v>
      </c>
      <c r="L822" s="4">
        <f>+SUMIF('Lifetime Views 2024_12_26'!C:C,M822,'Lifetime Views 2024_12_26'!B:B)</f>
        <v>0</v>
      </c>
      <c r="M822" s="1" t="s">
        <v>3157</v>
      </c>
    </row>
    <row r="823" spans="2:13" hidden="1" outlineLevel="1" x14ac:dyDescent="0.25">
      <c r="B823" t="s">
        <v>1580</v>
      </c>
      <c r="C823" s="40">
        <v>44150.25</v>
      </c>
      <c r="D823" s="13">
        <v>1047</v>
      </c>
      <c r="E823" t="s">
        <v>1236</v>
      </c>
      <c r="F823" t="s">
        <v>1581</v>
      </c>
      <c r="G823">
        <v>0</v>
      </c>
      <c r="H823">
        <v>1</v>
      </c>
      <c r="I823" t="s">
        <v>1237</v>
      </c>
      <c r="J823" s="10">
        <f t="shared" si="20"/>
        <v>2020</v>
      </c>
      <c r="K823" s="4">
        <f>+SUMIF('365 Days Views 2024_12_26'!C:C,M823,'365 Days Views 2024_12_26'!B:B)</f>
        <v>0</v>
      </c>
      <c r="L823" s="4">
        <f>+SUMIF('Lifetime Views 2024_12_26'!C:C,M823,'Lifetime Views 2024_12_26'!B:B)</f>
        <v>0</v>
      </c>
      <c r="M823" s="1" t="s">
        <v>3137</v>
      </c>
    </row>
    <row r="824" spans="2:13" hidden="1" outlineLevel="1" x14ac:dyDescent="0.25">
      <c r="B824" t="s">
        <v>4186</v>
      </c>
      <c r="C824" s="40">
        <v>44148.25</v>
      </c>
      <c r="D824" s="13">
        <v>3509</v>
      </c>
      <c r="E824" t="s">
        <v>1236</v>
      </c>
      <c r="F824" t="s">
        <v>1353</v>
      </c>
      <c r="G824">
        <v>0</v>
      </c>
      <c r="H824">
        <v>1</v>
      </c>
      <c r="I824" t="s">
        <v>1243</v>
      </c>
      <c r="J824" s="10">
        <f t="shared" si="20"/>
        <v>2020</v>
      </c>
      <c r="K824" s="4">
        <f>+SUMIF('365 Days Views 2024_12_26'!C:C,M824,'365 Days Views 2024_12_26'!B:B)</f>
        <v>0</v>
      </c>
      <c r="L824" s="4">
        <f>+SUMIF('Lifetime Views 2024_12_26'!C:C,M824,'Lifetime Views 2024_12_26'!B:B)</f>
        <v>0</v>
      </c>
      <c r="M824" s="1" t="s">
        <v>3158</v>
      </c>
    </row>
    <row r="825" spans="2:13" hidden="1" outlineLevel="1" x14ac:dyDescent="0.25">
      <c r="B825" t="s">
        <v>4185</v>
      </c>
      <c r="C825" s="40">
        <v>44141.25</v>
      </c>
      <c r="D825" s="13">
        <v>5809</v>
      </c>
      <c r="E825" t="s">
        <v>1236</v>
      </c>
      <c r="F825" t="s">
        <v>1353</v>
      </c>
      <c r="G825">
        <v>0</v>
      </c>
      <c r="H825">
        <v>2</v>
      </c>
      <c r="I825" t="s">
        <v>1243</v>
      </c>
      <c r="J825" s="10">
        <f t="shared" si="20"/>
        <v>2020</v>
      </c>
      <c r="K825" s="4">
        <f>+SUMIF('365 Days Views 2024_12_26'!C:C,M825,'365 Days Views 2024_12_26'!B:B)</f>
        <v>0</v>
      </c>
      <c r="L825" s="4">
        <f>+SUMIF('Lifetime Views 2024_12_26'!C:C,M825,'Lifetime Views 2024_12_26'!B:B)</f>
        <v>0</v>
      </c>
      <c r="M825" s="1" t="s">
        <v>3159</v>
      </c>
    </row>
    <row r="826" spans="2:13" hidden="1" outlineLevel="1" x14ac:dyDescent="0.25">
      <c r="B826" t="s">
        <v>4184</v>
      </c>
      <c r="C826" s="40">
        <v>44134.25</v>
      </c>
      <c r="D826" s="13">
        <v>4974</v>
      </c>
      <c r="E826" t="s">
        <v>1236</v>
      </c>
      <c r="F826" t="s">
        <v>1353</v>
      </c>
      <c r="G826">
        <v>0</v>
      </c>
      <c r="H826">
        <v>0</v>
      </c>
      <c r="I826" t="s">
        <v>1243</v>
      </c>
      <c r="J826" s="10">
        <f t="shared" si="20"/>
        <v>2020</v>
      </c>
      <c r="K826" s="4">
        <f>+SUMIF('365 Days Views 2024_12_26'!C:C,M826,'365 Days Views 2024_12_26'!B:B)</f>
        <v>0</v>
      </c>
      <c r="L826" s="4">
        <f>+SUMIF('Lifetime Views 2024_12_26'!C:C,M826,'Lifetime Views 2024_12_26'!B:B)</f>
        <v>0</v>
      </c>
      <c r="M826" s="1" t="s">
        <v>3160</v>
      </c>
    </row>
    <row r="827" spans="2:13" hidden="1" outlineLevel="1" x14ac:dyDescent="0.25">
      <c r="B827" t="s">
        <v>1586</v>
      </c>
      <c r="C827" s="40">
        <v>44129.25</v>
      </c>
      <c r="D827" s="13">
        <v>1603</v>
      </c>
      <c r="E827" t="s">
        <v>1236</v>
      </c>
      <c r="F827" t="s">
        <v>1587</v>
      </c>
      <c r="G827">
        <v>0</v>
      </c>
      <c r="H827">
        <v>0</v>
      </c>
      <c r="I827" t="s">
        <v>1237</v>
      </c>
      <c r="J827" s="10">
        <f t="shared" si="20"/>
        <v>2020</v>
      </c>
      <c r="K827" s="4">
        <f>+SUMIF('365 Days Views 2024_12_26'!C:C,M827,'365 Days Views 2024_12_26'!B:B)</f>
        <v>0</v>
      </c>
      <c r="L827" s="4">
        <f>+SUMIF('Lifetime Views 2024_12_26'!C:C,M827,'Lifetime Views 2024_12_26'!B:B)</f>
        <v>0</v>
      </c>
      <c r="M827" s="1" t="s">
        <v>3138</v>
      </c>
    </row>
    <row r="828" spans="2:13" hidden="1" outlineLevel="1" x14ac:dyDescent="0.25">
      <c r="B828" t="s">
        <v>4183</v>
      </c>
      <c r="C828" s="40">
        <v>44127.25</v>
      </c>
      <c r="D828" s="13">
        <v>4331</v>
      </c>
      <c r="E828" t="s">
        <v>1236</v>
      </c>
      <c r="F828" t="s">
        <v>1353</v>
      </c>
      <c r="G828">
        <v>0</v>
      </c>
      <c r="H828">
        <v>1</v>
      </c>
      <c r="I828" t="s">
        <v>1243</v>
      </c>
      <c r="J828" s="10">
        <f t="shared" si="20"/>
        <v>2020</v>
      </c>
      <c r="K828" s="4">
        <f>+SUMIF('365 Days Views 2024_12_26'!C:C,M828,'365 Days Views 2024_12_26'!B:B)</f>
        <v>0</v>
      </c>
      <c r="L828" s="4">
        <f>+SUMIF('Lifetime Views 2024_12_26'!C:C,M828,'Lifetime Views 2024_12_26'!B:B)</f>
        <v>0</v>
      </c>
      <c r="M828" s="1" t="s">
        <v>3161</v>
      </c>
    </row>
    <row r="829" spans="2:13" hidden="1" outlineLevel="1" x14ac:dyDescent="0.25">
      <c r="B829" t="s">
        <v>1589</v>
      </c>
      <c r="C829" s="40">
        <v>44122.25</v>
      </c>
      <c r="D829" s="13">
        <v>2041</v>
      </c>
      <c r="E829" t="s">
        <v>1236</v>
      </c>
      <c r="F829" t="s">
        <v>1590</v>
      </c>
      <c r="G829">
        <v>0</v>
      </c>
      <c r="H829">
        <v>6</v>
      </c>
      <c r="I829" t="s">
        <v>1237</v>
      </c>
      <c r="J829" s="10">
        <f t="shared" si="20"/>
        <v>2020</v>
      </c>
      <c r="K829" s="4">
        <f>+SUMIF('365 Days Views 2024_12_26'!C:C,M829,'365 Days Views 2024_12_26'!B:B)</f>
        <v>0</v>
      </c>
      <c r="L829" s="4">
        <f>+SUMIF('Lifetime Views 2024_12_26'!C:C,M829,'Lifetime Views 2024_12_26'!B:B)</f>
        <v>0</v>
      </c>
      <c r="M829" s="1" t="s">
        <v>3139</v>
      </c>
    </row>
    <row r="830" spans="2:13" hidden="1" outlineLevel="1" x14ac:dyDescent="0.25">
      <c r="B830" t="s">
        <v>4182</v>
      </c>
      <c r="C830" s="40">
        <v>44120.25</v>
      </c>
      <c r="D830" s="13">
        <v>4610</v>
      </c>
      <c r="E830" t="s">
        <v>1236</v>
      </c>
      <c r="F830" t="s">
        <v>1353</v>
      </c>
      <c r="G830">
        <v>0</v>
      </c>
      <c r="H830">
        <v>1</v>
      </c>
      <c r="I830" t="s">
        <v>1243</v>
      </c>
      <c r="J830" s="10">
        <f t="shared" si="20"/>
        <v>2020</v>
      </c>
      <c r="K830" s="4">
        <f>+SUMIF('365 Days Views 2024_12_26'!C:C,M830,'365 Days Views 2024_12_26'!B:B)</f>
        <v>0</v>
      </c>
      <c r="L830" s="4">
        <f>+SUMIF('Lifetime Views 2024_12_26'!C:C,M830,'Lifetime Views 2024_12_26'!B:B)</f>
        <v>0</v>
      </c>
      <c r="M830" s="1" t="s">
        <v>3162</v>
      </c>
    </row>
    <row r="831" spans="2:13" hidden="1" outlineLevel="1" x14ac:dyDescent="0.25">
      <c r="B831" t="s">
        <v>1591</v>
      </c>
      <c r="C831" s="40">
        <v>44115.25</v>
      </c>
      <c r="D831" s="13">
        <v>2218</v>
      </c>
      <c r="E831" t="s">
        <v>1236</v>
      </c>
      <c r="F831" t="s">
        <v>1592</v>
      </c>
      <c r="G831">
        <v>0</v>
      </c>
      <c r="H831">
        <v>2</v>
      </c>
      <c r="I831" t="s">
        <v>1237</v>
      </c>
      <c r="J831" s="10">
        <f t="shared" si="20"/>
        <v>2020</v>
      </c>
      <c r="K831" s="4">
        <f>+SUMIF('365 Days Views 2024_12_26'!C:C,M831,'365 Days Views 2024_12_26'!B:B)</f>
        <v>0</v>
      </c>
      <c r="L831" s="4">
        <f>+SUMIF('Lifetime Views 2024_12_26'!C:C,M831,'Lifetime Views 2024_12_26'!B:B)</f>
        <v>0</v>
      </c>
      <c r="M831" s="1" t="s">
        <v>3140</v>
      </c>
    </row>
    <row r="832" spans="2:13" hidden="1" outlineLevel="1" x14ac:dyDescent="0.25">
      <c r="B832" t="s">
        <v>1593</v>
      </c>
      <c r="C832" s="40">
        <v>44108.25</v>
      </c>
      <c r="D832" s="13">
        <v>1388</v>
      </c>
      <c r="E832" t="s">
        <v>1236</v>
      </c>
      <c r="F832" t="s">
        <v>1594</v>
      </c>
      <c r="G832">
        <v>0</v>
      </c>
      <c r="H832">
        <v>0</v>
      </c>
      <c r="I832" t="s">
        <v>1237</v>
      </c>
      <c r="J832" s="10">
        <f t="shared" si="20"/>
        <v>2020</v>
      </c>
      <c r="K832" s="4">
        <f>+SUMIF('365 Days Views 2024_12_26'!C:C,M832,'365 Days Views 2024_12_26'!B:B)</f>
        <v>0</v>
      </c>
      <c r="L832" s="4">
        <f>+SUMIF('Lifetime Views 2024_12_26'!C:C,M832,'Lifetime Views 2024_12_26'!B:B)</f>
        <v>0</v>
      </c>
      <c r="M832" s="1" t="s">
        <v>3141</v>
      </c>
    </row>
    <row r="833" spans="2:13" hidden="1" outlineLevel="1" x14ac:dyDescent="0.25">
      <c r="B833" t="s">
        <v>4181</v>
      </c>
      <c r="C833" s="40">
        <v>44106.25</v>
      </c>
      <c r="D833" s="13">
        <v>5445</v>
      </c>
      <c r="E833" t="s">
        <v>1236</v>
      </c>
      <c r="F833" t="s">
        <v>1353</v>
      </c>
      <c r="G833">
        <v>0</v>
      </c>
      <c r="H833">
        <v>3</v>
      </c>
      <c r="I833" t="s">
        <v>1243</v>
      </c>
      <c r="J833" s="10">
        <f t="shared" si="20"/>
        <v>2020</v>
      </c>
      <c r="K833" s="4">
        <f>+SUMIF('365 Days Views 2024_12_26'!C:C,M833,'365 Days Views 2024_12_26'!B:B)</f>
        <v>0</v>
      </c>
      <c r="L833" s="4">
        <f>+SUMIF('Lifetime Views 2024_12_26'!C:C,M833,'Lifetime Views 2024_12_26'!B:B)</f>
        <v>0</v>
      </c>
      <c r="M833" s="1" t="s">
        <v>3163</v>
      </c>
    </row>
    <row r="834" spans="2:13" hidden="1" outlineLevel="1" x14ac:dyDescent="0.25">
      <c r="B834" t="s">
        <v>4180</v>
      </c>
      <c r="C834" s="40">
        <v>44104.25</v>
      </c>
      <c r="D834" s="13">
        <v>6753</v>
      </c>
      <c r="E834" t="s">
        <v>1236</v>
      </c>
      <c r="F834" t="s">
        <v>1483</v>
      </c>
      <c r="G834">
        <v>0</v>
      </c>
      <c r="H834">
        <v>3</v>
      </c>
      <c r="I834" t="s">
        <v>1300</v>
      </c>
      <c r="J834" s="10">
        <f t="shared" si="20"/>
        <v>2020</v>
      </c>
      <c r="K834" s="4">
        <f>+SUMIF('365 Days Views 2024_12_26'!C:C,M834,'365 Days Views 2024_12_26'!B:B)</f>
        <v>0</v>
      </c>
      <c r="L834" s="4">
        <f>+SUMIF('Lifetime Views 2024_12_26'!C:C,M834,'Lifetime Views 2024_12_26'!B:B)</f>
        <v>0</v>
      </c>
      <c r="M834" s="1" t="s">
        <v>3145</v>
      </c>
    </row>
    <row r="835" spans="2:13" hidden="1" outlineLevel="1" x14ac:dyDescent="0.25">
      <c r="B835" t="s">
        <v>1595</v>
      </c>
      <c r="C835" s="40">
        <v>44101.25</v>
      </c>
      <c r="D835" s="13">
        <v>2259</v>
      </c>
      <c r="E835" t="s">
        <v>1236</v>
      </c>
      <c r="F835" t="s">
        <v>1596</v>
      </c>
      <c r="G835">
        <v>0</v>
      </c>
      <c r="H835">
        <v>2</v>
      </c>
      <c r="I835" t="s">
        <v>1237</v>
      </c>
      <c r="J835" s="10">
        <f t="shared" si="20"/>
        <v>2020</v>
      </c>
      <c r="K835" s="4">
        <f>+SUMIF('365 Days Views 2024_12_26'!C:C,M835,'365 Days Views 2024_12_26'!B:B)</f>
        <v>0</v>
      </c>
      <c r="L835" s="4">
        <f>+SUMIF('Lifetime Views 2024_12_26'!C:C,M835,'Lifetime Views 2024_12_26'!B:B)</f>
        <v>0</v>
      </c>
      <c r="M835" s="1" t="s">
        <v>3142</v>
      </c>
    </row>
    <row r="836" spans="2:13" hidden="1" outlineLevel="1" x14ac:dyDescent="0.25">
      <c r="B836" t="s">
        <v>4179</v>
      </c>
      <c r="C836" s="40">
        <v>44100.25</v>
      </c>
      <c r="D836" s="13">
        <v>4063</v>
      </c>
      <c r="E836" t="s">
        <v>1236</v>
      </c>
      <c r="F836" t="s">
        <v>1483</v>
      </c>
      <c r="G836">
        <v>0</v>
      </c>
      <c r="H836">
        <v>2</v>
      </c>
      <c r="I836" t="s">
        <v>1300</v>
      </c>
      <c r="J836" s="10">
        <f t="shared" si="20"/>
        <v>2020</v>
      </c>
      <c r="K836" s="4">
        <f>+SUMIF('365 Days Views 2024_12_26'!C:C,M836,'365 Days Views 2024_12_26'!B:B)</f>
        <v>0</v>
      </c>
      <c r="L836" s="4">
        <f>+SUMIF('Lifetime Views 2024_12_26'!C:C,M836,'Lifetime Views 2024_12_26'!B:B)</f>
        <v>0</v>
      </c>
      <c r="M836" s="1" t="s">
        <v>3146</v>
      </c>
    </row>
    <row r="837" spans="2:13" hidden="1" outlineLevel="1" x14ac:dyDescent="0.25">
      <c r="B837" t="s">
        <v>4178</v>
      </c>
      <c r="C837" s="40">
        <v>44099.25</v>
      </c>
      <c r="D837" s="13">
        <v>4908</v>
      </c>
      <c r="E837" t="s">
        <v>1236</v>
      </c>
      <c r="F837" t="s">
        <v>1353</v>
      </c>
      <c r="G837">
        <v>0</v>
      </c>
      <c r="H837">
        <v>1</v>
      </c>
      <c r="I837" t="s">
        <v>1243</v>
      </c>
      <c r="J837" s="10">
        <f t="shared" si="20"/>
        <v>2020</v>
      </c>
      <c r="K837" s="4">
        <f>+SUMIF('365 Days Views 2024_12_26'!C:C,M837,'365 Days Views 2024_12_26'!B:B)</f>
        <v>0</v>
      </c>
      <c r="L837" s="4">
        <f>+SUMIF('Lifetime Views 2024_12_26'!C:C,M837,'Lifetime Views 2024_12_26'!B:B)</f>
        <v>0</v>
      </c>
      <c r="M837" s="1" t="s">
        <v>3164</v>
      </c>
    </row>
    <row r="838" spans="2:13" hidden="1" outlineLevel="1" x14ac:dyDescent="0.25">
      <c r="B838" t="s">
        <v>4177</v>
      </c>
      <c r="C838" s="40">
        <v>44098.25</v>
      </c>
      <c r="D838" s="13">
        <v>6147</v>
      </c>
      <c r="E838" t="s">
        <v>1236</v>
      </c>
      <c r="F838" t="s">
        <v>1483</v>
      </c>
      <c r="G838">
        <v>0</v>
      </c>
      <c r="H838">
        <v>2</v>
      </c>
      <c r="I838" t="s">
        <v>1300</v>
      </c>
      <c r="J838" s="10">
        <f t="shared" si="20"/>
        <v>2020</v>
      </c>
      <c r="K838" s="4">
        <f>+SUMIF('365 Days Views 2024_12_26'!C:C,M838,'365 Days Views 2024_12_26'!B:B)</f>
        <v>0</v>
      </c>
      <c r="L838" s="4">
        <f>+SUMIF('Lifetime Views 2024_12_26'!C:C,M838,'Lifetime Views 2024_12_26'!B:B)</f>
        <v>0</v>
      </c>
      <c r="M838" s="1" t="s">
        <v>3147</v>
      </c>
    </row>
    <row r="839" spans="2:13" hidden="1" outlineLevel="1" x14ac:dyDescent="0.25">
      <c r="B839" t="s">
        <v>4176</v>
      </c>
      <c r="C839" s="40">
        <v>44097.25</v>
      </c>
      <c r="D839" s="13">
        <v>8665</v>
      </c>
      <c r="E839" t="s">
        <v>1236</v>
      </c>
      <c r="F839" t="s">
        <v>1483</v>
      </c>
      <c r="G839">
        <v>0</v>
      </c>
      <c r="H839">
        <v>4</v>
      </c>
      <c r="I839" t="s">
        <v>1300</v>
      </c>
      <c r="J839" s="10">
        <f t="shared" si="20"/>
        <v>2020</v>
      </c>
      <c r="K839" s="4">
        <f>+SUMIF('365 Days Views 2024_12_26'!C:C,M839,'365 Days Views 2024_12_26'!B:B)</f>
        <v>0</v>
      </c>
      <c r="L839" s="4">
        <f>+SUMIF('Lifetime Views 2024_12_26'!C:C,M839,'Lifetime Views 2024_12_26'!B:B)</f>
        <v>0</v>
      </c>
      <c r="M839" s="1" t="s">
        <v>3148</v>
      </c>
    </row>
    <row r="840" spans="2:13" hidden="1" outlineLevel="1" x14ac:dyDescent="0.25">
      <c r="B840" t="s">
        <v>4175</v>
      </c>
      <c r="C840" s="40">
        <v>44096.25</v>
      </c>
      <c r="D840" s="13">
        <v>7575</v>
      </c>
      <c r="E840" t="s">
        <v>1236</v>
      </c>
      <c r="F840" t="s">
        <v>1483</v>
      </c>
      <c r="G840">
        <v>0</v>
      </c>
      <c r="H840">
        <v>4</v>
      </c>
      <c r="I840" t="s">
        <v>1300</v>
      </c>
      <c r="J840" s="10">
        <f t="shared" si="20"/>
        <v>2020</v>
      </c>
      <c r="K840" s="4">
        <f>+SUMIF('365 Days Views 2024_12_26'!C:C,M840,'365 Days Views 2024_12_26'!B:B)</f>
        <v>0</v>
      </c>
      <c r="L840" s="4">
        <f>+SUMIF('Lifetime Views 2024_12_26'!C:C,M840,'Lifetime Views 2024_12_26'!B:B)</f>
        <v>0</v>
      </c>
      <c r="M840" s="1" t="s">
        <v>3149</v>
      </c>
    </row>
    <row r="841" spans="2:13" hidden="1" outlineLevel="1" x14ac:dyDescent="0.25">
      <c r="B841" t="s">
        <v>1597</v>
      </c>
      <c r="C841" s="40">
        <v>44094.25</v>
      </c>
      <c r="D841" s="13">
        <v>3979</v>
      </c>
      <c r="E841" t="s">
        <v>1236</v>
      </c>
      <c r="F841" t="s">
        <v>3143</v>
      </c>
      <c r="G841">
        <v>0</v>
      </c>
      <c r="H841">
        <v>3</v>
      </c>
      <c r="I841" t="s">
        <v>1237</v>
      </c>
      <c r="J841" s="10">
        <f t="shared" si="20"/>
        <v>2020</v>
      </c>
      <c r="K841" s="4">
        <f>+SUMIF('365 Days Views 2024_12_26'!C:C,M841,'365 Days Views 2024_12_26'!B:B)</f>
        <v>0</v>
      </c>
      <c r="L841" s="4">
        <f>+SUMIF('Lifetime Views 2024_12_26'!C:C,M841,'Lifetime Views 2024_12_26'!B:B)</f>
        <v>0</v>
      </c>
      <c r="M841" s="1" t="s">
        <v>3144</v>
      </c>
    </row>
    <row r="842" spans="2:13" hidden="1" outlineLevel="1" x14ac:dyDescent="0.25">
      <c r="B842" t="s">
        <v>4173</v>
      </c>
      <c r="C842" s="40">
        <v>44092.25</v>
      </c>
      <c r="D842" s="13">
        <v>3573</v>
      </c>
      <c r="E842" t="s">
        <v>1236</v>
      </c>
      <c r="F842" t="s">
        <v>1353</v>
      </c>
      <c r="G842">
        <v>0</v>
      </c>
      <c r="H842">
        <v>2</v>
      </c>
      <c r="I842" t="s">
        <v>1243</v>
      </c>
      <c r="J842" s="10">
        <f t="shared" si="20"/>
        <v>2020</v>
      </c>
      <c r="K842" s="4">
        <f>+SUMIF('365 Days Views 2024_12_26'!C:C,M842,'365 Days Views 2024_12_26'!B:B)</f>
        <v>0</v>
      </c>
      <c r="L842" s="4">
        <f>+SUMIF('Lifetime Views 2024_12_26'!C:C,M842,'Lifetime Views 2024_12_26'!B:B)</f>
        <v>0</v>
      </c>
      <c r="M842" s="1" t="s">
        <v>3165</v>
      </c>
    </row>
    <row r="843" spans="2:13" hidden="1" outlineLevel="1" x14ac:dyDescent="0.25">
      <c r="B843" t="s">
        <v>1598</v>
      </c>
      <c r="C843" s="40">
        <v>44090.25</v>
      </c>
      <c r="D843" s="13">
        <v>2579</v>
      </c>
      <c r="E843" t="s">
        <v>1236</v>
      </c>
      <c r="F843" t="s">
        <v>1599</v>
      </c>
      <c r="G843">
        <v>0</v>
      </c>
      <c r="H843">
        <v>1</v>
      </c>
      <c r="I843" t="s">
        <v>1226</v>
      </c>
      <c r="J843" s="10">
        <f t="shared" si="20"/>
        <v>2020</v>
      </c>
      <c r="K843" s="4">
        <f>+SUMIF('365 Days Views 2024_12_26'!C:C,M843,'365 Days Views 2024_12_26'!B:B)</f>
        <v>0</v>
      </c>
      <c r="L843" s="4">
        <f>+SUMIF('Lifetime Views 2024_12_26'!C:C,M843,'Lifetime Views 2024_12_26'!B:B)</f>
        <v>0</v>
      </c>
      <c r="M843" s="1" t="s">
        <v>3151</v>
      </c>
    </row>
    <row r="844" spans="2:13" hidden="1" outlineLevel="1" x14ac:dyDescent="0.25">
      <c r="B844" t="s">
        <v>1600</v>
      </c>
      <c r="C844" s="40">
        <v>44087.25</v>
      </c>
      <c r="D844" s="13">
        <v>3767</v>
      </c>
      <c r="E844" t="s">
        <v>1236</v>
      </c>
      <c r="F844" t="s">
        <v>1601</v>
      </c>
      <c r="G844">
        <v>0</v>
      </c>
      <c r="H844">
        <v>0</v>
      </c>
      <c r="I844" t="s">
        <v>1237</v>
      </c>
      <c r="J844" s="10">
        <f t="shared" si="20"/>
        <v>2020</v>
      </c>
      <c r="K844" s="4">
        <f>+SUMIF('365 Days Views 2024_12_26'!C:C,M844,'365 Days Views 2024_12_26'!B:B)</f>
        <v>0</v>
      </c>
      <c r="L844" s="4">
        <f>+SUMIF('Lifetime Views 2024_12_26'!C:C,M844,'Lifetime Views 2024_12_26'!B:B)</f>
        <v>0</v>
      </c>
      <c r="M844" s="1" t="s">
        <v>3150</v>
      </c>
    </row>
    <row r="845" spans="2:13" hidden="1" outlineLevel="1" x14ac:dyDescent="0.25">
      <c r="B845" t="s">
        <v>4172</v>
      </c>
      <c r="C845" s="40">
        <v>44085.25</v>
      </c>
      <c r="D845" s="13">
        <v>6422</v>
      </c>
      <c r="E845" t="s">
        <v>1236</v>
      </c>
      <c r="F845" t="s">
        <v>1353</v>
      </c>
      <c r="G845">
        <v>0</v>
      </c>
      <c r="H845">
        <v>3</v>
      </c>
      <c r="I845" t="s">
        <v>1243</v>
      </c>
      <c r="J845" s="10">
        <f t="shared" si="20"/>
        <v>2020</v>
      </c>
      <c r="K845" s="4">
        <f>+SUMIF('365 Days Views 2024_12_26'!C:C,M845,'365 Days Views 2024_12_26'!B:B)</f>
        <v>0</v>
      </c>
      <c r="L845" s="4">
        <f>+SUMIF('Lifetime Views 2024_12_26'!C:C,M845,'Lifetime Views 2024_12_26'!B:B)</f>
        <v>0</v>
      </c>
      <c r="M845" s="1" t="s">
        <v>3166</v>
      </c>
    </row>
    <row r="846" spans="2:13" hidden="1" outlineLevel="1" x14ac:dyDescent="0.25">
      <c r="B846" t="s">
        <v>1603</v>
      </c>
      <c r="C846" s="40">
        <v>44080.25</v>
      </c>
      <c r="D846" s="13">
        <v>1992</v>
      </c>
      <c r="E846" t="s">
        <v>1236</v>
      </c>
      <c r="F846" t="s">
        <v>1604</v>
      </c>
      <c r="G846">
        <v>0</v>
      </c>
      <c r="H846">
        <v>0</v>
      </c>
      <c r="I846" t="s">
        <v>1237</v>
      </c>
      <c r="J846" s="10">
        <f t="shared" si="20"/>
        <v>2020</v>
      </c>
      <c r="K846" s="4">
        <f>+SUMIF('365 Days Views 2024_12_26'!C:C,M846,'365 Days Views 2024_12_26'!B:B)</f>
        <v>0</v>
      </c>
      <c r="L846" s="4">
        <f>+SUMIF('Lifetime Views 2024_12_26'!C:C,M846,'Lifetime Views 2024_12_26'!B:B)</f>
        <v>0</v>
      </c>
      <c r="M846" s="1" t="s">
        <v>3152</v>
      </c>
    </row>
    <row r="847" spans="2:13" hidden="1" outlineLevel="1" x14ac:dyDescent="0.25">
      <c r="B847" t="s">
        <v>4171</v>
      </c>
      <c r="C847" s="40">
        <v>44078.25</v>
      </c>
      <c r="D847" s="13">
        <v>4543</v>
      </c>
      <c r="E847" t="s">
        <v>1236</v>
      </c>
      <c r="F847" t="s">
        <v>1353</v>
      </c>
      <c r="G847">
        <v>0</v>
      </c>
      <c r="H847">
        <v>2</v>
      </c>
      <c r="I847" t="s">
        <v>1243</v>
      </c>
      <c r="J847" s="10">
        <f t="shared" si="20"/>
        <v>2020</v>
      </c>
      <c r="K847" s="4">
        <f>+SUMIF('365 Days Views 2024_12_26'!C:C,M847,'365 Days Views 2024_12_26'!B:B)</f>
        <v>0</v>
      </c>
      <c r="L847" s="4">
        <f>+SUMIF('Lifetime Views 2024_12_26'!C:C,M847,'Lifetime Views 2024_12_26'!B:B)</f>
        <v>0</v>
      </c>
      <c r="M847" s="1" t="s">
        <v>3167</v>
      </c>
    </row>
    <row r="848" spans="2:13" hidden="1" outlineLevel="1" x14ac:dyDescent="0.25">
      <c r="B848" t="s">
        <v>1606</v>
      </c>
      <c r="C848" s="40">
        <v>44073.25</v>
      </c>
      <c r="D848" s="13">
        <v>1859</v>
      </c>
      <c r="E848" t="s">
        <v>1236</v>
      </c>
      <c r="F848" t="s">
        <v>1607</v>
      </c>
      <c r="G848">
        <v>0</v>
      </c>
      <c r="H848">
        <v>0</v>
      </c>
      <c r="I848" t="s">
        <v>1237</v>
      </c>
      <c r="J848" s="10">
        <f t="shared" si="20"/>
        <v>2020</v>
      </c>
      <c r="K848" s="4">
        <f>+SUMIF('365 Days Views 2024_12_26'!C:C,M848,'365 Days Views 2024_12_26'!B:B)</f>
        <v>0</v>
      </c>
      <c r="L848" s="4">
        <f>+SUMIF('Lifetime Views 2024_12_26'!C:C,M848,'Lifetime Views 2024_12_26'!B:B)</f>
        <v>0</v>
      </c>
      <c r="M848" s="1" t="s">
        <v>3153</v>
      </c>
    </row>
    <row r="849" spans="2:13" hidden="1" outlineLevel="1" x14ac:dyDescent="0.25">
      <c r="B849" t="s">
        <v>4170</v>
      </c>
      <c r="C849" s="40">
        <v>44071.25</v>
      </c>
      <c r="D849" s="13">
        <v>5205</v>
      </c>
      <c r="E849" t="s">
        <v>1236</v>
      </c>
      <c r="F849" t="s">
        <v>1353</v>
      </c>
      <c r="G849">
        <v>0</v>
      </c>
      <c r="H849">
        <v>0</v>
      </c>
      <c r="I849" t="s">
        <v>1243</v>
      </c>
      <c r="J849" s="10">
        <f t="shared" si="20"/>
        <v>2020</v>
      </c>
      <c r="K849" s="4">
        <f>+SUMIF('365 Days Views 2024_12_26'!C:C,M849,'365 Days Views 2024_12_26'!B:B)</f>
        <v>0</v>
      </c>
      <c r="L849" s="4">
        <f>+SUMIF('Lifetime Views 2024_12_26'!C:C,M849,'Lifetime Views 2024_12_26'!B:B)</f>
        <v>0</v>
      </c>
      <c r="M849" s="1" t="s">
        <v>3168</v>
      </c>
    </row>
    <row r="850" spans="2:13" hidden="1" outlineLevel="1" x14ac:dyDescent="0.25">
      <c r="B850" t="s">
        <v>4169</v>
      </c>
      <c r="C850" s="40">
        <v>44064.25</v>
      </c>
      <c r="D850" s="13">
        <v>6513</v>
      </c>
      <c r="E850" t="s">
        <v>1236</v>
      </c>
      <c r="F850" t="s">
        <v>1353</v>
      </c>
      <c r="G850">
        <v>0</v>
      </c>
      <c r="H850">
        <v>1</v>
      </c>
      <c r="I850" t="s">
        <v>1243</v>
      </c>
      <c r="J850" s="10">
        <f t="shared" si="20"/>
        <v>2020</v>
      </c>
      <c r="K850" s="4">
        <f>+SUMIF('365 Days Views 2024_12_26'!C:C,M850,'365 Days Views 2024_12_26'!B:B)</f>
        <v>0</v>
      </c>
      <c r="L850" s="4">
        <f>+SUMIF('Lifetime Views 2024_12_26'!C:C,M850,'Lifetime Views 2024_12_26'!B:B)</f>
        <v>0</v>
      </c>
      <c r="M850" s="1" t="s">
        <v>3169</v>
      </c>
    </row>
    <row r="851" spans="2:13" hidden="1" outlineLevel="1" x14ac:dyDescent="0.25">
      <c r="B851" t="s">
        <v>1610</v>
      </c>
      <c r="C851" s="40">
        <v>44062.25</v>
      </c>
      <c r="D851" s="13">
        <v>1836</v>
      </c>
      <c r="E851" t="s">
        <v>1236</v>
      </c>
      <c r="F851" t="s">
        <v>1611</v>
      </c>
      <c r="G851">
        <v>0</v>
      </c>
      <c r="H851">
        <v>0</v>
      </c>
      <c r="I851" t="s">
        <v>1226</v>
      </c>
      <c r="J851" s="10">
        <f t="shared" si="20"/>
        <v>2020</v>
      </c>
      <c r="K851" s="4">
        <f>+SUMIF('365 Days Views 2024_12_26'!C:C,M851,'365 Days Views 2024_12_26'!B:B)</f>
        <v>0</v>
      </c>
      <c r="L851" s="4">
        <f>+SUMIF('Lifetime Views 2024_12_26'!C:C,M851,'Lifetime Views 2024_12_26'!B:B)</f>
        <v>0</v>
      </c>
      <c r="M851" s="1" t="s">
        <v>3173</v>
      </c>
    </row>
    <row r="852" spans="2:13" hidden="1" outlineLevel="1" x14ac:dyDescent="0.25">
      <c r="B852" t="s">
        <v>1612</v>
      </c>
      <c r="C852" s="40">
        <v>44059.25</v>
      </c>
      <c r="D852" s="13">
        <v>1413</v>
      </c>
      <c r="E852" t="s">
        <v>1236</v>
      </c>
      <c r="F852" t="s">
        <v>1613</v>
      </c>
      <c r="G852">
        <v>0</v>
      </c>
      <c r="H852">
        <v>0</v>
      </c>
      <c r="I852" t="s">
        <v>1237</v>
      </c>
      <c r="J852" s="10">
        <f t="shared" si="20"/>
        <v>2020</v>
      </c>
      <c r="K852" s="4">
        <f>+SUMIF('365 Days Views 2024_12_26'!C:C,M852,'365 Days Views 2024_12_26'!B:B)</f>
        <v>0</v>
      </c>
      <c r="L852" s="4">
        <f>+SUMIF('Lifetime Views 2024_12_26'!C:C,M852,'Lifetime Views 2024_12_26'!B:B)</f>
        <v>0</v>
      </c>
      <c r="M852" s="1" t="s">
        <v>3154</v>
      </c>
    </row>
    <row r="853" spans="2:13" hidden="1" outlineLevel="1" x14ac:dyDescent="0.25">
      <c r="B853" t="s">
        <v>4168</v>
      </c>
      <c r="C853" s="40">
        <v>44057.25</v>
      </c>
      <c r="D853" s="13">
        <v>4870</v>
      </c>
      <c r="E853" t="s">
        <v>1236</v>
      </c>
      <c r="F853" t="s">
        <v>1353</v>
      </c>
      <c r="G853">
        <v>0</v>
      </c>
      <c r="H853">
        <v>0</v>
      </c>
      <c r="I853" t="s">
        <v>1243</v>
      </c>
      <c r="J853" s="10">
        <f t="shared" si="20"/>
        <v>2020</v>
      </c>
      <c r="K853" s="4">
        <f>+SUMIF('365 Days Views 2024_12_26'!C:C,M853,'365 Days Views 2024_12_26'!B:B)</f>
        <v>0</v>
      </c>
      <c r="L853" s="4">
        <f>+SUMIF('Lifetime Views 2024_12_26'!C:C,M853,'Lifetime Views 2024_12_26'!B:B)</f>
        <v>0</v>
      </c>
      <c r="M853" s="1" t="s">
        <v>3170</v>
      </c>
    </row>
    <row r="854" spans="2:13" hidden="1" outlineLevel="1" x14ac:dyDescent="0.25">
      <c r="B854" t="s">
        <v>4167</v>
      </c>
      <c r="C854" s="40">
        <v>44055.25</v>
      </c>
      <c r="D854" s="13">
        <v>12052</v>
      </c>
      <c r="E854" t="s">
        <v>1236</v>
      </c>
      <c r="F854" t="s">
        <v>1233</v>
      </c>
      <c r="G854">
        <v>0</v>
      </c>
      <c r="H854">
        <v>0</v>
      </c>
      <c r="I854" t="s">
        <v>1312</v>
      </c>
      <c r="J854" s="10">
        <f t="shared" si="20"/>
        <v>2020</v>
      </c>
      <c r="K854" s="4">
        <f>+SUMIF('365 Days Views 2024_12_26'!C:C,M854,'365 Days Views 2024_12_26'!B:B)</f>
        <v>0</v>
      </c>
      <c r="L854" s="4">
        <f>+SUMIF('Lifetime Views 2024_12_26'!C:C,M854,'Lifetime Views 2024_12_26'!B:B)</f>
        <v>0</v>
      </c>
      <c r="M854" s="1" t="s">
        <v>3172</v>
      </c>
    </row>
    <row r="855" spans="2:13" hidden="1" outlineLevel="1" x14ac:dyDescent="0.25">
      <c r="B855" t="s">
        <v>1614</v>
      </c>
      <c r="C855" s="40">
        <v>44052.25</v>
      </c>
      <c r="D855" s="13">
        <v>917</v>
      </c>
      <c r="E855" t="s">
        <v>1236</v>
      </c>
      <c r="F855" t="s">
        <v>1615</v>
      </c>
      <c r="G855">
        <v>0</v>
      </c>
      <c r="H855">
        <v>0</v>
      </c>
      <c r="I855" t="s">
        <v>1237</v>
      </c>
      <c r="J855" s="10">
        <f t="shared" si="20"/>
        <v>2020</v>
      </c>
      <c r="K855" s="4">
        <f>+SUMIF('365 Days Views 2024_12_26'!C:C,M855,'365 Days Views 2024_12_26'!B:B)</f>
        <v>0</v>
      </c>
      <c r="L855" s="4">
        <f>+SUMIF('Lifetime Views 2024_12_26'!C:C,M855,'Lifetime Views 2024_12_26'!B:B)</f>
        <v>0</v>
      </c>
      <c r="M855" s="1" t="s">
        <v>3155</v>
      </c>
    </row>
    <row r="856" spans="2:13" hidden="1" outlineLevel="1" x14ac:dyDescent="0.25">
      <c r="B856" t="s">
        <v>4166</v>
      </c>
      <c r="C856" s="40">
        <v>44050.25</v>
      </c>
      <c r="D856" s="13">
        <v>1458</v>
      </c>
      <c r="E856" t="s">
        <v>1236</v>
      </c>
      <c r="F856" t="s">
        <v>1372</v>
      </c>
      <c r="G856">
        <v>0</v>
      </c>
      <c r="H856">
        <v>0</v>
      </c>
      <c r="I856" t="s">
        <v>1243</v>
      </c>
      <c r="J856" s="10">
        <f t="shared" si="20"/>
        <v>2020</v>
      </c>
      <c r="K856" s="4">
        <f>+SUMIF('365 Days Views 2024_12_26'!C:C,M856,'365 Days Views 2024_12_26'!B:B)</f>
        <v>0</v>
      </c>
      <c r="L856" s="4">
        <f>+SUMIF('Lifetime Views 2024_12_26'!C:C,M856,'Lifetime Views 2024_12_26'!B:B)</f>
        <v>0</v>
      </c>
      <c r="M856" s="1" t="s">
        <v>3203</v>
      </c>
    </row>
    <row r="857" spans="2:13" hidden="1" outlineLevel="1" x14ac:dyDescent="0.25">
      <c r="B857" t="s">
        <v>1617</v>
      </c>
      <c r="C857" s="40">
        <v>44045.25</v>
      </c>
      <c r="D857" s="13">
        <v>1217</v>
      </c>
      <c r="E857" t="s">
        <v>1236</v>
      </c>
      <c r="F857" t="s">
        <v>1618</v>
      </c>
      <c r="G857">
        <v>0</v>
      </c>
      <c r="H857">
        <v>0</v>
      </c>
      <c r="I857" t="s">
        <v>1237</v>
      </c>
      <c r="J857" s="10">
        <f t="shared" si="20"/>
        <v>2020</v>
      </c>
      <c r="K857" s="4">
        <f>+SUMIF('365 Days Views 2024_12_26'!C:C,M857,'365 Days Views 2024_12_26'!B:B)</f>
        <v>0</v>
      </c>
      <c r="L857" s="4">
        <f>+SUMIF('Lifetime Views 2024_12_26'!C:C,M857,'Lifetime Views 2024_12_26'!B:B)</f>
        <v>0</v>
      </c>
      <c r="M857" s="1" t="s">
        <v>3171</v>
      </c>
    </row>
    <row r="858" spans="2:13" hidden="1" outlineLevel="1" x14ac:dyDescent="0.25">
      <c r="B858" t="s">
        <v>4165</v>
      </c>
      <c r="C858" s="40">
        <v>44036.25</v>
      </c>
      <c r="D858" s="13">
        <v>2174</v>
      </c>
      <c r="E858" t="s">
        <v>1236</v>
      </c>
      <c r="F858" t="s">
        <v>1372</v>
      </c>
      <c r="G858">
        <v>0</v>
      </c>
      <c r="H858">
        <v>3</v>
      </c>
      <c r="I858" t="s">
        <v>1243</v>
      </c>
      <c r="J858" s="10">
        <f t="shared" si="20"/>
        <v>2020</v>
      </c>
      <c r="K858" s="4">
        <f>+SUMIF('365 Days Views 2024_12_26'!C:C,M858,'365 Days Views 2024_12_26'!B:B)</f>
        <v>0</v>
      </c>
      <c r="L858" s="4">
        <f>+SUMIF('Lifetime Views 2024_12_26'!C:C,M858,'Lifetime Views 2024_12_26'!B:B)</f>
        <v>0</v>
      </c>
      <c r="M858" s="1" t="s">
        <v>3204</v>
      </c>
    </row>
    <row r="859" spans="2:13" hidden="1" outlineLevel="1" x14ac:dyDescent="0.25">
      <c r="B859" t="s">
        <v>1622</v>
      </c>
      <c r="C859" s="40">
        <v>44031.25</v>
      </c>
      <c r="D859" s="13">
        <v>1930</v>
      </c>
      <c r="E859" t="s">
        <v>1236</v>
      </c>
      <c r="F859" t="s">
        <v>3174</v>
      </c>
      <c r="G859">
        <v>0</v>
      </c>
      <c r="H859">
        <v>1</v>
      </c>
      <c r="I859" t="s">
        <v>1237</v>
      </c>
      <c r="J859" s="10">
        <f t="shared" si="20"/>
        <v>2020</v>
      </c>
      <c r="K859" s="4">
        <f>+SUMIF('365 Days Views 2024_12_26'!C:C,M859,'365 Days Views 2024_12_26'!B:B)</f>
        <v>0</v>
      </c>
      <c r="L859" s="4">
        <f>+SUMIF('Lifetime Views 2024_12_26'!C:C,M859,'Lifetime Views 2024_12_26'!B:B)</f>
        <v>0</v>
      </c>
      <c r="M859" s="1" t="s">
        <v>3175</v>
      </c>
    </row>
    <row r="860" spans="2:13" hidden="1" outlineLevel="1" x14ac:dyDescent="0.25">
      <c r="B860" t="s">
        <v>4164</v>
      </c>
      <c r="C860" s="40">
        <v>44029.25</v>
      </c>
      <c r="D860" s="13">
        <v>2573</v>
      </c>
      <c r="E860" t="s">
        <v>1236</v>
      </c>
      <c r="F860" t="s">
        <v>1372</v>
      </c>
      <c r="G860">
        <v>0</v>
      </c>
      <c r="H860">
        <v>1</v>
      </c>
      <c r="I860" t="s">
        <v>1243</v>
      </c>
      <c r="J860" s="10">
        <f t="shared" si="20"/>
        <v>2020</v>
      </c>
      <c r="K860" s="4">
        <f>+SUMIF('365 Days Views 2024_12_26'!C:C,M860,'365 Days Views 2024_12_26'!B:B)</f>
        <v>0</v>
      </c>
      <c r="L860" s="4">
        <f>+SUMIF('Lifetime Views 2024_12_26'!C:C,M860,'Lifetime Views 2024_12_26'!B:B)</f>
        <v>0</v>
      </c>
      <c r="M860" s="1" t="s">
        <v>3205</v>
      </c>
    </row>
    <row r="861" spans="2:13" hidden="1" outlineLevel="1" x14ac:dyDescent="0.25">
      <c r="B861" t="s">
        <v>4163</v>
      </c>
      <c r="C861" s="40">
        <v>44026.25</v>
      </c>
      <c r="D861" s="13">
        <v>6071</v>
      </c>
      <c r="E861" t="s">
        <v>1236</v>
      </c>
      <c r="F861" t="s">
        <v>1235</v>
      </c>
      <c r="G861">
        <v>0</v>
      </c>
      <c r="H861">
        <v>2</v>
      </c>
      <c r="I861" t="s">
        <v>1312</v>
      </c>
      <c r="J861" s="10">
        <f t="shared" si="20"/>
        <v>2020</v>
      </c>
      <c r="K861" s="4">
        <f>+SUMIF('365 Days Views 2024_12_26'!C:C,M861,'365 Days Views 2024_12_26'!B:B)</f>
        <v>0</v>
      </c>
      <c r="L861" s="4">
        <f>+SUMIF('Lifetime Views 2024_12_26'!C:C,M861,'Lifetime Views 2024_12_26'!B:B)</f>
        <v>0</v>
      </c>
      <c r="M861" s="1" t="s">
        <v>3177</v>
      </c>
    </row>
    <row r="862" spans="2:13" hidden="1" outlineLevel="1" x14ac:dyDescent="0.25">
      <c r="B862" t="s">
        <v>4162</v>
      </c>
      <c r="C862" s="40">
        <v>44025.25</v>
      </c>
      <c r="D862" s="13">
        <v>6384</v>
      </c>
      <c r="E862" t="s">
        <v>1236</v>
      </c>
      <c r="F862" t="s">
        <v>1235</v>
      </c>
      <c r="G862">
        <v>0</v>
      </c>
      <c r="H862">
        <v>2</v>
      </c>
      <c r="I862" t="s">
        <v>1312</v>
      </c>
      <c r="J862" s="10">
        <f t="shared" si="20"/>
        <v>2020</v>
      </c>
      <c r="K862" s="4">
        <f>+SUMIF('365 Days Views 2024_12_26'!C:C,M862,'365 Days Views 2024_12_26'!B:B)</f>
        <v>0</v>
      </c>
      <c r="L862" s="4">
        <f>+SUMIF('Lifetime Views 2024_12_26'!C:C,M862,'Lifetime Views 2024_12_26'!B:B)</f>
        <v>0</v>
      </c>
      <c r="M862" s="1" t="s">
        <v>3178</v>
      </c>
    </row>
    <row r="863" spans="2:13" hidden="1" outlineLevel="1" x14ac:dyDescent="0.25">
      <c r="B863" t="s">
        <v>1624</v>
      </c>
      <c r="C863" s="40">
        <v>44024.25</v>
      </c>
      <c r="D863" s="13">
        <v>1289</v>
      </c>
      <c r="E863" t="s">
        <v>1236</v>
      </c>
      <c r="F863" t="s">
        <v>1625</v>
      </c>
      <c r="G863">
        <v>0</v>
      </c>
      <c r="H863">
        <v>1</v>
      </c>
      <c r="I863" t="s">
        <v>1237</v>
      </c>
      <c r="J863" s="10">
        <f t="shared" si="20"/>
        <v>2020</v>
      </c>
      <c r="K863" s="4">
        <f>+SUMIF('365 Days Views 2024_12_26'!C:C,M863,'365 Days Views 2024_12_26'!B:B)</f>
        <v>0</v>
      </c>
      <c r="L863" s="4">
        <f>+SUMIF('Lifetime Views 2024_12_26'!C:C,M863,'Lifetime Views 2024_12_26'!B:B)</f>
        <v>0</v>
      </c>
      <c r="M863" s="1" t="s">
        <v>3176</v>
      </c>
    </row>
    <row r="864" spans="2:13" hidden="1" outlineLevel="1" x14ac:dyDescent="0.25">
      <c r="B864" t="s">
        <v>4161</v>
      </c>
      <c r="C864" s="40">
        <v>44023.25</v>
      </c>
      <c r="D864" s="13">
        <v>4766</v>
      </c>
      <c r="E864" t="s">
        <v>1236</v>
      </c>
      <c r="F864" t="s">
        <v>1235</v>
      </c>
      <c r="G864">
        <v>0</v>
      </c>
      <c r="H864">
        <v>2</v>
      </c>
      <c r="I864" t="s">
        <v>1312</v>
      </c>
      <c r="J864" s="10">
        <f t="shared" si="20"/>
        <v>2020</v>
      </c>
      <c r="K864" s="4">
        <f>+SUMIF('365 Days Views 2024_12_26'!C:C,M864,'365 Days Views 2024_12_26'!B:B)</f>
        <v>0</v>
      </c>
      <c r="L864" s="4">
        <f>+SUMIF('Lifetime Views 2024_12_26'!C:C,M864,'Lifetime Views 2024_12_26'!B:B)</f>
        <v>0</v>
      </c>
      <c r="M864" s="1" t="s">
        <v>3179</v>
      </c>
    </row>
    <row r="865" spans="2:13" hidden="1" outlineLevel="1" x14ac:dyDescent="0.25">
      <c r="B865" t="s">
        <v>4160</v>
      </c>
      <c r="C865" s="40">
        <v>44022.25</v>
      </c>
      <c r="D865" s="13">
        <v>2076</v>
      </c>
      <c r="E865" t="s">
        <v>1236</v>
      </c>
      <c r="F865" t="s">
        <v>1372</v>
      </c>
      <c r="G865">
        <v>0</v>
      </c>
      <c r="H865">
        <v>0</v>
      </c>
      <c r="I865" t="s">
        <v>1243</v>
      </c>
      <c r="J865" s="10">
        <f t="shared" si="20"/>
        <v>2020</v>
      </c>
      <c r="K865" s="4">
        <f>+SUMIF('365 Days Views 2024_12_26'!C:C,M865,'365 Days Views 2024_12_26'!B:B)</f>
        <v>0</v>
      </c>
      <c r="L865" s="4">
        <f>+SUMIF('Lifetime Views 2024_12_26'!C:C,M865,'Lifetime Views 2024_12_26'!B:B)</f>
        <v>0</v>
      </c>
      <c r="M865" s="1" t="s">
        <v>3206</v>
      </c>
    </row>
    <row r="866" spans="2:13" hidden="1" outlineLevel="1" x14ac:dyDescent="0.25">
      <c r="B866" t="s">
        <v>4159</v>
      </c>
      <c r="C866" s="40">
        <v>44021.25</v>
      </c>
      <c r="D866" s="13">
        <v>4168</v>
      </c>
      <c r="E866" t="s">
        <v>1236</v>
      </c>
      <c r="F866" t="s">
        <v>1235</v>
      </c>
      <c r="G866">
        <v>0</v>
      </c>
      <c r="H866">
        <v>2</v>
      </c>
      <c r="I866" t="s">
        <v>1312</v>
      </c>
      <c r="J866" s="10">
        <f t="shared" ref="J866:J929" si="21">+YEAR(C866)</f>
        <v>2020</v>
      </c>
      <c r="K866" s="4">
        <f>+SUMIF('365 Days Views 2024_12_26'!C:C,M866,'365 Days Views 2024_12_26'!B:B)</f>
        <v>0</v>
      </c>
      <c r="L866" s="4">
        <f>+SUMIF('Lifetime Views 2024_12_26'!C:C,M866,'Lifetime Views 2024_12_26'!B:B)</f>
        <v>0</v>
      </c>
      <c r="M866" s="1" t="s">
        <v>3180</v>
      </c>
    </row>
    <row r="867" spans="2:13" hidden="1" outlineLevel="1" x14ac:dyDescent="0.25">
      <c r="B867" t="s">
        <v>4158</v>
      </c>
      <c r="C867" s="40">
        <v>44020.25</v>
      </c>
      <c r="D867" s="13">
        <v>7620</v>
      </c>
      <c r="E867" t="s">
        <v>1236</v>
      </c>
      <c r="F867" t="s">
        <v>1235</v>
      </c>
      <c r="G867">
        <v>0</v>
      </c>
      <c r="H867">
        <v>1</v>
      </c>
      <c r="I867" t="s">
        <v>1312</v>
      </c>
      <c r="J867" s="10">
        <f t="shared" si="21"/>
        <v>2020</v>
      </c>
      <c r="K867" s="4">
        <f>+SUMIF('365 Days Views 2024_12_26'!C:C,M867,'365 Days Views 2024_12_26'!B:B)</f>
        <v>0</v>
      </c>
      <c r="L867" s="4">
        <f>+SUMIF('Lifetime Views 2024_12_26'!C:C,M867,'Lifetime Views 2024_12_26'!B:B)</f>
        <v>0</v>
      </c>
      <c r="M867" s="1" t="s">
        <v>3181</v>
      </c>
    </row>
    <row r="868" spans="2:13" hidden="1" outlineLevel="1" x14ac:dyDescent="0.25">
      <c r="B868" t="s">
        <v>1626</v>
      </c>
      <c r="C868" s="40">
        <v>44017.25</v>
      </c>
      <c r="D868" s="13">
        <v>1110</v>
      </c>
      <c r="E868" t="s">
        <v>1236</v>
      </c>
      <c r="F868" t="s">
        <v>1627</v>
      </c>
      <c r="G868">
        <v>0</v>
      </c>
      <c r="H868">
        <v>1</v>
      </c>
      <c r="I868" t="s">
        <v>1237</v>
      </c>
      <c r="J868" s="10">
        <f t="shared" si="21"/>
        <v>2020</v>
      </c>
      <c r="K868" s="4">
        <f>+SUMIF('365 Days Views 2024_12_26'!C:C,M868,'365 Days Views 2024_12_26'!B:B)</f>
        <v>0</v>
      </c>
      <c r="L868" s="4">
        <f>+SUMIF('Lifetime Views 2024_12_26'!C:C,M868,'Lifetime Views 2024_12_26'!B:B)</f>
        <v>0</v>
      </c>
      <c r="M868" s="1" t="s">
        <v>3182</v>
      </c>
    </row>
    <row r="869" spans="2:13" hidden="1" outlineLevel="1" x14ac:dyDescent="0.25">
      <c r="B869" t="s">
        <v>4157</v>
      </c>
      <c r="C869" s="40">
        <v>44015.25</v>
      </c>
      <c r="D869" s="13">
        <v>2408</v>
      </c>
      <c r="E869" t="s">
        <v>1236</v>
      </c>
      <c r="F869" t="s">
        <v>1372</v>
      </c>
      <c r="G869">
        <v>0</v>
      </c>
      <c r="H869">
        <v>1</v>
      </c>
      <c r="I869" t="s">
        <v>1243</v>
      </c>
      <c r="J869" s="10">
        <f t="shared" si="21"/>
        <v>2020</v>
      </c>
      <c r="K869" s="4">
        <f>+SUMIF('365 Days Views 2024_12_26'!C:C,M869,'365 Days Views 2024_12_26'!B:B)</f>
        <v>0</v>
      </c>
      <c r="L869" s="4">
        <f>+SUMIF('Lifetime Views 2024_12_26'!C:C,M869,'Lifetime Views 2024_12_26'!B:B)</f>
        <v>0</v>
      </c>
      <c r="M869" s="1" t="s">
        <v>3207</v>
      </c>
    </row>
    <row r="870" spans="2:13" hidden="1" outlineLevel="1" x14ac:dyDescent="0.25">
      <c r="B870" t="s">
        <v>1628</v>
      </c>
      <c r="C870" s="40">
        <v>44013.25</v>
      </c>
      <c r="D870" s="13">
        <v>3337</v>
      </c>
      <c r="E870" t="s">
        <v>1236</v>
      </c>
      <c r="F870" t="s">
        <v>1629</v>
      </c>
      <c r="G870">
        <v>0</v>
      </c>
      <c r="H870">
        <v>0</v>
      </c>
      <c r="I870" t="s">
        <v>1226</v>
      </c>
      <c r="J870" s="10">
        <f t="shared" si="21"/>
        <v>2020</v>
      </c>
      <c r="K870" s="4">
        <f>+SUMIF('365 Days Views 2024_12_26'!C:C,M870,'365 Days Views 2024_12_26'!B:B)</f>
        <v>0</v>
      </c>
      <c r="L870" s="4">
        <f>+SUMIF('Lifetime Views 2024_12_26'!C:C,M870,'Lifetime Views 2024_12_26'!B:B)</f>
        <v>0</v>
      </c>
      <c r="M870" s="1" t="s">
        <v>3187</v>
      </c>
    </row>
    <row r="871" spans="2:13" hidden="1" outlineLevel="1" x14ac:dyDescent="0.25">
      <c r="B871" t="s">
        <v>1630</v>
      </c>
      <c r="C871" s="40">
        <v>44010.25</v>
      </c>
      <c r="D871" s="13">
        <v>3837</v>
      </c>
      <c r="E871" t="s">
        <v>1236</v>
      </c>
      <c r="F871" t="s">
        <v>1631</v>
      </c>
      <c r="G871">
        <v>0</v>
      </c>
      <c r="H871">
        <v>1</v>
      </c>
      <c r="I871" t="s">
        <v>1237</v>
      </c>
      <c r="J871" s="10">
        <f t="shared" si="21"/>
        <v>2020</v>
      </c>
      <c r="K871" s="4">
        <f>+SUMIF('365 Days Views 2024_12_26'!C:C,M871,'365 Days Views 2024_12_26'!B:B)</f>
        <v>0</v>
      </c>
      <c r="L871" s="4">
        <f>+SUMIF('Lifetime Views 2024_12_26'!C:C,M871,'Lifetime Views 2024_12_26'!B:B)</f>
        <v>0</v>
      </c>
      <c r="M871" s="1" t="s">
        <v>3183</v>
      </c>
    </row>
    <row r="872" spans="2:13" hidden="1" outlineLevel="1" x14ac:dyDescent="0.25">
      <c r="B872" t="s">
        <v>4156</v>
      </c>
      <c r="C872" s="40">
        <v>44008.25</v>
      </c>
      <c r="D872" s="13">
        <v>2177</v>
      </c>
      <c r="E872" t="s">
        <v>1236</v>
      </c>
      <c r="F872" t="s">
        <v>1372</v>
      </c>
      <c r="G872">
        <v>0</v>
      </c>
      <c r="H872">
        <v>1</v>
      </c>
      <c r="I872" t="s">
        <v>1243</v>
      </c>
      <c r="J872" s="10">
        <f t="shared" si="21"/>
        <v>2020</v>
      </c>
      <c r="K872" s="4">
        <f>+SUMIF('365 Days Views 2024_12_26'!C:C,M872,'365 Days Views 2024_12_26'!B:B)</f>
        <v>0</v>
      </c>
      <c r="L872" s="4">
        <f>+SUMIF('Lifetime Views 2024_12_26'!C:C,M872,'Lifetime Views 2024_12_26'!B:B)</f>
        <v>0</v>
      </c>
      <c r="M872" s="1" t="s">
        <v>3208</v>
      </c>
    </row>
    <row r="873" spans="2:13" hidden="1" outlineLevel="1" x14ac:dyDescent="0.25">
      <c r="B873" t="s">
        <v>1632</v>
      </c>
      <c r="C873" s="40">
        <v>44006.25</v>
      </c>
      <c r="D873" s="13">
        <v>2364</v>
      </c>
      <c r="E873" t="s">
        <v>1236</v>
      </c>
      <c r="F873" t="s">
        <v>1599</v>
      </c>
      <c r="G873">
        <v>0</v>
      </c>
      <c r="H873">
        <v>2</v>
      </c>
      <c r="I873" t="s">
        <v>1226</v>
      </c>
      <c r="J873" s="10">
        <f t="shared" si="21"/>
        <v>2020</v>
      </c>
      <c r="K873" s="4">
        <f>+SUMIF('365 Days Views 2024_12_26'!C:C,M873,'365 Days Views 2024_12_26'!B:B)</f>
        <v>0</v>
      </c>
      <c r="L873" s="4">
        <f>+SUMIF('Lifetime Views 2024_12_26'!C:C,M873,'Lifetime Views 2024_12_26'!B:B)</f>
        <v>0</v>
      </c>
      <c r="M873" s="1" t="s">
        <v>3189</v>
      </c>
    </row>
    <row r="874" spans="2:13" hidden="1" outlineLevel="1" x14ac:dyDescent="0.25">
      <c r="B874" t="s">
        <v>1633</v>
      </c>
      <c r="C874" s="40">
        <v>44003.25</v>
      </c>
      <c r="D874" s="13">
        <v>1287</v>
      </c>
      <c r="E874" t="s">
        <v>1236</v>
      </c>
      <c r="F874" t="s">
        <v>1634</v>
      </c>
      <c r="G874">
        <v>0</v>
      </c>
      <c r="H874">
        <v>1</v>
      </c>
      <c r="I874" t="s">
        <v>1237</v>
      </c>
      <c r="J874" s="10">
        <f t="shared" si="21"/>
        <v>2020</v>
      </c>
      <c r="K874" s="4">
        <f>+SUMIF('365 Days Views 2024_12_26'!C:C,M874,'365 Days Views 2024_12_26'!B:B)</f>
        <v>0</v>
      </c>
      <c r="L874" s="4">
        <f>+SUMIF('Lifetime Views 2024_12_26'!C:C,M874,'Lifetime Views 2024_12_26'!B:B)</f>
        <v>0</v>
      </c>
      <c r="M874" s="1" t="s">
        <v>3184</v>
      </c>
    </row>
    <row r="875" spans="2:13" hidden="1" outlineLevel="1" x14ac:dyDescent="0.25">
      <c r="B875" t="s">
        <v>4155</v>
      </c>
      <c r="C875" s="40">
        <v>44001.25</v>
      </c>
      <c r="D875" s="13">
        <v>2387</v>
      </c>
      <c r="E875" t="s">
        <v>1236</v>
      </c>
      <c r="F875" t="s">
        <v>1372</v>
      </c>
      <c r="G875">
        <v>0</v>
      </c>
      <c r="H875">
        <v>0</v>
      </c>
      <c r="I875" t="s">
        <v>1243</v>
      </c>
      <c r="J875" s="10">
        <f t="shared" si="21"/>
        <v>2020</v>
      </c>
      <c r="K875" s="4">
        <f>+SUMIF('365 Days Views 2024_12_26'!C:C,M875,'365 Days Views 2024_12_26'!B:B)</f>
        <v>0</v>
      </c>
      <c r="L875" s="4">
        <f>+SUMIF('Lifetime Views 2024_12_26'!C:C,M875,'Lifetime Views 2024_12_26'!B:B)</f>
        <v>0</v>
      </c>
      <c r="M875" s="1" t="s">
        <v>3209</v>
      </c>
    </row>
    <row r="876" spans="2:13" hidden="1" outlineLevel="1" x14ac:dyDescent="0.25">
      <c r="B876" t="s">
        <v>1636</v>
      </c>
      <c r="C876" s="40">
        <v>43996.25</v>
      </c>
      <c r="D876" s="13">
        <v>5454</v>
      </c>
      <c r="E876" t="s">
        <v>1236</v>
      </c>
      <c r="F876" t="s">
        <v>3185</v>
      </c>
      <c r="G876">
        <v>0</v>
      </c>
      <c r="H876">
        <v>0</v>
      </c>
      <c r="I876" t="s">
        <v>1237</v>
      </c>
      <c r="J876" s="10">
        <f t="shared" si="21"/>
        <v>2020</v>
      </c>
      <c r="K876" s="4">
        <f>+SUMIF('365 Days Views 2024_12_26'!C:C,M876,'365 Days Views 2024_12_26'!B:B)</f>
        <v>0</v>
      </c>
      <c r="L876" s="4">
        <f>+SUMIF('Lifetime Views 2024_12_26'!C:C,M876,'Lifetime Views 2024_12_26'!B:B)</f>
        <v>0</v>
      </c>
      <c r="M876" s="1" t="s">
        <v>3186</v>
      </c>
    </row>
    <row r="877" spans="2:13" hidden="1" outlineLevel="1" x14ac:dyDescent="0.25">
      <c r="B877" t="s">
        <v>4154</v>
      </c>
      <c r="C877" s="40">
        <v>43994.25</v>
      </c>
      <c r="D877" s="13">
        <v>2702</v>
      </c>
      <c r="E877" t="s">
        <v>1236</v>
      </c>
      <c r="F877" t="s">
        <v>1372</v>
      </c>
      <c r="G877">
        <v>0</v>
      </c>
      <c r="H877">
        <v>1</v>
      </c>
      <c r="I877" t="s">
        <v>1243</v>
      </c>
      <c r="J877" s="10">
        <f t="shared" si="21"/>
        <v>2020</v>
      </c>
      <c r="K877" s="4">
        <f>+SUMIF('365 Days Views 2024_12_26'!C:C,M877,'365 Days Views 2024_12_26'!B:B)</f>
        <v>0</v>
      </c>
      <c r="L877" s="4">
        <f>+SUMIF('Lifetime Views 2024_12_26'!C:C,M877,'Lifetime Views 2024_12_26'!B:B)</f>
        <v>0</v>
      </c>
      <c r="M877" s="1" t="s">
        <v>3210</v>
      </c>
    </row>
    <row r="878" spans="2:13" hidden="1" outlineLevel="1" x14ac:dyDescent="0.25">
      <c r="B878" t="s">
        <v>1638</v>
      </c>
      <c r="C878" s="40">
        <v>43989.25</v>
      </c>
      <c r="D878" s="13">
        <v>1469</v>
      </c>
      <c r="E878" t="s">
        <v>1236</v>
      </c>
      <c r="F878" t="s">
        <v>1639</v>
      </c>
      <c r="G878">
        <v>0</v>
      </c>
      <c r="H878">
        <v>0</v>
      </c>
      <c r="I878" t="s">
        <v>1237</v>
      </c>
      <c r="J878" s="10">
        <f t="shared" si="21"/>
        <v>2020</v>
      </c>
      <c r="K878" s="4">
        <f>+SUMIF('365 Days Views 2024_12_26'!C:C,M878,'365 Days Views 2024_12_26'!B:B)</f>
        <v>0</v>
      </c>
      <c r="L878" s="4">
        <f>+SUMIF('Lifetime Views 2024_12_26'!C:C,M878,'Lifetime Views 2024_12_26'!B:B)</f>
        <v>0</v>
      </c>
      <c r="M878" s="1" t="s">
        <v>3188</v>
      </c>
    </row>
    <row r="879" spans="2:13" hidden="1" outlineLevel="1" x14ac:dyDescent="0.25">
      <c r="B879" t="s">
        <v>4153</v>
      </c>
      <c r="C879" s="40">
        <v>43987.25</v>
      </c>
      <c r="D879" s="13">
        <v>3459</v>
      </c>
      <c r="E879" t="s">
        <v>1236</v>
      </c>
      <c r="F879" t="s">
        <v>1372</v>
      </c>
      <c r="G879">
        <v>0</v>
      </c>
      <c r="H879">
        <v>1</v>
      </c>
      <c r="I879" t="s">
        <v>1243</v>
      </c>
      <c r="J879" s="10">
        <f t="shared" si="21"/>
        <v>2020</v>
      </c>
      <c r="K879" s="4">
        <f>+SUMIF('365 Days Views 2024_12_26'!C:C,M879,'365 Days Views 2024_12_26'!B:B)</f>
        <v>0</v>
      </c>
      <c r="L879" s="4">
        <f>+SUMIF('Lifetime Views 2024_12_26'!C:C,M879,'Lifetime Views 2024_12_26'!B:B)</f>
        <v>0</v>
      </c>
      <c r="M879" s="1" t="s">
        <v>3211</v>
      </c>
    </row>
    <row r="880" spans="2:13" hidden="1" outlineLevel="1" x14ac:dyDescent="0.25">
      <c r="B880" t="s">
        <v>4152</v>
      </c>
      <c r="C880" s="40">
        <v>43980.25</v>
      </c>
      <c r="D880" s="13">
        <v>3588</v>
      </c>
      <c r="E880" t="s">
        <v>1236</v>
      </c>
      <c r="F880" t="s">
        <v>1372</v>
      </c>
      <c r="G880">
        <v>0</v>
      </c>
      <c r="H880">
        <v>2</v>
      </c>
      <c r="I880" t="s">
        <v>1243</v>
      </c>
      <c r="J880" s="10">
        <f t="shared" si="21"/>
        <v>2020</v>
      </c>
      <c r="K880" s="4">
        <f>+SUMIF('365 Days Views 2024_12_26'!C:C,M880,'365 Days Views 2024_12_26'!B:B)</f>
        <v>0</v>
      </c>
      <c r="L880" s="4">
        <f>+SUMIF('Lifetime Views 2024_12_26'!C:C,M880,'Lifetime Views 2024_12_26'!B:B)</f>
        <v>0</v>
      </c>
      <c r="M880" s="1" t="s">
        <v>3212</v>
      </c>
    </row>
    <row r="881" spans="2:13" hidden="1" outlineLevel="1" x14ac:dyDescent="0.25">
      <c r="B881" t="s">
        <v>1642</v>
      </c>
      <c r="C881" s="40">
        <v>43975.25</v>
      </c>
      <c r="D881" s="13">
        <v>1518</v>
      </c>
      <c r="E881" t="s">
        <v>1236</v>
      </c>
      <c r="F881" t="s">
        <v>1643</v>
      </c>
      <c r="G881">
        <v>0</v>
      </c>
      <c r="H881">
        <v>0</v>
      </c>
      <c r="I881" t="s">
        <v>1237</v>
      </c>
      <c r="J881" s="10">
        <f t="shared" si="21"/>
        <v>2020</v>
      </c>
      <c r="K881" s="4">
        <f>+SUMIF('365 Days Views 2024_12_26'!C:C,M881,'365 Days Views 2024_12_26'!B:B)</f>
        <v>0</v>
      </c>
      <c r="L881" s="4">
        <f>+SUMIF('Lifetime Views 2024_12_26'!C:C,M881,'Lifetime Views 2024_12_26'!B:B)</f>
        <v>0</v>
      </c>
      <c r="M881" s="1" t="s">
        <v>3190</v>
      </c>
    </row>
    <row r="882" spans="2:13" hidden="1" outlineLevel="1" x14ac:dyDescent="0.25">
      <c r="B882" t="s">
        <v>4151</v>
      </c>
      <c r="C882" s="40">
        <v>43973.25</v>
      </c>
      <c r="D882" s="13">
        <v>2980</v>
      </c>
      <c r="E882" t="s">
        <v>1236</v>
      </c>
      <c r="F882" t="s">
        <v>1372</v>
      </c>
      <c r="G882">
        <v>0</v>
      </c>
      <c r="H882">
        <v>3</v>
      </c>
      <c r="I882" t="s">
        <v>1243</v>
      </c>
      <c r="J882" s="10">
        <f t="shared" si="21"/>
        <v>2020</v>
      </c>
      <c r="K882" s="4">
        <f>+SUMIF('365 Days Views 2024_12_26'!C:C,M882,'365 Days Views 2024_12_26'!B:B)</f>
        <v>0</v>
      </c>
      <c r="L882" s="4">
        <f>+SUMIF('Lifetime Views 2024_12_26'!C:C,M882,'Lifetime Views 2024_12_26'!B:B)</f>
        <v>0</v>
      </c>
      <c r="M882" s="1" t="s">
        <v>3213</v>
      </c>
    </row>
    <row r="883" spans="2:13" hidden="1" outlineLevel="1" x14ac:dyDescent="0.25">
      <c r="B883" t="s">
        <v>1645</v>
      </c>
      <c r="C883" s="40">
        <v>43968.25</v>
      </c>
      <c r="D883" s="13">
        <v>1977</v>
      </c>
      <c r="E883" t="s">
        <v>1236</v>
      </c>
      <c r="F883" t="s">
        <v>3191</v>
      </c>
      <c r="G883">
        <v>0</v>
      </c>
      <c r="H883">
        <v>0</v>
      </c>
      <c r="I883" t="s">
        <v>1237</v>
      </c>
      <c r="J883" s="10">
        <f t="shared" si="21"/>
        <v>2020</v>
      </c>
      <c r="K883" s="4">
        <f>+SUMIF('365 Days Views 2024_12_26'!C:C,M883,'365 Days Views 2024_12_26'!B:B)</f>
        <v>0</v>
      </c>
      <c r="L883" s="4">
        <f>+SUMIF('Lifetime Views 2024_12_26'!C:C,M883,'Lifetime Views 2024_12_26'!B:B)</f>
        <v>0</v>
      </c>
      <c r="M883" s="1" t="s">
        <v>3192</v>
      </c>
    </row>
    <row r="884" spans="2:13" hidden="1" outlineLevel="1" x14ac:dyDescent="0.25">
      <c r="B884" t="s">
        <v>4017</v>
      </c>
      <c r="C884" s="40">
        <v>43961.25</v>
      </c>
      <c r="D884" s="13">
        <v>1830</v>
      </c>
      <c r="E884" t="s">
        <v>1236</v>
      </c>
      <c r="F884" t="s">
        <v>1646</v>
      </c>
      <c r="G884">
        <v>0</v>
      </c>
      <c r="H884">
        <v>0</v>
      </c>
      <c r="I884" t="s">
        <v>1237</v>
      </c>
      <c r="J884" s="10">
        <f t="shared" si="21"/>
        <v>2020</v>
      </c>
      <c r="K884" s="4">
        <f>+SUMIF('365 Days Views 2024_12_26'!C:C,M884,'365 Days Views 2024_12_26'!B:B)</f>
        <v>0</v>
      </c>
      <c r="L884" s="4">
        <f>+SUMIF('Lifetime Views 2024_12_26'!C:C,M884,'Lifetime Views 2024_12_26'!B:B)</f>
        <v>0</v>
      </c>
      <c r="M884" s="1" t="s">
        <v>3193</v>
      </c>
    </row>
    <row r="885" spans="2:13" hidden="1" outlineLevel="1" x14ac:dyDescent="0.25">
      <c r="B885" t="s">
        <v>4150</v>
      </c>
      <c r="C885" s="40">
        <v>43959.25</v>
      </c>
      <c r="D885" s="13">
        <v>1995</v>
      </c>
      <c r="E885" t="s">
        <v>1236</v>
      </c>
      <c r="F885" t="s">
        <v>1372</v>
      </c>
      <c r="G885">
        <v>0</v>
      </c>
      <c r="H885">
        <v>2</v>
      </c>
      <c r="I885" t="s">
        <v>1243</v>
      </c>
      <c r="J885" s="10">
        <f t="shared" si="21"/>
        <v>2020</v>
      </c>
      <c r="K885" s="4">
        <f>+SUMIF('365 Days Views 2024_12_26'!C:C,M885,'365 Days Views 2024_12_26'!B:B)</f>
        <v>0</v>
      </c>
      <c r="L885" s="4">
        <f>+SUMIF('Lifetime Views 2024_12_26'!C:C,M885,'Lifetime Views 2024_12_26'!B:B)</f>
        <v>0</v>
      </c>
      <c r="M885" s="1" t="s">
        <v>3214</v>
      </c>
    </row>
    <row r="886" spans="2:13" hidden="1" outlineLevel="1" x14ac:dyDescent="0.25">
      <c r="B886" t="s">
        <v>1648</v>
      </c>
      <c r="C886" s="40">
        <v>43954.25</v>
      </c>
      <c r="D886" s="13">
        <v>2090</v>
      </c>
      <c r="E886" t="s">
        <v>1236</v>
      </c>
      <c r="F886" t="s">
        <v>3194</v>
      </c>
      <c r="G886">
        <v>0</v>
      </c>
      <c r="H886">
        <v>0</v>
      </c>
      <c r="I886" t="s">
        <v>1237</v>
      </c>
      <c r="J886" s="10">
        <f t="shared" si="21"/>
        <v>2020</v>
      </c>
      <c r="K886" s="4">
        <f>+SUMIF('365 Days Views 2024_12_26'!C:C,M886,'365 Days Views 2024_12_26'!B:B)</f>
        <v>0</v>
      </c>
      <c r="L886" s="4">
        <f>+SUMIF('Lifetime Views 2024_12_26'!C:C,M886,'Lifetime Views 2024_12_26'!B:B)</f>
        <v>0</v>
      </c>
      <c r="M886" s="1" t="s">
        <v>3195</v>
      </c>
    </row>
    <row r="887" spans="2:13" hidden="1" outlineLevel="1" x14ac:dyDescent="0.25">
      <c r="B887" t="s">
        <v>4149</v>
      </c>
      <c r="C887" s="40">
        <v>43952.25</v>
      </c>
      <c r="D887" s="13">
        <v>2818</v>
      </c>
      <c r="E887" t="s">
        <v>1236</v>
      </c>
      <c r="F887" t="s">
        <v>1372</v>
      </c>
      <c r="G887">
        <v>0</v>
      </c>
      <c r="H887">
        <v>1</v>
      </c>
      <c r="I887" t="s">
        <v>1243</v>
      </c>
      <c r="J887" s="10">
        <f t="shared" si="21"/>
        <v>2020</v>
      </c>
      <c r="K887" s="4">
        <f>+SUMIF('365 Days Views 2024_12_26'!C:C,M887,'365 Days Views 2024_12_26'!B:B)</f>
        <v>0</v>
      </c>
      <c r="L887" s="4">
        <f>+SUMIF('Lifetime Views 2024_12_26'!C:C,M887,'Lifetime Views 2024_12_26'!B:B)</f>
        <v>0</v>
      </c>
      <c r="M887" s="1" t="s">
        <v>3215</v>
      </c>
    </row>
    <row r="888" spans="2:13" hidden="1" outlineLevel="1" x14ac:dyDescent="0.25">
      <c r="B888" t="s">
        <v>1650</v>
      </c>
      <c r="C888" s="40">
        <v>43947.25</v>
      </c>
      <c r="D888" s="13">
        <v>1272</v>
      </c>
      <c r="E888" t="s">
        <v>1236</v>
      </c>
      <c r="F888" t="s">
        <v>1651</v>
      </c>
      <c r="G888">
        <v>0</v>
      </c>
      <c r="H888">
        <v>0</v>
      </c>
      <c r="I888" t="s">
        <v>1237</v>
      </c>
      <c r="J888" s="10">
        <f t="shared" si="21"/>
        <v>2020</v>
      </c>
      <c r="K888" s="4">
        <f>+SUMIF('365 Days Views 2024_12_26'!C:C,M888,'365 Days Views 2024_12_26'!B:B)</f>
        <v>0</v>
      </c>
      <c r="L888" s="4">
        <f>+SUMIF('Lifetime Views 2024_12_26'!C:C,M888,'Lifetime Views 2024_12_26'!B:B)</f>
        <v>0</v>
      </c>
      <c r="M888" s="1" t="s">
        <v>3196</v>
      </c>
    </row>
    <row r="889" spans="2:13" hidden="1" outlineLevel="1" x14ac:dyDescent="0.25">
      <c r="B889" t="s">
        <v>4148</v>
      </c>
      <c r="C889" s="40">
        <v>43945.25</v>
      </c>
      <c r="D889" s="13">
        <v>2728</v>
      </c>
      <c r="E889" t="s">
        <v>1236</v>
      </c>
      <c r="F889" t="s">
        <v>1372</v>
      </c>
      <c r="G889">
        <v>0</v>
      </c>
      <c r="H889">
        <v>2</v>
      </c>
      <c r="I889" t="s">
        <v>1243</v>
      </c>
      <c r="J889" s="10">
        <f t="shared" si="21"/>
        <v>2020</v>
      </c>
      <c r="K889" s="4">
        <f>+SUMIF('365 Days Views 2024_12_26'!C:C,M889,'365 Days Views 2024_12_26'!B:B)</f>
        <v>0</v>
      </c>
      <c r="L889" s="4">
        <f>+SUMIF('Lifetime Views 2024_12_26'!C:C,M889,'Lifetime Views 2024_12_26'!B:B)</f>
        <v>0</v>
      </c>
      <c r="M889" s="1" t="s">
        <v>3216</v>
      </c>
    </row>
    <row r="890" spans="2:13" hidden="1" outlineLevel="1" x14ac:dyDescent="0.25">
      <c r="B890" t="s">
        <v>1653</v>
      </c>
      <c r="C890" s="40">
        <v>43940.25</v>
      </c>
      <c r="D890" s="13">
        <v>1365</v>
      </c>
      <c r="E890" t="s">
        <v>1236</v>
      </c>
      <c r="F890" t="s">
        <v>1654</v>
      </c>
      <c r="G890">
        <v>0</v>
      </c>
      <c r="H890">
        <v>0</v>
      </c>
      <c r="I890" t="s">
        <v>1237</v>
      </c>
      <c r="J890" s="10">
        <f t="shared" si="21"/>
        <v>2020</v>
      </c>
      <c r="K890" s="4">
        <f>+SUMIF('365 Days Views 2024_12_26'!C:C,M890,'365 Days Views 2024_12_26'!B:B)</f>
        <v>0</v>
      </c>
      <c r="L890" s="4">
        <f>+SUMIF('Lifetime Views 2024_12_26'!C:C,M890,'Lifetime Views 2024_12_26'!B:B)</f>
        <v>0</v>
      </c>
      <c r="M890" s="1" t="s">
        <v>3197</v>
      </c>
    </row>
    <row r="891" spans="2:13" hidden="1" outlineLevel="1" x14ac:dyDescent="0.25">
      <c r="B891" t="s">
        <v>4147</v>
      </c>
      <c r="C891" s="40">
        <v>43938.25</v>
      </c>
      <c r="D891" s="13">
        <v>3077</v>
      </c>
      <c r="E891" t="s">
        <v>1236</v>
      </c>
      <c r="F891" t="s">
        <v>1372</v>
      </c>
      <c r="G891">
        <v>0</v>
      </c>
      <c r="H891">
        <v>1</v>
      </c>
      <c r="I891" t="s">
        <v>1243</v>
      </c>
      <c r="J891" s="10">
        <f t="shared" si="21"/>
        <v>2020</v>
      </c>
      <c r="K891" s="4">
        <f>+SUMIF('365 Days Views 2024_12_26'!C:C,M891,'365 Days Views 2024_12_26'!B:B)</f>
        <v>0</v>
      </c>
      <c r="L891" s="4">
        <f>+SUMIF('Lifetime Views 2024_12_26'!C:C,M891,'Lifetime Views 2024_12_26'!B:B)</f>
        <v>0</v>
      </c>
      <c r="M891" s="1" t="s">
        <v>3217</v>
      </c>
    </row>
    <row r="892" spans="2:13" hidden="1" outlineLevel="1" x14ac:dyDescent="0.25">
      <c r="B892" t="s">
        <v>1655</v>
      </c>
      <c r="C892" s="40">
        <v>43933.25</v>
      </c>
      <c r="D892" s="13">
        <v>1588</v>
      </c>
      <c r="E892" t="s">
        <v>1236</v>
      </c>
      <c r="F892" t="s">
        <v>1656</v>
      </c>
      <c r="G892">
        <v>0</v>
      </c>
      <c r="H892">
        <v>0</v>
      </c>
      <c r="I892" t="s">
        <v>1237</v>
      </c>
      <c r="J892" s="10">
        <f t="shared" si="21"/>
        <v>2020</v>
      </c>
      <c r="K892" s="4">
        <f>+SUMIF('365 Days Views 2024_12_26'!C:C,M892,'365 Days Views 2024_12_26'!B:B)</f>
        <v>0</v>
      </c>
      <c r="L892" s="4">
        <f>+SUMIF('Lifetime Views 2024_12_26'!C:C,M892,'Lifetime Views 2024_12_26'!B:B)</f>
        <v>0</v>
      </c>
      <c r="M892" s="1" t="s">
        <v>3198</v>
      </c>
    </row>
    <row r="893" spans="2:13" hidden="1" outlineLevel="1" x14ac:dyDescent="0.25">
      <c r="B893" t="s">
        <v>1657</v>
      </c>
      <c r="C893" s="40">
        <v>43926.25</v>
      </c>
      <c r="D893" s="13">
        <v>1805</v>
      </c>
      <c r="E893" t="s">
        <v>1236</v>
      </c>
      <c r="F893" t="s">
        <v>1658</v>
      </c>
      <c r="G893">
        <v>0</v>
      </c>
      <c r="H893">
        <v>1</v>
      </c>
      <c r="I893" t="s">
        <v>1237</v>
      </c>
      <c r="J893" s="10">
        <f t="shared" si="21"/>
        <v>2020</v>
      </c>
      <c r="K893" s="4">
        <f>+SUMIF('365 Days Views 2024_12_26'!C:C,M893,'365 Days Views 2024_12_26'!B:B)</f>
        <v>0</v>
      </c>
      <c r="L893" s="4">
        <f>+SUMIF('Lifetime Views 2024_12_26'!C:C,M893,'Lifetime Views 2024_12_26'!B:B)</f>
        <v>0</v>
      </c>
      <c r="M893" s="1" t="s">
        <v>3199</v>
      </c>
    </row>
    <row r="894" spans="2:13" hidden="1" outlineLevel="1" x14ac:dyDescent="0.25">
      <c r="B894" t="s">
        <v>4146</v>
      </c>
      <c r="C894" s="40">
        <v>43924.25</v>
      </c>
      <c r="D894" s="13">
        <v>3056</v>
      </c>
      <c r="E894" t="s">
        <v>1236</v>
      </c>
      <c r="F894" t="s">
        <v>1372</v>
      </c>
      <c r="G894">
        <v>0</v>
      </c>
      <c r="H894">
        <v>1</v>
      </c>
      <c r="I894" t="s">
        <v>1243</v>
      </c>
      <c r="J894" s="10">
        <f t="shared" si="21"/>
        <v>2020</v>
      </c>
      <c r="K894" s="4">
        <f>+SUMIF('365 Days Views 2024_12_26'!C:C,M894,'365 Days Views 2024_12_26'!B:B)</f>
        <v>0</v>
      </c>
      <c r="L894" s="4">
        <f>+SUMIF('Lifetime Views 2024_12_26'!C:C,M894,'Lifetime Views 2024_12_26'!B:B)</f>
        <v>0</v>
      </c>
      <c r="M894" s="1" t="s">
        <v>3218</v>
      </c>
    </row>
    <row r="895" spans="2:13" hidden="1" outlineLevel="1" x14ac:dyDescent="0.25">
      <c r="B895" t="s">
        <v>1660</v>
      </c>
      <c r="C895" s="40">
        <v>43919.25</v>
      </c>
      <c r="D895" s="13">
        <v>1432</v>
      </c>
      <c r="E895" t="s">
        <v>1236</v>
      </c>
      <c r="F895" t="s">
        <v>1661</v>
      </c>
      <c r="G895">
        <v>0</v>
      </c>
      <c r="H895">
        <v>1</v>
      </c>
      <c r="I895" t="s">
        <v>1237</v>
      </c>
      <c r="J895" s="10">
        <f t="shared" si="21"/>
        <v>2020</v>
      </c>
      <c r="K895" s="4">
        <f>+SUMIF('365 Days Views 2024_12_26'!C:C,M895,'365 Days Views 2024_12_26'!B:B)</f>
        <v>0</v>
      </c>
      <c r="L895" s="4">
        <f>+SUMIF('Lifetime Views 2024_12_26'!C:C,M895,'Lifetime Views 2024_12_26'!B:B)</f>
        <v>0</v>
      </c>
      <c r="M895" s="1" t="s">
        <v>3200</v>
      </c>
    </row>
    <row r="896" spans="2:13" hidden="1" outlineLevel="1" x14ac:dyDescent="0.25">
      <c r="B896" t="s">
        <v>1662</v>
      </c>
      <c r="C896" s="40">
        <v>43912.25</v>
      </c>
      <c r="D896" s="13">
        <v>1266</v>
      </c>
      <c r="E896" t="s">
        <v>1236</v>
      </c>
      <c r="F896" t="s">
        <v>1581</v>
      </c>
      <c r="G896">
        <v>0</v>
      </c>
      <c r="H896">
        <v>0</v>
      </c>
      <c r="I896" t="s">
        <v>1237</v>
      </c>
      <c r="J896" s="10">
        <f t="shared" si="21"/>
        <v>2020</v>
      </c>
      <c r="K896" s="4">
        <f>+SUMIF('365 Days Views 2024_12_26'!C:C,M896,'365 Days Views 2024_12_26'!B:B)</f>
        <v>0</v>
      </c>
      <c r="L896" s="4">
        <f>+SUMIF('Lifetime Views 2024_12_26'!C:C,M896,'Lifetime Views 2024_12_26'!B:B)</f>
        <v>0</v>
      </c>
      <c r="M896" s="1" t="s">
        <v>3201</v>
      </c>
    </row>
    <row r="897" spans="2:13" hidden="1" outlineLevel="1" x14ac:dyDescent="0.25">
      <c r="B897" t="s">
        <v>1664</v>
      </c>
      <c r="C897" s="40">
        <v>43905.25</v>
      </c>
      <c r="D897" s="13">
        <v>1518</v>
      </c>
      <c r="E897" t="s">
        <v>1236</v>
      </c>
      <c r="F897" t="s">
        <v>1665</v>
      </c>
      <c r="G897">
        <v>0</v>
      </c>
      <c r="H897">
        <v>1</v>
      </c>
      <c r="I897" t="s">
        <v>1237</v>
      </c>
      <c r="J897" s="10">
        <f t="shared" si="21"/>
        <v>2020</v>
      </c>
      <c r="K897" s="4">
        <f>+SUMIF('365 Days Views 2024_12_26'!C:C,M897,'365 Days Views 2024_12_26'!B:B)</f>
        <v>0</v>
      </c>
      <c r="L897" s="4">
        <f>+SUMIF('Lifetime Views 2024_12_26'!C:C,M897,'Lifetime Views 2024_12_26'!B:B)</f>
        <v>0</v>
      </c>
      <c r="M897" s="1" t="s">
        <v>3202</v>
      </c>
    </row>
    <row r="898" spans="2:13" hidden="1" outlineLevel="1" x14ac:dyDescent="0.25">
      <c r="B898" t="s">
        <v>4145</v>
      </c>
      <c r="C898" s="40">
        <v>43900.25</v>
      </c>
      <c r="D898" s="13">
        <v>2413</v>
      </c>
      <c r="E898" t="s">
        <v>1236</v>
      </c>
      <c r="F898" t="s">
        <v>1399</v>
      </c>
      <c r="G898">
        <v>0</v>
      </c>
      <c r="H898">
        <v>0</v>
      </c>
      <c r="I898" t="s">
        <v>1243</v>
      </c>
      <c r="J898" s="10">
        <f t="shared" si="21"/>
        <v>2020</v>
      </c>
      <c r="K898" s="4">
        <f>+SUMIF('365 Days Views 2024_12_26'!C:C,M898,'365 Days Views 2024_12_26'!B:B)</f>
        <v>0</v>
      </c>
      <c r="L898" s="4">
        <f>+SUMIF('Lifetime Views 2024_12_26'!C:C,M898,'Lifetime Views 2024_12_26'!B:B)</f>
        <v>0</v>
      </c>
      <c r="M898" s="1" t="s">
        <v>3223</v>
      </c>
    </row>
    <row r="899" spans="2:13" hidden="1" outlineLevel="1" x14ac:dyDescent="0.25">
      <c r="B899" t="s">
        <v>1666</v>
      </c>
      <c r="C899" s="40">
        <v>43898.25</v>
      </c>
      <c r="D899" s="13">
        <v>1072</v>
      </c>
      <c r="E899" t="s">
        <v>1236</v>
      </c>
      <c r="F899" t="s">
        <v>1667</v>
      </c>
      <c r="G899">
        <v>0</v>
      </c>
      <c r="H899">
        <v>0</v>
      </c>
      <c r="I899" t="s">
        <v>1237</v>
      </c>
      <c r="J899" s="10">
        <f t="shared" si="21"/>
        <v>2020</v>
      </c>
      <c r="K899" s="4">
        <f>+SUMIF('365 Days Views 2024_12_26'!C:C,M899,'365 Days Views 2024_12_26'!B:B)</f>
        <v>0</v>
      </c>
      <c r="L899" s="4">
        <f>+SUMIF('Lifetime Views 2024_12_26'!C:C,M899,'Lifetime Views 2024_12_26'!B:B)</f>
        <v>0</v>
      </c>
      <c r="M899" s="1" t="s">
        <v>3219</v>
      </c>
    </row>
    <row r="900" spans="2:13" hidden="1" outlineLevel="1" x14ac:dyDescent="0.25">
      <c r="B900" t="s">
        <v>1668</v>
      </c>
      <c r="C900" s="40">
        <v>43894.25</v>
      </c>
      <c r="D900" s="13">
        <v>1721</v>
      </c>
      <c r="E900" t="s">
        <v>1236</v>
      </c>
      <c r="F900" t="s">
        <v>1669</v>
      </c>
      <c r="G900">
        <v>0</v>
      </c>
      <c r="H900">
        <v>2</v>
      </c>
      <c r="I900" t="s">
        <v>1226</v>
      </c>
      <c r="J900" s="10">
        <f t="shared" si="21"/>
        <v>2020</v>
      </c>
      <c r="K900" s="4">
        <f>+SUMIF('365 Days Views 2024_12_26'!C:C,M900,'365 Days Views 2024_12_26'!B:B)</f>
        <v>0</v>
      </c>
      <c r="L900" s="4">
        <f>+SUMIF('Lifetime Views 2024_12_26'!C:C,M900,'Lifetime Views 2024_12_26'!B:B)</f>
        <v>0</v>
      </c>
      <c r="M900" s="1" t="s">
        <v>3220</v>
      </c>
    </row>
    <row r="901" spans="2:13" hidden="1" outlineLevel="1" x14ac:dyDescent="0.25">
      <c r="B901" t="s">
        <v>1670</v>
      </c>
      <c r="C901" s="40">
        <v>43891.25</v>
      </c>
      <c r="D901" s="13">
        <v>1264</v>
      </c>
      <c r="E901" t="s">
        <v>1236</v>
      </c>
      <c r="F901" t="s">
        <v>1671</v>
      </c>
      <c r="G901">
        <v>0</v>
      </c>
      <c r="H901">
        <v>2</v>
      </c>
      <c r="I901" t="s">
        <v>1237</v>
      </c>
      <c r="J901" s="10">
        <f t="shared" si="21"/>
        <v>2020</v>
      </c>
      <c r="K901" s="4">
        <f>+SUMIF('365 Days Views 2024_12_26'!C:C,M901,'365 Days Views 2024_12_26'!B:B)</f>
        <v>0</v>
      </c>
      <c r="L901" s="4">
        <f>+SUMIF('Lifetime Views 2024_12_26'!C:C,M901,'Lifetime Views 2024_12_26'!B:B)</f>
        <v>0</v>
      </c>
      <c r="M901" s="1" t="s">
        <v>3221</v>
      </c>
    </row>
    <row r="902" spans="2:13" hidden="1" outlineLevel="1" x14ac:dyDescent="0.25">
      <c r="B902" t="s">
        <v>4144</v>
      </c>
      <c r="C902" s="40">
        <v>43889.25</v>
      </c>
      <c r="D902" s="13">
        <v>2166</v>
      </c>
      <c r="E902" t="s">
        <v>1236</v>
      </c>
      <c r="F902" t="s">
        <v>1399</v>
      </c>
      <c r="G902">
        <v>0</v>
      </c>
      <c r="H902">
        <v>1</v>
      </c>
      <c r="I902" t="s">
        <v>1243</v>
      </c>
      <c r="J902" s="10">
        <f t="shared" si="21"/>
        <v>2020</v>
      </c>
      <c r="K902" s="4">
        <f>+SUMIF('365 Days Views 2024_12_26'!C:C,M902,'365 Days Views 2024_12_26'!B:B)</f>
        <v>0</v>
      </c>
      <c r="L902" s="4">
        <f>+SUMIF('Lifetime Views 2024_12_26'!C:C,M902,'Lifetime Views 2024_12_26'!B:B)</f>
        <v>0</v>
      </c>
      <c r="M902" s="1" t="s">
        <v>3224</v>
      </c>
    </row>
    <row r="903" spans="2:13" hidden="1" outlineLevel="1" x14ac:dyDescent="0.25">
      <c r="B903" t="s">
        <v>4143</v>
      </c>
      <c r="C903" s="40">
        <v>43886.25</v>
      </c>
      <c r="D903" s="13">
        <v>3428</v>
      </c>
      <c r="E903" t="s">
        <v>1236</v>
      </c>
      <c r="F903" t="s">
        <v>1399</v>
      </c>
      <c r="G903">
        <v>0</v>
      </c>
      <c r="H903">
        <v>1</v>
      </c>
      <c r="I903" t="s">
        <v>1243</v>
      </c>
      <c r="J903" s="10">
        <f t="shared" si="21"/>
        <v>2020</v>
      </c>
      <c r="K903" s="4">
        <f>+SUMIF('365 Days Views 2024_12_26'!C:C,M903,'365 Days Views 2024_12_26'!B:B)</f>
        <v>0</v>
      </c>
      <c r="L903" s="4">
        <f>+SUMIF('Lifetime Views 2024_12_26'!C:C,M903,'Lifetime Views 2024_12_26'!B:B)</f>
        <v>0</v>
      </c>
      <c r="M903" s="1" t="s">
        <v>3225</v>
      </c>
    </row>
    <row r="904" spans="2:13" hidden="1" outlineLevel="1" x14ac:dyDescent="0.25">
      <c r="B904" t="s">
        <v>1673</v>
      </c>
      <c r="C904" s="40">
        <v>43884.25</v>
      </c>
      <c r="D904" s="13">
        <v>1422</v>
      </c>
      <c r="E904" t="s">
        <v>1236</v>
      </c>
      <c r="F904" t="s">
        <v>1674</v>
      </c>
      <c r="G904">
        <v>0</v>
      </c>
      <c r="H904">
        <v>1</v>
      </c>
      <c r="I904" t="s">
        <v>1237</v>
      </c>
      <c r="J904" s="10">
        <f t="shared" si="21"/>
        <v>2020</v>
      </c>
      <c r="K904" s="4">
        <f>+SUMIF('365 Days Views 2024_12_26'!C:C,M904,'365 Days Views 2024_12_26'!B:B)</f>
        <v>0</v>
      </c>
      <c r="L904" s="4">
        <f>+SUMIF('Lifetime Views 2024_12_26'!C:C,M904,'Lifetime Views 2024_12_26'!B:B)</f>
        <v>0</v>
      </c>
      <c r="M904" s="1" t="s">
        <v>3222</v>
      </c>
    </row>
    <row r="905" spans="2:13" hidden="1" outlineLevel="1" x14ac:dyDescent="0.25">
      <c r="B905" t="s">
        <v>4142</v>
      </c>
      <c r="C905" s="40">
        <v>43879.25</v>
      </c>
      <c r="D905" s="13">
        <v>3336</v>
      </c>
      <c r="E905" t="s">
        <v>1236</v>
      </c>
      <c r="F905" t="s">
        <v>1399</v>
      </c>
      <c r="G905">
        <v>0</v>
      </c>
      <c r="H905">
        <v>3</v>
      </c>
      <c r="I905" t="s">
        <v>1243</v>
      </c>
      <c r="J905" s="10">
        <f t="shared" si="21"/>
        <v>2020</v>
      </c>
      <c r="K905" s="4">
        <f>+SUMIF('365 Days Views 2024_12_26'!C:C,M905,'365 Days Views 2024_12_26'!B:B)</f>
        <v>0</v>
      </c>
      <c r="L905" s="4">
        <f>+SUMIF('Lifetime Views 2024_12_26'!C:C,M905,'Lifetime Views 2024_12_26'!B:B)</f>
        <v>0</v>
      </c>
      <c r="M905" s="1" t="s">
        <v>3231</v>
      </c>
    </row>
    <row r="906" spans="2:13" hidden="1" outlineLevel="1" x14ac:dyDescent="0.25">
      <c r="B906" t="s">
        <v>1676</v>
      </c>
      <c r="C906" s="40">
        <v>43876.25</v>
      </c>
      <c r="D906" s="13">
        <v>142</v>
      </c>
      <c r="E906" t="s">
        <v>1236</v>
      </c>
      <c r="F906" t="s">
        <v>1677</v>
      </c>
      <c r="G906">
        <v>4</v>
      </c>
      <c r="H906">
        <v>0</v>
      </c>
      <c r="I906" t="s">
        <v>1140</v>
      </c>
      <c r="J906" s="10">
        <f t="shared" si="21"/>
        <v>2020</v>
      </c>
      <c r="K906" s="4">
        <f>+SUMIF('365 Days Views 2024_12_26'!C:C,M906,'365 Days Views 2024_12_26'!B:B)</f>
        <v>0</v>
      </c>
      <c r="L906" s="4">
        <f>+SUMIF('Lifetime Views 2024_12_26'!C:C,M906,'Lifetime Views 2024_12_26'!B:B)</f>
        <v>0</v>
      </c>
      <c r="M906" s="1" t="s">
        <v>3226</v>
      </c>
    </row>
    <row r="907" spans="2:13" hidden="1" outlineLevel="1" x14ac:dyDescent="0.25">
      <c r="B907" t="s">
        <v>1678</v>
      </c>
      <c r="C907" s="40">
        <v>43870.25</v>
      </c>
      <c r="D907" s="13">
        <v>1391</v>
      </c>
      <c r="E907" t="s">
        <v>1236</v>
      </c>
      <c r="F907" t="s">
        <v>1679</v>
      </c>
      <c r="G907">
        <v>4</v>
      </c>
      <c r="H907">
        <v>1</v>
      </c>
      <c r="I907" t="s">
        <v>1237</v>
      </c>
      <c r="J907" s="10">
        <f t="shared" si="21"/>
        <v>2020</v>
      </c>
      <c r="K907" s="4">
        <f>+SUMIF('365 Days Views 2024_12_26'!C:C,M907,'365 Days Views 2024_12_26'!B:B)</f>
        <v>0</v>
      </c>
      <c r="L907" s="4">
        <f>+SUMIF('Lifetime Views 2024_12_26'!C:C,M907,'Lifetime Views 2024_12_26'!B:B)</f>
        <v>0</v>
      </c>
      <c r="M907" s="1" t="s">
        <v>3227</v>
      </c>
    </row>
    <row r="908" spans="2:13" hidden="1" outlineLevel="1" x14ac:dyDescent="0.25">
      <c r="B908" t="s">
        <v>1681</v>
      </c>
      <c r="C908" s="40">
        <v>43863.25</v>
      </c>
      <c r="D908" s="13">
        <v>1410</v>
      </c>
      <c r="E908" t="s">
        <v>1236</v>
      </c>
      <c r="F908" t="s">
        <v>1682</v>
      </c>
      <c r="G908">
        <v>0</v>
      </c>
      <c r="H908">
        <v>0</v>
      </c>
      <c r="I908" t="s">
        <v>1237</v>
      </c>
      <c r="J908" s="10">
        <f t="shared" si="21"/>
        <v>2020</v>
      </c>
      <c r="K908" s="4">
        <f>+SUMIF('365 Days Views 2024_12_26'!C:C,M908,'365 Days Views 2024_12_26'!B:B)</f>
        <v>0</v>
      </c>
      <c r="L908" s="4">
        <f>+SUMIF('Lifetime Views 2024_12_26'!C:C,M908,'Lifetime Views 2024_12_26'!B:B)</f>
        <v>0</v>
      </c>
      <c r="M908" s="1" t="s">
        <v>3228</v>
      </c>
    </row>
    <row r="909" spans="2:13" hidden="1" outlineLevel="1" x14ac:dyDescent="0.25">
      <c r="B909" t="s">
        <v>1683</v>
      </c>
      <c r="C909" s="40">
        <v>43859.25</v>
      </c>
      <c r="D909" s="13">
        <v>8757</v>
      </c>
      <c r="E909" t="s">
        <v>1236</v>
      </c>
      <c r="F909" t="s">
        <v>1684</v>
      </c>
      <c r="G909">
        <v>5</v>
      </c>
      <c r="H909">
        <v>3</v>
      </c>
      <c r="I909" t="s">
        <v>1300</v>
      </c>
      <c r="J909" s="10">
        <f t="shared" si="21"/>
        <v>2020</v>
      </c>
      <c r="K909" s="4">
        <f>+SUMIF('365 Days Views 2024_12_26'!C:C,M909,'365 Days Views 2024_12_26'!B:B)</f>
        <v>0</v>
      </c>
      <c r="L909" s="4">
        <f>+SUMIF('Lifetime Views 2024_12_26'!C:C,M909,'Lifetime Views 2024_12_26'!B:B)</f>
        <v>0</v>
      </c>
      <c r="M909" s="1" t="s">
        <v>3230</v>
      </c>
    </row>
    <row r="910" spans="2:13" hidden="1" outlineLevel="1" x14ac:dyDescent="0.25">
      <c r="B910" t="s">
        <v>1685</v>
      </c>
      <c r="C910" s="40">
        <v>43856.25</v>
      </c>
      <c r="D910" s="13">
        <v>849</v>
      </c>
      <c r="E910" t="s">
        <v>1236</v>
      </c>
      <c r="F910" t="s">
        <v>1686</v>
      </c>
      <c r="G910">
        <v>7</v>
      </c>
      <c r="H910">
        <v>0</v>
      </c>
      <c r="I910" t="s">
        <v>1237</v>
      </c>
      <c r="J910" s="10">
        <f t="shared" si="21"/>
        <v>2020</v>
      </c>
      <c r="K910" s="4">
        <f>+SUMIF('365 Days Views 2024_12_26'!C:C,M910,'365 Days Views 2024_12_26'!B:B)</f>
        <v>0</v>
      </c>
      <c r="L910" s="4">
        <f>+SUMIF('Lifetime Views 2024_12_26'!C:C,M910,'Lifetime Views 2024_12_26'!B:B)</f>
        <v>0</v>
      </c>
      <c r="M910" s="1" t="s">
        <v>3229</v>
      </c>
    </row>
    <row r="911" spans="2:13" hidden="1" outlineLevel="1" x14ac:dyDescent="0.25">
      <c r="B911" t="s">
        <v>1689</v>
      </c>
      <c r="C911" s="40">
        <v>43842.25</v>
      </c>
      <c r="D911" s="13">
        <v>1924</v>
      </c>
      <c r="E911" t="s">
        <v>1236</v>
      </c>
      <c r="F911" t="s">
        <v>1690</v>
      </c>
      <c r="G911">
        <v>0</v>
      </c>
      <c r="H911">
        <v>1</v>
      </c>
      <c r="I911" t="s">
        <v>1237</v>
      </c>
      <c r="J911" s="10">
        <f t="shared" si="21"/>
        <v>2020</v>
      </c>
      <c r="K911" s="4">
        <f>+SUMIF('365 Days Views 2024_12_26'!C:C,M911,'365 Days Views 2024_12_26'!B:B)</f>
        <v>0</v>
      </c>
      <c r="L911" s="4">
        <f>+SUMIF('Lifetime Views 2024_12_26'!C:C,M911,'Lifetime Views 2024_12_26'!B:B)</f>
        <v>0</v>
      </c>
      <c r="M911" s="1" t="s">
        <v>3232</v>
      </c>
    </row>
    <row r="912" spans="2:13" hidden="1" outlineLevel="1" x14ac:dyDescent="0.25">
      <c r="B912" t="s">
        <v>1691</v>
      </c>
      <c r="C912" s="40">
        <v>43835.25</v>
      </c>
      <c r="D912" s="13">
        <v>843</v>
      </c>
      <c r="E912" t="s">
        <v>1236</v>
      </c>
      <c r="F912" t="s">
        <v>1692</v>
      </c>
      <c r="G912">
        <v>0</v>
      </c>
      <c r="H912">
        <v>0</v>
      </c>
      <c r="I912" t="s">
        <v>1237</v>
      </c>
      <c r="J912" s="10">
        <f t="shared" si="21"/>
        <v>2020</v>
      </c>
      <c r="K912" s="4">
        <f>+SUMIF('365 Days Views 2024_12_26'!C:C,M912,'365 Days Views 2024_12_26'!B:B)</f>
        <v>0</v>
      </c>
      <c r="L912" s="4">
        <f>+SUMIF('Lifetime Views 2024_12_26'!C:C,M912,'Lifetime Views 2024_12_26'!B:B)</f>
        <v>0</v>
      </c>
      <c r="M912" s="1" t="s">
        <v>3233</v>
      </c>
    </row>
    <row r="913" spans="2:13" hidden="1" outlineLevel="1" x14ac:dyDescent="0.25">
      <c r="B913" t="s">
        <v>1693</v>
      </c>
      <c r="C913" s="40">
        <v>43831.25</v>
      </c>
      <c r="D913" s="13">
        <v>2018</v>
      </c>
      <c r="E913" t="s">
        <v>1236</v>
      </c>
      <c r="F913" t="s">
        <v>1694</v>
      </c>
      <c r="G913">
        <v>0</v>
      </c>
      <c r="H913">
        <v>0</v>
      </c>
      <c r="I913" t="s">
        <v>1226</v>
      </c>
      <c r="J913" s="10">
        <f t="shared" si="21"/>
        <v>2020</v>
      </c>
      <c r="K913" s="4">
        <f>+SUMIF('365 Days Views 2024_12_26'!C:C,M913,'365 Days Views 2024_12_26'!B:B)</f>
        <v>0</v>
      </c>
      <c r="L913" s="4">
        <f>+SUMIF('Lifetime Views 2024_12_26'!C:C,M913,'Lifetime Views 2024_12_26'!B:B)</f>
        <v>0</v>
      </c>
      <c r="M913" s="1" t="s">
        <v>3234</v>
      </c>
    </row>
    <row r="914" spans="2:13" hidden="1" outlineLevel="1" x14ac:dyDescent="0.25">
      <c r="B914" t="s">
        <v>4141</v>
      </c>
      <c r="C914" s="40">
        <v>43830.25</v>
      </c>
      <c r="D914" s="13">
        <v>2740</v>
      </c>
      <c r="E914" t="s">
        <v>1236</v>
      </c>
      <c r="F914" t="s">
        <v>1473</v>
      </c>
      <c r="G914">
        <v>0</v>
      </c>
      <c r="H914">
        <v>1</v>
      </c>
      <c r="I914" t="s">
        <v>1243</v>
      </c>
      <c r="J914" s="10">
        <f t="shared" si="21"/>
        <v>2019</v>
      </c>
      <c r="K914" s="4">
        <f>+SUMIF('365 Days Views 2024_12_26'!C:C,M914,'365 Days Views 2024_12_26'!B:B)</f>
        <v>0</v>
      </c>
      <c r="L914" s="4">
        <f>+SUMIF('Lifetime Views 2024_12_26'!C:C,M914,'Lifetime Views 2024_12_26'!B:B)</f>
        <v>0</v>
      </c>
      <c r="M914" s="1" t="s">
        <v>3251</v>
      </c>
    </row>
    <row r="915" spans="2:13" hidden="1" outlineLevel="1" x14ac:dyDescent="0.25">
      <c r="B915" t="s">
        <v>1695</v>
      </c>
      <c r="C915" s="40">
        <v>43828.25</v>
      </c>
      <c r="D915" s="13">
        <v>981</v>
      </c>
      <c r="E915" t="s">
        <v>1236</v>
      </c>
      <c r="F915" t="s">
        <v>1696</v>
      </c>
      <c r="G915">
        <v>0</v>
      </c>
      <c r="H915">
        <v>0</v>
      </c>
      <c r="I915" t="s">
        <v>1237</v>
      </c>
      <c r="J915" s="10">
        <f t="shared" si="21"/>
        <v>2019</v>
      </c>
      <c r="K915" s="4">
        <f>+SUMIF('365 Days Views 2024_12_26'!C:C,M915,'365 Days Views 2024_12_26'!B:B)</f>
        <v>0</v>
      </c>
      <c r="L915" s="4">
        <f>+SUMIF('Lifetime Views 2024_12_26'!C:C,M915,'Lifetime Views 2024_12_26'!B:B)</f>
        <v>0</v>
      </c>
      <c r="M915" s="1" t="s">
        <v>3235</v>
      </c>
    </row>
    <row r="916" spans="2:13" hidden="1" outlineLevel="1" x14ac:dyDescent="0.25">
      <c r="B916" t="s">
        <v>4140</v>
      </c>
      <c r="C916" s="40">
        <v>43826.25</v>
      </c>
      <c r="D916" s="13">
        <v>5987</v>
      </c>
      <c r="E916" t="s">
        <v>1236</v>
      </c>
      <c r="F916" t="s">
        <v>1473</v>
      </c>
      <c r="G916">
        <v>0</v>
      </c>
      <c r="H916">
        <v>0</v>
      </c>
      <c r="I916" t="s">
        <v>1243</v>
      </c>
      <c r="J916" s="10">
        <f t="shared" si="21"/>
        <v>2019</v>
      </c>
      <c r="K916" s="4">
        <f>+SUMIF('365 Days Views 2024_12_26'!C:C,M916,'365 Days Views 2024_12_26'!B:B)</f>
        <v>0</v>
      </c>
      <c r="L916" s="4">
        <f>+SUMIF('Lifetime Views 2024_12_26'!C:C,M916,'Lifetime Views 2024_12_26'!B:B)</f>
        <v>0</v>
      </c>
      <c r="M916" s="1" t="s">
        <v>3252</v>
      </c>
    </row>
    <row r="917" spans="2:13" hidden="1" outlineLevel="1" x14ac:dyDescent="0.25">
      <c r="B917" t="s">
        <v>4139</v>
      </c>
      <c r="C917" s="40">
        <v>43823.25</v>
      </c>
      <c r="D917" s="13">
        <v>4141</v>
      </c>
      <c r="E917" t="s">
        <v>1236</v>
      </c>
      <c r="F917" t="s">
        <v>1473</v>
      </c>
      <c r="G917">
        <v>0</v>
      </c>
      <c r="H917">
        <v>0</v>
      </c>
      <c r="I917" t="s">
        <v>1243</v>
      </c>
      <c r="J917" s="10">
        <f t="shared" si="21"/>
        <v>2019</v>
      </c>
      <c r="K917" s="4">
        <f>+SUMIF('365 Days Views 2024_12_26'!C:C,M917,'365 Days Views 2024_12_26'!B:B)</f>
        <v>0</v>
      </c>
      <c r="L917" s="4">
        <f>+SUMIF('Lifetime Views 2024_12_26'!C:C,M917,'Lifetime Views 2024_12_26'!B:B)</f>
        <v>0</v>
      </c>
      <c r="M917" s="1" t="s">
        <v>3253</v>
      </c>
    </row>
    <row r="918" spans="2:13" hidden="1" outlineLevel="1" x14ac:dyDescent="0.25">
      <c r="B918" t="s">
        <v>1698</v>
      </c>
      <c r="C918" s="40">
        <v>43821.25</v>
      </c>
      <c r="D918" s="13">
        <v>1019</v>
      </c>
      <c r="E918" t="s">
        <v>1236</v>
      </c>
      <c r="F918" t="s">
        <v>1699</v>
      </c>
      <c r="G918">
        <v>0</v>
      </c>
      <c r="H918">
        <v>0</v>
      </c>
      <c r="I918" t="s">
        <v>1237</v>
      </c>
      <c r="J918" s="10">
        <f t="shared" si="21"/>
        <v>2019</v>
      </c>
      <c r="K918" s="4">
        <f>+SUMIF('365 Days Views 2024_12_26'!C:C,M918,'365 Days Views 2024_12_26'!B:B)</f>
        <v>0</v>
      </c>
      <c r="L918" s="4">
        <f>+SUMIF('Lifetime Views 2024_12_26'!C:C,M918,'Lifetime Views 2024_12_26'!B:B)</f>
        <v>0</v>
      </c>
      <c r="M918" s="1" t="s">
        <v>3236</v>
      </c>
    </row>
    <row r="919" spans="2:13" hidden="1" outlineLevel="1" x14ac:dyDescent="0.25">
      <c r="B919" t="s">
        <v>4138</v>
      </c>
      <c r="C919" s="40">
        <v>43819.25</v>
      </c>
      <c r="D919" s="13">
        <v>7609</v>
      </c>
      <c r="E919" t="s">
        <v>1236</v>
      </c>
      <c r="F919" t="s">
        <v>1473</v>
      </c>
      <c r="G919">
        <v>0</v>
      </c>
      <c r="H919">
        <v>0</v>
      </c>
      <c r="I919" t="s">
        <v>1243</v>
      </c>
      <c r="J919" s="10">
        <f t="shared" si="21"/>
        <v>2019</v>
      </c>
      <c r="K919" s="4">
        <f>+SUMIF('365 Days Views 2024_12_26'!C:C,M919,'365 Days Views 2024_12_26'!B:B)</f>
        <v>0</v>
      </c>
      <c r="L919" s="4">
        <f>+SUMIF('Lifetime Views 2024_12_26'!C:C,M919,'Lifetime Views 2024_12_26'!B:B)</f>
        <v>0</v>
      </c>
      <c r="M919" s="1" t="s">
        <v>3254</v>
      </c>
    </row>
    <row r="920" spans="2:13" hidden="1" outlineLevel="1" x14ac:dyDescent="0.25">
      <c r="B920" t="s">
        <v>4137</v>
      </c>
      <c r="C920" s="40">
        <v>43816.25</v>
      </c>
      <c r="D920" s="13">
        <v>3460</v>
      </c>
      <c r="E920" t="s">
        <v>1236</v>
      </c>
      <c r="F920" t="s">
        <v>1473</v>
      </c>
      <c r="G920">
        <v>0</v>
      </c>
      <c r="H920">
        <v>0</v>
      </c>
      <c r="I920" t="s">
        <v>1243</v>
      </c>
      <c r="J920" s="10">
        <f t="shared" si="21"/>
        <v>2019</v>
      </c>
      <c r="K920" s="4">
        <f>+SUMIF('365 Days Views 2024_12_26'!C:C,M920,'365 Days Views 2024_12_26'!B:B)</f>
        <v>0</v>
      </c>
      <c r="L920" s="4">
        <f>+SUMIF('Lifetime Views 2024_12_26'!C:C,M920,'Lifetime Views 2024_12_26'!B:B)</f>
        <v>0</v>
      </c>
      <c r="M920" s="1" t="s">
        <v>3255</v>
      </c>
    </row>
    <row r="921" spans="2:13" hidden="1" outlineLevel="1" x14ac:dyDescent="0.25">
      <c r="B921" t="s">
        <v>1701</v>
      </c>
      <c r="C921" s="40">
        <v>43814.25</v>
      </c>
      <c r="D921" s="13">
        <v>2854</v>
      </c>
      <c r="E921" t="s">
        <v>1236</v>
      </c>
      <c r="F921" t="s">
        <v>4018</v>
      </c>
      <c r="G921">
        <v>0</v>
      </c>
      <c r="H921">
        <v>0</v>
      </c>
      <c r="I921" t="s">
        <v>1237</v>
      </c>
      <c r="J921" s="10">
        <f t="shared" si="21"/>
        <v>2019</v>
      </c>
      <c r="K921" s="4">
        <f>+SUMIF('365 Days Views 2024_12_26'!C:C,M921,'365 Days Views 2024_12_26'!B:B)</f>
        <v>0</v>
      </c>
      <c r="L921" s="4">
        <f>+SUMIF('Lifetime Views 2024_12_26'!C:C,M921,'Lifetime Views 2024_12_26'!B:B)</f>
        <v>0</v>
      </c>
      <c r="M921" s="1" t="s">
        <v>3237</v>
      </c>
    </row>
    <row r="922" spans="2:13" hidden="1" outlineLevel="1" x14ac:dyDescent="0.25">
      <c r="B922" t="s">
        <v>4136</v>
      </c>
      <c r="C922" s="40">
        <v>43812.25</v>
      </c>
      <c r="D922" s="13">
        <v>3685</v>
      </c>
      <c r="E922" t="s">
        <v>1236</v>
      </c>
      <c r="F922" t="s">
        <v>1473</v>
      </c>
      <c r="G922">
        <v>0</v>
      </c>
      <c r="H922">
        <v>2</v>
      </c>
      <c r="I922" t="s">
        <v>1243</v>
      </c>
      <c r="J922" s="10">
        <f t="shared" si="21"/>
        <v>2019</v>
      </c>
      <c r="K922" s="4">
        <f>+SUMIF('365 Days Views 2024_12_26'!C:C,M922,'365 Days Views 2024_12_26'!B:B)</f>
        <v>0</v>
      </c>
      <c r="L922" s="4">
        <f>+SUMIF('Lifetime Views 2024_12_26'!C:C,M922,'Lifetime Views 2024_12_26'!B:B)</f>
        <v>0</v>
      </c>
      <c r="M922" s="1" t="s">
        <v>3256</v>
      </c>
    </row>
    <row r="923" spans="2:13" hidden="1" outlineLevel="1" x14ac:dyDescent="0.25">
      <c r="B923" t="s">
        <v>1702</v>
      </c>
      <c r="C923" s="40">
        <v>43811.25</v>
      </c>
      <c r="D923" s="13">
        <v>399</v>
      </c>
      <c r="E923" t="s">
        <v>1236</v>
      </c>
      <c r="F923" t="s">
        <v>1350</v>
      </c>
      <c r="G923">
        <v>0</v>
      </c>
      <c r="H923">
        <v>0</v>
      </c>
      <c r="I923" t="s">
        <v>1140</v>
      </c>
      <c r="J923" s="10">
        <f t="shared" si="21"/>
        <v>2019</v>
      </c>
      <c r="K923" s="4">
        <f>+SUMIF('365 Days Views 2024_12_26'!C:C,M923,'365 Days Views 2024_12_26'!B:B)</f>
        <v>0</v>
      </c>
      <c r="L923" s="4">
        <f>+SUMIF('Lifetime Views 2024_12_26'!C:C,M923,'Lifetime Views 2024_12_26'!B:B)</f>
        <v>0</v>
      </c>
      <c r="M923" s="1" t="s">
        <v>3240</v>
      </c>
    </row>
    <row r="924" spans="2:13" hidden="1" outlineLevel="1" x14ac:dyDescent="0.25">
      <c r="B924" t="s">
        <v>1703</v>
      </c>
      <c r="C924" s="40">
        <v>43810.25</v>
      </c>
      <c r="D924" s="13">
        <v>1619</v>
      </c>
      <c r="E924" t="s">
        <v>1236</v>
      </c>
      <c r="F924" t="s">
        <v>1704</v>
      </c>
      <c r="G924">
        <v>0</v>
      </c>
      <c r="H924">
        <v>2</v>
      </c>
      <c r="I924" t="s">
        <v>1226</v>
      </c>
      <c r="J924" s="10">
        <f t="shared" si="21"/>
        <v>2019</v>
      </c>
      <c r="K924" s="4">
        <f>+SUMIF('365 Days Views 2024_12_26'!C:C,M924,'365 Days Views 2024_12_26'!B:B)</f>
        <v>0</v>
      </c>
      <c r="L924" s="4">
        <f>+SUMIF('Lifetime Views 2024_12_26'!C:C,M924,'Lifetime Views 2024_12_26'!B:B)</f>
        <v>0</v>
      </c>
      <c r="M924" s="1" t="s">
        <v>3238</v>
      </c>
    </row>
    <row r="925" spans="2:13" hidden="1" outlineLevel="1" x14ac:dyDescent="0.25">
      <c r="B925" t="s">
        <v>4135</v>
      </c>
      <c r="C925" s="40">
        <v>43809.25</v>
      </c>
      <c r="D925" s="13">
        <v>6425</v>
      </c>
      <c r="E925" t="s">
        <v>1236</v>
      </c>
      <c r="F925" t="s">
        <v>1473</v>
      </c>
      <c r="G925">
        <v>0</v>
      </c>
      <c r="H925">
        <v>4</v>
      </c>
      <c r="I925" t="s">
        <v>1243</v>
      </c>
      <c r="J925" s="10">
        <f t="shared" si="21"/>
        <v>2019</v>
      </c>
      <c r="K925" s="4">
        <f>+SUMIF('365 Days Views 2024_12_26'!C:C,M925,'365 Days Views 2024_12_26'!B:B)</f>
        <v>0</v>
      </c>
      <c r="L925" s="4">
        <f>+SUMIF('Lifetime Views 2024_12_26'!C:C,M925,'Lifetime Views 2024_12_26'!B:B)</f>
        <v>0</v>
      </c>
      <c r="M925" s="1" t="s">
        <v>3257</v>
      </c>
    </row>
    <row r="926" spans="2:13" hidden="1" outlineLevel="1" x14ac:dyDescent="0.25">
      <c r="B926" t="s">
        <v>1705</v>
      </c>
      <c r="C926" s="40">
        <v>43807.25</v>
      </c>
      <c r="D926" s="13">
        <v>680</v>
      </c>
      <c r="E926" t="s">
        <v>1236</v>
      </c>
      <c r="F926" t="s">
        <v>1706</v>
      </c>
      <c r="G926">
        <v>0</v>
      </c>
      <c r="H926">
        <v>0</v>
      </c>
      <c r="I926" t="s">
        <v>1237</v>
      </c>
      <c r="J926" s="10">
        <f t="shared" si="21"/>
        <v>2019</v>
      </c>
      <c r="K926" s="4">
        <f>+SUMIF('365 Days Views 2024_12_26'!C:C,M926,'365 Days Views 2024_12_26'!B:B)</f>
        <v>0</v>
      </c>
      <c r="L926" s="4">
        <f>+SUMIF('Lifetime Views 2024_12_26'!C:C,M926,'Lifetime Views 2024_12_26'!B:B)</f>
        <v>0</v>
      </c>
      <c r="M926" s="1" t="s">
        <v>3239</v>
      </c>
    </row>
    <row r="927" spans="2:13" hidden="1" outlineLevel="1" x14ac:dyDescent="0.25">
      <c r="B927" t="s">
        <v>4134</v>
      </c>
      <c r="C927" s="40">
        <v>43805.25</v>
      </c>
      <c r="D927" s="13">
        <v>5287</v>
      </c>
      <c r="E927" t="s">
        <v>1236</v>
      </c>
      <c r="F927" t="s">
        <v>1473</v>
      </c>
      <c r="G927">
        <v>0</v>
      </c>
      <c r="H927">
        <v>1</v>
      </c>
      <c r="I927" t="s">
        <v>1243</v>
      </c>
      <c r="J927" s="10">
        <f t="shared" si="21"/>
        <v>2019</v>
      </c>
      <c r="K927" s="4">
        <f>+SUMIF('365 Days Views 2024_12_26'!C:C,M927,'365 Days Views 2024_12_26'!B:B)</f>
        <v>0</v>
      </c>
      <c r="L927" s="4">
        <f>+SUMIF('Lifetime Views 2024_12_26'!C:C,M927,'Lifetime Views 2024_12_26'!B:B)</f>
        <v>0</v>
      </c>
      <c r="M927" s="1" t="s">
        <v>3258</v>
      </c>
    </row>
    <row r="928" spans="2:13" hidden="1" outlineLevel="1" x14ac:dyDescent="0.25">
      <c r="B928" t="s">
        <v>1707</v>
      </c>
      <c r="C928" s="40">
        <v>43803.25</v>
      </c>
      <c r="D928" s="13">
        <v>3268</v>
      </c>
      <c r="E928" t="s">
        <v>1236</v>
      </c>
      <c r="F928" t="s">
        <v>1708</v>
      </c>
      <c r="G928">
        <v>0</v>
      </c>
      <c r="H928">
        <v>0</v>
      </c>
      <c r="I928" t="s">
        <v>1226</v>
      </c>
      <c r="J928" s="10">
        <f t="shared" si="21"/>
        <v>2019</v>
      </c>
      <c r="K928" s="4">
        <f>+SUMIF('365 Days Views 2024_12_26'!C:C,M928,'365 Days Views 2024_12_26'!B:B)</f>
        <v>0</v>
      </c>
      <c r="L928" s="4">
        <f>+SUMIF('Lifetime Views 2024_12_26'!C:C,M928,'Lifetime Views 2024_12_26'!B:B)</f>
        <v>0</v>
      </c>
      <c r="M928" s="1" t="s">
        <v>3241</v>
      </c>
    </row>
    <row r="929" spans="2:13" hidden="1" outlineLevel="1" x14ac:dyDescent="0.25">
      <c r="B929" t="s">
        <v>4133</v>
      </c>
      <c r="C929" s="40">
        <v>43802.25</v>
      </c>
      <c r="D929" s="13">
        <v>2553</v>
      </c>
      <c r="E929" t="s">
        <v>1236</v>
      </c>
      <c r="F929" t="s">
        <v>1473</v>
      </c>
      <c r="G929">
        <v>0</v>
      </c>
      <c r="H929">
        <v>1</v>
      </c>
      <c r="I929" t="s">
        <v>1243</v>
      </c>
      <c r="J929" s="10">
        <f t="shared" si="21"/>
        <v>2019</v>
      </c>
      <c r="K929" s="4">
        <f>+SUMIF('365 Days Views 2024_12_26'!C:C,M929,'365 Days Views 2024_12_26'!B:B)</f>
        <v>0</v>
      </c>
      <c r="L929" s="4">
        <f>+SUMIF('Lifetime Views 2024_12_26'!C:C,M929,'Lifetime Views 2024_12_26'!B:B)</f>
        <v>0</v>
      </c>
      <c r="M929" s="1" t="s">
        <v>3260</v>
      </c>
    </row>
    <row r="930" spans="2:13" hidden="1" outlineLevel="1" x14ac:dyDescent="0.25">
      <c r="B930" t="s">
        <v>1709</v>
      </c>
      <c r="C930" s="40">
        <v>43800.25</v>
      </c>
      <c r="D930" s="13">
        <v>1155</v>
      </c>
      <c r="E930" t="s">
        <v>1236</v>
      </c>
      <c r="F930" t="s">
        <v>1710</v>
      </c>
      <c r="G930">
        <v>0</v>
      </c>
      <c r="H930">
        <v>0</v>
      </c>
      <c r="I930" t="s">
        <v>1237</v>
      </c>
      <c r="J930" s="10">
        <f t="shared" ref="J930:J993" si="22">+YEAR(C930)</f>
        <v>2019</v>
      </c>
      <c r="K930" s="4">
        <f>+SUMIF('365 Days Views 2024_12_26'!C:C,M930,'365 Days Views 2024_12_26'!B:B)</f>
        <v>0</v>
      </c>
      <c r="L930" s="4">
        <f>+SUMIF('Lifetime Views 2024_12_26'!C:C,M930,'Lifetime Views 2024_12_26'!B:B)</f>
        <v>0</v>
      </c>
      <c r="M930" s="1" t="s">
        <v>3242</v>
      </c>
    </row>
    <row r="931" spans="2:13" hidden="1" outlineLevel="1" x14ac:dyDescent="0.25">
      <c r="B931" t="s">
        <v>4132</v>
      </c>
      <c r="C931" s="40">
        <v>43798.25</v>
      </c>
      <c r="D931" s="13">
        <v>2497</v>
      </c>
      <c r="E931" t="s">
        <v>1236</v>
      </c>
      <c r="F931" t="s">
        <v>1473</v>
      </c>
      <c r="G931">
        <v>0</v>
      </c>
      <c r="H931">
        <v>0</v>
      </c>
      <c r="I931" t="s">
        <v>1243</v>
      </c>
      <c r="J931" s="10">
        <f t="shared" si="22"/>
        <v>2019</v>
      </c>
      <c r="K931" s="4">
        <f>+SUMIF('365 Days Views 2024_12_26'!C:C,M931,'365 Days Views 2024_12_26'!B:B)</f>
        <v>0</v>
      </c>
      <c r="L931" s="4">
        <f>+SUMIF('Lifetime Views 2024_12_26'!C:C,M931,'Lifetime Views 2024_12_26'!B:B)</f>
        <v>0</v>
      </c>
      <c r="M931" s="1" t="s">
        <v>3259</v>
      </c>
    </row>
    <row r="932" spans="2:13" hidden="1" outlineLevel="1" x14ac:dyDescent="0.25">
      <c r="B932" t="s">
        <v>1711</v>
      </c>
      <c r="C932" s="40">
        <v>43796.25</v>
      </c>
      <c r="D932" s="13">
        <v>11355</v>
      </c>
      <c r="E932" t="s">
        <v>1236</v>
      </c>
      <c r="F932" t="s">
        <v>3244</v>
      </c>
      <c r="G932">
        <v>0</v>
      </c>
      <c r="H932">
        <v>1</v>
      </c>
      <c r="I932" t="s">
        <v>1300</v>
      </c>
      <c r="J932" s="10">
        <f t="shared" si="22"/>
        <v>2019</v>
      </c>
      <c r="K932" s="4">
        <f>+SUMIF('365 Days Views 2024_12_26'!C:C,M932,'365 Days Views 2024_12_26'!B:B)</f>
        <v>0</v>
      </c>
      <c r="L932" s="4">
        <f>+SUMIF('Lifetime Views 2024_12_26'!C:C,M932,'Lifetime Views 2024_12_26'!B:B)</f>
        <v>0</v>
      </c>
      <c r="M932" s="1" t="s">
        <v>3245</v>
      </c>
    </row>
    <row r="933" spans="2:13" hidden="1" outlineLevel="1" x14ac:dyDescent="0.25">
      <c r="B933" t="s">
        <v>4131</v>
      </c>
      <c r="C933" s="40">
        <v>43795.25</v>
      </c>
      <c r="D933" s="13">
        <v>2586</v>
      </c>
      <c r="E933" t="s">
        <v>1236</v>
      </c>
      <c r="F933" t="s">
        <v>1473</v>
      </c>
      <c r="G933">
        <v>0</v>
      </c>
      <c r="H933">
        <v>2</v>
      </c>
      <c r="I933" t="s">
        <v>1243</v>
      </c>
      <c r="J933" s="10">
        <f t="shared" si="22"/>
        <v>2019</v>
      </c>
      <c r="K933" s="4">
        <f>+SUMIF('365 Days Views 2024_12_26'!C:C,M933,'365 Days Views 2024_12_26'!B:B)</f>
        <v>0</v>
      </c>
      <c r="L933" s="4">
        <f>+SUMIF('Lifetime Views 2024_12_26'!C:C,M933,'Lifetime Views 2024_12_26'!B:B)</f>
        <v>0</v>
      </c>
      <c r="M933" s="1" t="s">
        <v>3261</v>
      </c>
    </row>
    <row r="934" spans="2:13" hidden="1" outlineLevel="1" x14ac:dyDescent="0.25">
      <c r="B934" t="s">
        <v>1712</v>
      </c>
      <c r="C934" s="40">
        <v>43793.25</v>
      </c>
      <c r="D934" s="13">
        <v>872</v>
      </c>
      <c r="E934" t="s">
        <v>1236</v>
      </c>
      <c r="F934" t="s">
        <v>1713</v>
      </c>
      <c r="G934">
        <v>0</v>
      </c>
      <c r="H934">
        <v>1</v>
      </c>
      <c r="I934" t="s">
        <v>1237</v>
      </c>
      <c r="J934" s="10">
        <f t="shared" si="22"/>
        <v>2019</v>
      </c>
      <c r="K934" s="4">
        <f>+SUMIF('365 Days Views 2024_12_26'!C:C,M934,'365 Days Views 2024_12_26'!B:B)</f>
        <v>0</v>
      </c>
      <c r="L934" s="4">
        <f>+SUMIF('Lifetime Views 2024_12_26'!C:C,M934,'Lifetime Views 2024_12_26'!B:B)</f>
        <v>0</v>
      </c>
      <c r="M934" s="1" t="s">
        <v>3243</v>
      </c>
    </row>
    <row r="935" spans="2:13" hidden="1" outlineLevel="1" x14ac:dyDescent="0.25">
      <c r="B935" t="s">
        <v>4130</v>
      </c>
      <c r="C935" s="40">
        <v>43791.25</v>
      </c>
      <c r="D935" s="13">
        <v>3839</v>
      </c>
      <c r="E935" t="s">
        <v>1236</v>
      </c>
      <c r="F935" t="s">
        <v>1473</v>
      </c>
      <c r="G935">
        <v>0</v>
      </c>
      <c r="H935">
        <v>0</v>
      </c>
      <c r="I935" t="s">
        <v>1243</v>
      </c>
      <c r="J935" s="10">
        <f t="shared" si="22"/>
        <v>2019</v>
      </c>
      <c r="K935" s="4">
        <f>+SUMIF('365 Days Views 2024_12_26'!C:C,M935,'365 Days Views 2024_12_26'!B:B)</f>
        <v>0</v>
      </c>
      <c r="L935" s="4">
        <f>+SUMIF('Lifetime Views 2024_12_26'!C:C,M935,'Lifetime Views 2024_12_26'!B:B)</f>
        <v>0</v>
      </c>
      <c r="M935" s="1" t="s">
        <v>3262</v>
      </c>
    </row>
    <row r="936" spans="2:13" hidden="1" outlineLevel="1" x14ac:dyDescent="0.25">
      <c r="B936" t="s">
        <v>1714</v>
      </c>
      <c r="C936" s="40">
        <v>43789.25</v>
      </c>
      <c r="D936" s="13">
        <v>1052</v>
      </c>
      <c r="E936" t="s">
        <v>1236</v>
      </c>
      <c r="F936" t="s">
        <v>1715</v>
      </c>
      <c r="G936">
        <v>0</v>
      </c>
      <c r="H936">
        <v>0</v>
      </c>
      <c r="I936" t="s">
        <v>1226</v>
      </c>
      <c r="J936" s="10">
        <f t="shared" si="22"/>
        <v>2019</v>
      </c>
      <c r="K936" s="4">
        <f>+SUMIF('365 Days Views 2024_12_26'!C:C,M936,'365 Days Views 2024_12_26'!B:B)</f>
        <v>0</v>
      </c>
      <c r="L936" s="4">
        <f>+SUMIF('Lifetime Views 2024_12_26'!C:C,M936,'Lifetime Views 2024_12_26'!B:B)</f>
        <v>0</v>
      </c>
      <c r="M936" s="1" t="s">
        <v>3246</v>
      </c>
    </row>
    <row r="937" spans="2:13" hidden="1" outlineLevel="1" x14ac:dyDescent="0.25">
      <c r="B937" t="s">
        <v>4129</v>
      </c>
      <c r="C937" s="40">
        <v>43788.25</v>
      </c>
      <c r="D937" s="13">
        <v>3253</v>
      </c>
      <c r="E937" t="s">
        <v>1236</v>
      </c>
      <c r="F937" t="s">
        <v>1473</v>
      </c>
      <c r="G937">
        <v>0</v>
      </c>
      <c r="H937">
        <v>2</v>
      </c>
      <c r="I937" t="s">
        <v>1243</v>
      </c>
      <c r="J937" s="10">
        <f t="shared" si="22"/>
        <v>2019</v>
      </c>
      <c r="K937" s="4">
        <f>+SUMIF('365 Days Views 2024_12_26'!C:C,M937,'365 Days Views 2024_12_26'!B:B)</f>
        <v>0</v>
      </c>
      <c r="L937" s="4">
        <f>+SUMIF('Lifetime Views 2024_12_26'!C:C,M937,'Lifetime Views 2024_12_26'!B:B)</f>
        <v>0</v>
      </c>
      <c r="M937" s="1" t="s">
        <v>3263</v>
      </c>
    </row>
    <row r="938" spans="2:13" hidden="1" outlineLevel="1" x14ac:dyDescent="0.25">
      <c r="B938" t="s">
        <v>4314</v>
      </c>
      <c r="C938" s="40">
        <v>43787.25</v>
      </c>
      <c r="D938" s="13">
        <v>380</v>
      </c>
      <c r="E938" t="s">
        <v>4296</v>
      </c>
      <c r="F938" t="s">
        <v>1473</v>
      </c>
      <c r="G938">
        <v>0</v>
      </c>
      <c r="H938">
        <v>0</v>
      </c>
      <c r="I938" t="s">
        <v>1140</v>
      </c>
      <c r="J938" s="10">
        <f t="shared" si="22"/>
        <v>2019</v>
      </c>
      <c r="K938" s="4">
        <f>+SUMIF('365 Days Views 2024_12_26'!C:C,M938,'365 Days Views 2024_12_26'!B:B)</f>
        <v>0</v>
      </c>
      <c r="L938" s="4">
        <f>+SUMIF('Lifetime Views 2024_12_26'!C:C,M938,'Lifetime Views 2024_12_26'!B:B)</f>
        <v>0</v>
      </c>
      <c r="M938" s="1" t="s">
        <v>4291</v>
      </c>
    </row>
    <row r="939" spans="2:13" hidden="1" outlineLevel="1" x14ac:dyDescent="0.25">
      <c r="B939" t="s">
        <v>1716</v>
      </c>
      <c r="C939" s="40">
        <v>43786.25</v>
      </c>
      <c r="D939" s="13">
        <v>1425</v>
      </c>
      <c r="E939" t="s">
        <v>1236</v>
      </c>
      <c r="F939" t="s">
        <v>1717</v>
      </c>
      <c r="G939">
        <v>0</v>
      </c>
      <c r="H939">
        <v>0</v>
      </c>
      <c r="I939" t="s">
        <v>1237</v>
      </c>
      <c r="J939" s="10">
        <f t="shared" si="22"/>
        <v>2019</v>
      </c>
      <c r="K939" s="4">
        <f>+SUMIF('365 Days Views 2024_12_26'!C:C,M939,'365 Days Views 2024_12_26'!B:B)</f>
        <v>0</v>
      </c>
      <c r="L939" s="4">
        <f>+SUMIF('Lifetime Views 2024_12_26'!C:C,M939,'Lifetime Views 2024_12_26'!B:B)</f>
        <v>0</v>
      </c>
      <c r="M939" s="1" t="s">
        <v>3247</v>
      </c>
    </row>
    <row r="940" spans="2:13" hidden="1" outlineLevel="1" x14ac:dyDescent="0.25">
      <c r="B940" t="s">
        <v>1719</v>
      </c>
      <c r="C940" s="40">
        <v>43779.25</v>
      </c>
      <c r="D940" s="13">
        <v>1580</v>
      </c>
      <c r="E940" t="s">
        <v>1236</v>
      </c>
      <c r="F940" t="s">
        <v>1720</v>
      </c>
      <c r="G940">
        <v>0</v>
      </c>
      <c r="H940">
        <v>0</v>
      </c>
      <c r="I940" t="s">
        <v>1237</v>
      </c>
      <c r="J940" s="10">
        <f t="shared" si="22"/>
        <v>2019</v>
      </c>
      <c r="K940" s="4">
        <f>+SUMIF('365 Days Views 2024_12_26'!C:C,M940,'365 Days Views 2024_12_26'!B:B)</f>
        <v>0</v>
      </c>
      <c r="L940" s="4">
        <f>+SUMIF('Lifetime Views 2024_12_26'!C:C,M940,'Lifetime Views 2024_12_26'!B:B)</f>
        <v>0</v>
      </c>
      <c r="M940" s="1" t="s">
        <v>3248</v>
      </c>
    </row>
    <row r="941" spans="2:13" hidden="1" outlineLevel="1" x14ac:dyDescent="0.25">
      <c r="B941" t="s">
        <v>1721</v>
      </c>
      <c r="C941" s="40">
        <v>43775.25</v>
      </c>
      <c r="D941" s="13">
        <v>1180</v>
      </c>
      <c r="E941" t="s">
        <v>1236</v>
      </c>
      <c r="F941" t="s">
        <v>1722</v>
      </c>
      <c r="G941">
        <v>3</v>
      </c>
      <c r="H941">
        <v>0</v>
      </c>
      <c r="I941" t="s">
        <v>1226</v>
      </c>
      <c r="J941" s="10">
        <f t="shared" si="22"/>
        <v>2019</v>
      </c>
      <c r="K941" s="4">
        <f>+SUMIF('365 Days Views 2024_12_26'!C:C,M941,'365 Days Views 2024_12_26'!B:B)</f>
        <v>0</v>
      </c>
      <c r="L941" s="4">
        <f>+SUMIF('Lifetime Views 2024_12_26'!C:C,M941,'Lifetime Views 2024_12_26'!B:B)</f>
        <v>0</v>
      </c>
      <c r="M941" s="1" t="s">
        <v>3249</v>
      </c>
    </row>
    <row r="942" spans="2:13" hidden="1" outlineLevel="1" x14ac:dyDescent="0.25">
      <c r="B942" t="s">
        <v>1723</v>
      </c>
      <c r="C942" s="40">
        <v>43772.25</v>
      </c>
      <c r="D942" s="13">
        <v>1438</v>
      </c>
      <c r="E942" t="s">
        <v>1236</v>
      </c>
      <c r="F942" t="s">
        <v>1724</v>
      </c>
      <c r="G942">
        <v>0</v>
      </c>
      <c r="H942">
        <v>0</v>
      </c>
      <c r="I942" t="s">
        <v>1237</v>
      </c>
      <c r="J942" s="10">
        <f t="shared" si="22"/>
        <v>2019</v>
      </c>
      <c r="K942" s="4">
        <f>+SUMIF('365 Days Views 2024_12_26'!C:C,M942,'365 Days Views 2024_12_26'!B:B)</f>
        <v>0</v>
      </c>
      <c r="L942" s="4">
        <f>+SUMIF('Lifetime Views 2024_12_26'!C:C,M942,'Lifetime Views 2024_12_26'!B:B)</f>
        <v>0</v>
      </c>
      <c r="M942" s="1" t="s">
        <v>3250</v>
      </c>
    </row>
    <row r="943" spans="2:13" hidden="1" outlineLevel="1" x14ac:dyDescent="0.25">
      <c r="B943" t="s">
        <v>1725</v>
      </c>
      <c r="C943" s="40">
        <v>43770.25</v>
      </c>
      <c r="D943" s="13">
        <v>560</v>
      </c>
      <c r="E943" t="s">
        <v>1236</v>
      </c>
      <c r="F943" t="s">
        <v>1350</v>
      </c>
      <c r="G943">
        <v>0</v>
      </c>
      <c r="H943">
        <v>1</v>
      </c>
      <c r="I943" t="s">
        <v>1140</v>
      </c>
      <c r="J943" s="10">
        <f t="shared" si="22"/>
        <v>2019</v>
      </c>
      <c r="K943" s="4">
        <f>+SUMIF('365 Days Views 2024_12_26'!C:C,M943,'365 Days Views 2024_12_26'!B:B)</f>
        <v>0</v>
      </c>
      <c r="L943" s="4">
        <f>+SUMIF('Lifetime Views 2024_12_26'!C:C,M943,'Lifetime Views 2024_12_26'!B:B)</f>
        <v>0</v>
      </c>
      <c r="M943" s="1" t="s">
        <v>3264</v>
      </c>
    </row>
    <row r="944" spans="2:13" hidden="1" outlineLevel="1" x14ac:dyDescent="0.25">
      <c r="B944" t="s">
        <v>1727</v>
      </c>
      <c r="C944" s="40">
        <v>43765.25</v>
      </c>
      <c r="D944" s="13">
        <v>1485</v>
      </c>
      <c r="E944" t="s">
        <v>1236</v>
      </c>
      <c r="F944" t="s">
        <v>1728</v>
      </c>
      <c r="G944">
        <v>0</v>
      </c>
      <c r="H944">
        <v>0</v>
      </c>
      <c r="I944" t="s">
        <v>1237</v>
      </c>
      <c r="J944" s="10">
        <f t="shared" si="22"/>
        <v>2019</v>
      </c>
      <c r="K944" s="4">
        <f>+SUMIF('365 Days Views 2024_12_26'!C:C,M944,'365 Days Views 2024_12_26'!B:B)</f>
        <v>0</v>
      </c>
      <c r="L944" s="4">
        <f>+SUMIF('Lifetime Views 2024_12_26'!C:C,M944,'Lifetime Views 2024_12_26'!B:B)</f>
        <v>0</v>
      </c>
      <c r="M944" s="1" t="s">
        <v>3265</v>
      </c>
    </row>
    <row r="945" spans="2:13" hidden="1" outlineLevel="1" x14ac:dyDescent="0.25">
      <c r="B945" t="s">
        <v>1732</v>
      </c>
      <c r="C945" s="40">
        <v>43751.25</v>
      </c>
      <c r="D945" s="13">
        <v>1296</v>
      </c>
      <c r="E945" t="s">
        <v>1236</v>
      </c>
      <c r="F945" t="s">
        <v>1733</v>
      </c>
      <c r="G945">
        <v>0</v>
      </c>
      <c r="H945">
        <v>1</v>
      </c>
      <c r="I945" t="s">
        <v>1237</v>
      </c>
      <c r="J945" s="10">
        <f t="shared" si="22"/>
        <v>2019</v>
      </c>
      <c r="K945" s="4">
        <f>+SUMIF('365 Days Views 2024_12_26'!C:C,M945,'365 Days Views 2024_12_26'!B:B)</f>
        <v>0</v>
      </c>
      <c r="L945" s="4">
        <f>+SUMIF('Lifetime Views 2024_12_26'!C:C,M945,'Lifetime Views 2024_12_26'!B:B)</f>
        <v>0</v>
      </c>
      <c r="M945" s="1" t="s">
        <v>3266</v>
      </c>
    </row>
    <row r="946" spans="2:13" hidden="1" outlineLevel="1" x14ac:dyDescent="0.25">
      <c r="B946" t="s">
        <v>1734</v>
      </c>
      <c r="C946" s="40">
        <v>43747.25</v>
      </c>
      <c r="D946" s="13">
        <v>1235</v>
      </c>
      <c r="E946" t="s">
        <v>1236</v>
      </c>
      <c r="F946" t="s">
        <v>1735</v>
      </c>
      <c r="G946">
        <v>0</v>
      </c>
      <c r="H946">
        <v>4</v>
      </c>
      <c r="I946" t="s">
        <v>1226</v>
      </c>
      <c r="J946" s="10">
        <f t="shared" si="22"/>
        <v>2019</v>
      </c>
      <c r="K946" s="4">
        <f>+SUMIF('365 Days Views 2024_12_26'!C:C,M946,'365 Days Views 2024_12_26'!B:B)</f>
        <v>0</v>
      </c>
      <c r="L946" s="4">
        <f>+SUMIF('Lifetime Views 2024_12_26'!C:C,M946,'Lifetime Views 2024_12_26'!B:B)</f>
        <v>0</v>
      </c>
      <c r="M946" s="1" t="s">
        <v>3267</v>
      </c>
    </row>
    <row r="947" spans="2:13" hidden="1" outlineLevel="1" x14ac:dyDescent="0.25">
      <c r="B947" t="s">
        <v>4127</v>
      </c>
      <c r="C947" s="40">
        <v>43744.25</v>
      </c>
      <c r="D947" s="13">
        <v>1839</v>
      </c>
      <c r="E947" t="s">
        <v>1236</v>
      </c>
      <c r="F947" t="s">
        <v>1736</v>
      </c>
      <c r="G947">
        <v>0</v>
      </c>
      <c r="H947">
        <v>0</v>
      </c>
      <c r="I947" t="s">
        <v>1237</v>
      </c>
      <c r="J947" s="10">
        <f t="shared" si="22"/>
        <v>2019</v>
      </c>
      <c r="K947" s="4">
        <f>+SUMIF('365 Days Views 2024_12_26'!C:C,M947,'365 Days Views 2024_12_26'!B:B)</f>
        <v>0</v>
      </c>
      <c r="L947" s="4">
        <f>+SUMIF('Lifetime Views 2024_12_26'!C:C,M947,'Lifetime Views 2024_12_26'!B:B)</f>
        <v>0</v>
      </c>
      <c r="M947" s="1" t="s">
        <v>3268</v>
      </c>
    </row>
    <row r="948" spans="2:13" hidden="1" outlineLevel="1" x14ac:dyDescent="0.25">
      <c r="B948" t="s">
        <v>1738</v>
      </c>
      <c r="C948" s="40">
        <v>43737.25</v>
      </c>
      <c r="D948" s="13">
        <v>1674</v>
      </c>
      <c r="E948" t="s">
        <v>1236</v>
      </c>
      <c r="F948" t="s">
        <v>1739</v>
      </c>
      <c r="G948">
        <v>0</v>
      </c>
      <c r="H948">
        <v>1</v>
      </c>
      <c r="I948" t="s">
        <v>1237</v>
      </c>
      <c r="J948" s="10">
        <f t="shared" si="22"/>
        <v>2019</v>
      </c>
      <c r="K948" s="4">
        <f>+SUMIF('365 Days Views 2024_12_26'!C:C,M948,'365 Days Views 2024_12_26'!B:B)</f>
        <v>0</v>
      </c>
      <c r="L948" s="4">
        <f>+SUMIF('Lifetime Views 2024_12_26'!C:C,M948,'Lifetime Views 2024_12_26'!B:B)</f>
        <v>0</v>
      </c>
      <c r="M948" s="1" t="s">
        <v>3269</v>
      </c>
    </row>
    <row r="949" spans="2:13" hidden="1" outlineLevel="1" x14ac:dyDescent="0.25">
      <c r="B949" t="s">
        <v>1741</v>
      </c>
      <c r="C949" s="40">
        <v>43730.25</v>
      </c>
      <c r="D949" s="13">
        <v>1271</v>
      </c>
      <c r="E949" t="s">
        <v>1236</v>
      </c>
      <c r="F949" t="s">
        <v>1742</v>
      </c>
      <c r="G949">
        <v>0</v>
      </c>
      <c r="H949">
        <v>0</v>
      </c>
      <c r="I949" t="s">
        <v>1237</v>
      </c>
      <c r="J949" s="10">
        <f t="shared" si="22"/>
        <v>2019</v>
      </c>
      <c r="K949" s="4">
        <f>+SUMIF('365 Days Views 2024_12_26'!C:C,M949,'365 Days Views 2024_12_26'!B:B)</f>
        <v>0</v>
      </c>
      <c r="L949" s="4">
        <f>+SUMIF('Lifetime Views 2024_12_26'!C:C,M949,'Lifetime Views 2024_12_26'!B:B)</f>
        <v>0</v>
      </c>
      <c r="M949" s="1" t="s">
        <v>3270</v>
      </c>
    </row>
    <row r="950" spans="2:13" hidden="1" outlineLevel="1" x14ac:dyDescent="0.25">
      <c r="B950" t="s">
        <v>1743</v>
      </c>
      <c r="C950" s="40">
        <v>43723.25</v>
      </c>
      <c r="D950" s="13">
        <v>1456</v>
      </c>
      <c r="E950" t="s">
        <v>1236</v>
      </c>
      <c r="F950" t="s">
        <v>1744</v>
      </c>
      <c r="G950">
        <v>0</v>
      </c>
      <c r="H950">
        <v>0</v>
      </c>
      <c r="I950" t="s">
        <v>1237</v>
      </c>
      <c r="J950" s="10">
        <f t="shared" si="22"/>
        <v>2019</v>
      </c>
      <c r="K950" s="4">
        <f>+SUMIF('365 Days Views 2024_12_26'!C:C,M950,'365 Days Views 2024_12_26'!B:B)</f>
        <v>0</v>
      </c>
      <c r="L950" s="4">
        <f>+SUMIF('Lifetime Views 2024_12_26'!C:C,M950,'Lifetime Views 2024_12_26'!B:B)</f>
        <v>0</v>
      </c>
      <c r="M950" s="1" t="s">
        <v>3271</v>
      </c>
    </row>
    <row r="951" spans="2:13" hidden="1" outlineLevel="1" x14ac:dyDescent="0.25">
      <c r="B951" t="s">
        <v>1746</v>
      </c>
      <c r="C951" s="40">
        <v>43716.25</v>
      </c>
      <c r="D951" s="13">
        <v>1993</v>
      </c>
      <c r="E951" t="s">
        <v>1236</v>
      </c>
      <c r="F951" t="s">
        <v>1747</v>
      </c>
      <c r="G951">
        <v>0</v>
      </c>
      <c r="H951">
        <v>0</v>
      </c>
      <c r="I951" t="s">
        <v>1237</v>
      </c>
      <c r="J951" s="10">
        <f t="shared" si="22"/>
        <v>2019</v>
      </c>
      <c r="K951" s="4">
        <f>+SUMIF('365 Days Views 2024_12_26'!C:C,M951,'365 Days Views 2024_12_26'!B:B)</f>
        <v>0</v>
      </c>
      <c r="L951" s="4">
        <f>+SUMIF('Lifetime Views 2024_12_26'!C:C,M951,'Lifetime Views 2024_12_26'!B:B)</f>
        <v>0</v>
      </c>
      <c r="M951" s="1" t="s">
        <v>3272</v>
      </c>
    </row>
    <row r="952" spans="2:13" hidden="1" outlineLevel="1" x14ac:dyDescent="0.25">
      <c r="B952" t="s">
        <v>1749</v>
      </c>
      <c r="C952" s="40">
        <v>43709.25</v>
      </c>
      <c r="D952" s="13">
        <v>2058</v>
      </c>
      <c r="E952" t="s">
        <v>1236</v>
      </c>
      <c r="F952" t="s">
        <v>1750</v>
      </c>
      <c r="G952">
        <v>0</v>
      </c>
      <c r="H952">
        <v>0</v>
      </c>
      <c r="I952" t="s">
        <v>1237</v>
      </c>
      <c r="J952" s="10">
        <f t="shared" si="22"/>
        <v>2019</v>
      </c>
      <c r="K952" s="4">
        <f>+SUMIF('365 Days Views 2024_12_26'!C:C,M952,'365 Days Views 2024_12_26'!B:B)</f>
        <v>0</v>
      </c>
      <c r="L952" s="4">
        <f>+SUMIF('Lifetime Views 2024_12_26'!C:C,M952,'Lifetime Views 2024_12_26'!B:B)</f>
        <v>0</v>
      </c>
      <c r="M952" s="1" t="s">
        <v>3273</v>
      </c>
    </row>
    <row r="953" spans="2:13" hidden="1" outlineLevel="1" x14ac:dyDescent="0.25">
      <c r="B953" t="s">
        <v>1753</v>
      </c>
      <c r="C953" s="40">
        <v>43698.25</v>
      </c>
      <c r="D953" s="13">
        <v>1641</v>
      </c>
      <c r="E953" t="s">
        <v>1236</v>
      </c>
      <c r="F953" t="s">
        <v>1754</v>
      </c>
      <c r="G953">
        <v>0</v>
      </c>
      <c r="H953">
        <v>0</v>
      </c>
      <c r="I953" t="s">
        <v>1226</v>
      </c>
      <c r="J953" s="10">
        <f t="shared" si="22"/>
        <v>2019</v>
      </c>
      <c r="K953" s="4">
        <f>+SUMIF('365 Days Views 2024_12_26'!C:C,M953,'365 Days Views 2024_12_26'!B:B)</f>
        <v>0</v>
      </c>
      <c r="L953" s="4">
        <f>+SUMIF('Lifetime Views 2024_12_26'!C:C,M953,'Lifetime Views 2024_12_26'!B:B)</f>
        <v>0</v>
      </c>
      <c r="M953" s="1" t="s">
        <v>3274</v>
      </c>
    </row>
    <row r="954" spans="2:13" hidden="1" outlineLevel="1" x14ac:dyDescent="0.25">
      <c r="B954" t="s">
        <v>1755</v>
      </c>
      <c r="C954" s="40">
        <v>43695.25</v>
      </c>
      <c r="D954" s="13">
        <v>1021</v>
      </c>
      <c r="E954" t="s">
        <v>1236</v>
      </c>
      <c r="F954" t="s">
        <v>1756</v>
      </c>
      <c r="G954">
        <v>0</v>
      </c>
      <c r="H954">
        <v>0</v>
      </c>
      <c r="I954" t="s">
        <v>1237</v>
      </c>
      <c r="J954" s="10">
        <f t="shared" si="22"/>
        <v>2019</v>
      </c>
      <c r="K954" s="4">
        <f>+SUMIF('365 Days Views 2024_12_26'!C:C,M954,'365 Days Views 2024_12_26'!B:B)</f>
        <v>0</v>
      </c>
      <c r="L954" s="4">
        <f>+SUMIF('Lifetime Views 2024_12_26'!C:C,M954,'Lifetime Views 2024_12_26'!B:B)</f>
        <v>0</v>
      </c>
      <c r="M954" s="1" t="s">
        <v>3275</v>
      </c>
    </row>
    <row r="955" spans="2:13" hidden="1" outlineLevel="1" x14ac:dyDescent="0.25">
      <c r="B955" t="s">
        <v>1758</v>
      </c>
      <c r="C955" s="40">
        <v>43688.25</v>
      </c>
      <c r="D955" s="13">
        <v>1222</v>
      </c>
      <c r="E955" t="s">
        <v>1236</v>
      </c>
      <c r="F955" t="s">
        <v>1759</v>
      </c>
      <c r="G955">
        <v>2</v>
      </c>
      <c r="H955">
        <v>3</v>
      </c>
      <c r="I955" t="s">
        <v>1237</v>
      </c>
      <c r="J955" s="10">
        <f t="shared" si="22"/>
        <v>2019</v>
      </c>
      <c r="K955" s="4">
        <f>+SUMIF('365 Days Views 2024_12_26'!C:C,M955,'365 Days Views 2024_12_26'!B:B)</f>
        <v>0</v>
      </c>
      <c r="L955" s="4">
        <f>+SUMIF('Lifetime Views 2024_12_26'!C:C,M955,'Lifetime Views 2024_12_26'!B:B)</f>
        <v>0</v>
      </c>
      <c r="M955" s="1" t="s">
        <v>3276</v>
      </c>
    </row>
    <row r="956" spans="2:13" hidden="1" outlineLevel="1" x14ac:dyDescent="0.25">
      <c r="B956" t="s">
        <v>1760</v>
      </c>
      <c r="C956" s="40">
        <v>43684.25</v>
      </c>
      <c r="D956" s="13">
        <v>2477</v>
      </c>
      <c r="E956" t="s">
        <v>1236</v>
      </c>
      <c r="F956" t="s">
        <v>1761</v>
      </c>
      <c r="G956">
        <v>0</v>
      </c>
      <c r="H956">
        <v>2</v>
      </c>
      <c r="I956" t="s">
        <v>1226</v>
      </c>
      <c r="J956" s="10">
        <f t="shared" si="22"/>
        <v>2019</v>
      </c>
      <c r="K956" s="4">
        <f>+SUMIF('365 Days Views 2024_12_26'!C:C,M956,'365 Days Views 2024_12_26'!B:B)</f>
        <v>0</v>
      </c>
      <c r="L956" s="4">
        <f>+SUMIF('Lifetime Views 2024_12_26'!C:C,M956,'Lifetime Views 2024_12_26'!B:B)</f>
        <v>0</v>
      </c>
      <c r="M956" s="1" t="s">
        <v>3277</v>
      </c>
    </row>
    <row r="957" spans="2:13" hidden="1" outlineLevel="1" x14ac:dyDescent="0.25">
      <c r="B957" t="s">
        <v>1762</v>
      </c>
      <c r="C957" s="40">
        <v>43681.25</v>
      </c>
      <c r="D957" s="13">
        <v>745</v>
      </c>
      <c r="E957" t="s">
        <v>1236</v>
      </c>
      <c r="F957" t="s">
        <v>1763</v>
      </c>
      <c r="G957">
        <v>2</v>
      </c>
      <c r="H957">
        <v>1</v>
      </c>
      <c r="I957" t="s">
        <v>1237</v>
      </c>
      <c r="J957" s="10">
        <f t="shared" si="22"/>
        <v>2019</v>
      </c>
      <c r="K957" s="4">
        <f>+SUMIF('365 Days Views 2024_12_26'!C:C,M957,'365 Days Views 2024_12_26'!B:B)</f>
        <v>0</v>
      </c>
      <c r="L957" s="4">
        <f>+SUMIF('Lifetime Views 2024_12_26'!C:C,M957,'Lifetime Views 2024_12_26'!B:B)</f>
        <v>0</v>
      </c>
      <c r="M957" s="1" t="s">
        <v>3278</v>
      </c>
    </row>
    <row r="958" spans="2:13" hidden="1" outlineLevel="1" x14ac:dyDescent="0.25">
      <c r="B958" t="s">
        <v>1764</v>
      </c>
      <c r="C958" s="40">
        <v>43677.25</v>
      </c>
      <c r="D958" s="13">
        <v>4896</v>
      </c>
      <c r="E958" t="s">
        <v>1236</v>
      </c>
      <c r="F958" t="s">
        <v>1512</v>
      </c>
      <c r="G958">
        <v>0</v>
      </c>
      <c r="H958">
        <v>2</v>
      </c>
      <c r="I958" t="s">
        <v>1300</v>
      </c>
      <c r="J958" s="10">
        <f t="shared" si="22"/>
        <v>2019</v>
      </c>
      <c r="K958" s="4">
        <f>+SUMIF('365 Days Views 2024_12_26'!C:C,M958,'365 Days Views 2024_12_26'!B:B)</f>
        <v>0</v>
      </c>
      <c r="L958" s="4">
        <f>+SUMIF('Lifetime Views 2024_12_26'!C:C,M958,'Lifetime Views 2024_12_26'!B:B)</f>
        <v>0</v>
      </c>
      <c r="M958" s="1" t="s">
        <v>3283</v>
      </c>
    </row>
    <row r="959" spans="2:13" hidden="1" outlineLevel="1" x14ac:dyDescent="0.25">
      <c r="B959" t="s">
        <v>1765</v>
      </c>
      <c r="C959" s="40">
        <v>43674.25</v>
      </c>
      <c r="D959" s="13">
        <v>1039</v>
      </c>
      <c r="E959" t="s">
        <v>1236</v>
      </c>
      <c r="F959" t="s">
        <v>1766</v>
      </c>
      <c r="G959">
        <v>2</v>
      </c>
      <c r="H959">
        <v>2</v>
      </c>
      <c r="I959" t="s">
        <v>1237</v>
      </c>
      <c r="J959" s="10">
        <f t="shared" si="22"/>
        <v>2019</v>
      </c>
      <c r="K959" s="4">
        <f>+SUMIF('365 Days Views 2024_12_26'!C:C,M959,'365 Days Views 2024_12_26'!B:B)</f>
        <v>0</v>
      </c>
      <c r="L959" s="4">
        <f>+SUMIF('Lifetime Views 2024_12_26'!C:C,M959,'Lifetime Views 2024_12_26'!B:B)</f>
        <v>0</v>
      </c>
      <c r="M959" s="1" t="s">
        <v>3279</v>
      </c>
    </row>
    <row r="960" spans="2:13" hidden="1" outlineLevel="1" x14ac:dyDescent="0.25">
      <c r="B960" t="s">
        <v>1768</v>
      </c>
      <c r="C960" s="40">
        <v>43663.25</v>
      </c>
      <c r="D960" s="13">
        <v>2055</v>
      </c>
      <c r="E960" t="s">
        <v>1236</v>
      </c>
      <c r="F960" t="s">
        <v>1769</v>
      </c>
      <c r="G960">
        <v>0</v>
      </c>
      <c r="H960">
        <v>2</v>
      </c>
      <c r="I960" t="s">
        <v>1226</v>
      </c>
      <c r="J960" s="10">
        <f t="shared" si="22"/>
        <v>2019</v>
      </c>
      <c r="K960" s="4">
        <f>+SUMIF('365 Days Views 2024_12_26'!C:C,M960,'365 Days Views 2024_12_26'!B:B)</f>
        <v>0</v>
      </c>
      <c r="L960" s="4">
        <f>+SUMIF('Lifetime Views 2024_12_26'!C:C,M960,'Lifetime Views 2024_12_26'!B:B)</f>
        <v>0</v>
      </c>
      <c r="M960" s="1" t="s">
        <v>3280</v>
      </c>
    </row>
    <row r="961" spans="2:13" hidden="1" outlineLevel="1" x14ac:dyDescent="0.25">
      <c r="B961" t="s">
        <v>1770</v>
      </c>
      <c r="C961" s="40">
        <v>43660.25</v>
      </c>
      <c r="D961" s="13">
        <v>1271</v>
      </c>
      <c r="E961" t="s">
        <v>1236</v>
      </c>
      <c r="F961" t="s">
        <v>1771</v>
      </c>
      <c r="G961">
        <v>0</v>
      </c>
      <c r="H961">
        <v>2</v>
      </c>
      <c r="I961" t="s">
        <v>1237</v>
      </c>
      <c r="J961" s="10">
        <f t="shared" si="22"/>
        <v>2019</v>
      </c>
      <c r="K961" s="4">
        <f>+SUMIF('365 Days Views 2024_12_26'!C:C,M961,'365 Days Views 2024_12_26'!B:B)</f>
        <v>0</v>
      </c>
      <c r="L961" s="4">
        <f>+SUMIF('Lifetime Views 2024_12_26'!C:C,M961,'Lifetime Views 2024_12_26'!B:B)</f>
        <v>0</v>
      </c>
      <c r="M961" s="1" t="s">
        <v>3281</v>
      </c>
    </row>
    <row r="962" spans="2:13" hidden="1" outlineLevel="1" x14ac:dyDescent="0.25">
      <c r="B962" t="s">
        <v>1772</v>
      </c>
      <c r="C962" s="40">
        <v>43656.25</v>
      </c>
      <c r="D962" s="13">
        <v>2357</v>
      </c>
      <c r="E962" t="s">
        <v>1236</v>
      </c>
      <c r="F962" t="s">
        <v>1773</v>
      </c>
      <c r="G962">
        <v>0</v>
      </c>
      <c r="H962">
        <v>2</v>
      </c>
      <c r="I962" t="s">
        <v>1226</v>
      </c>
      <c r="J962" s="10">
        <f t="shared" si="22"/>
        <v>2019</v>
      </c>
      <c r="K962" s="4">
        <f>+SUMIF('365 Days Views 2024_12_26'!C:C,M962,'365 Days Views 2024_12_26'!B:B)</f>
        <v>0</v>
      </c>
      <c r="L962" s="4">
        <f>+SUMIF('Lifetime Views 2024_12_26'!C:C,M962,'Lifetime Views 2024_12_26'!B:B)</f>
        <v>0</v>
      </c>
      <c r="M962" s="1" t="s">
        <v>3282</v>
      </c>
    </row>
    <row r="963" spans="2:13" hidden="1" outlineLevel="1" x14ac:dyDescent="0.25">
      <c r="B963" t="s">
        <v>1774</v>
      </c>
      <c r="C963" s="40">
        <v>43653.25</v>
      </c>
      <c r="D963" s="13">
        <v>1657</v>
      </c>
      <c r="E963" t="s">
        <v>1236</v>
      </c>
      <c r="F963" t="s">
        <v>1775</v>
      </c>
      <c r="G963">
        <v>0</v>
      </c>
      <c r="H963">
        <v>2</v>
      </c>
      <c r="I963" t="s">
        <v>1237</v>
      </c>
      <c r="J963" s="10">
        <f t="shared" si="22"/>
        <v>2019</v>
      </c>
      <c r="K963" s="4">
        <f>+SUMIF('365 Days Views 2024_12_26'!C:C,M963,'365 Days Views 2024_12_26'!B:B)</f>
        <v>0</v>
      </c>
      <c r="L963" s="4">
        <f>+SUMIF('Lifetime Views 2024_12_26'!C:C,M963,'Lifetime Views 2024_12_26'!B:B)</f>
        <v>0</v>
      </c>
      <c r="M963" s="1" t="s">
        <v>3284</v>
      </c>
    </row>
    <row r="964" spans="2:13" hidden="1" outlineLevel="1" x14ac:dyDescent="0.25">
      <c r="B964" t="s">
        <v>1776</v>
      </c>
      <c r="C964" s="40">
        <v>43649.25</v>
      </c>
      <c r="D964" s="13">
        <v>4744</v>
      </c>
      <c r="E964" t="s">
        <v>1236</v>
      </c>
      <c r="F964" t="s">
        <v>1777</v>
      </c>
      <c r="G964">
        <v>2</v>
      </c>
      <c r="H964">
        <v>4</v>
      </c>
      <c r="I964" t="s">
        <v>1226</v>
      </c>
      <c r="J964" s="10">
        <f t="shared" si="22"/>
        <v>2019</v>
      </c>
      <c r="K964" s="4">
        <f>+SUMIF('365 Days Views 2024_12_26'!C:C,M964,'365 Days Views 2024_12_26'!B:B)</f>
        <v>0</v>
      </c>
      <c r="L964" s="4">
        <f>+SUMIF('Lifetime Views 2024_12_26'!C:C,M964,'Lifetime Views 2024_12_26'!B:B)</f>
        <v>0</v>
      </c>
      <c r="M964" s="1" t="s">
        <v>3285</v>
      </c>
    </row>
    <row r="965" spans="2:13" hidden="1" outlineLevel="1" x14ac:dyDescent="0.25">
      <c r="B965" t="s">
        <v>1778</v>
      </c>
      <c r="C965" s="40">
        <v>43646.25</v>
      </c>
      <c r="D965" s="13">
        <v>988</v>
      </c>
      <c r="E965" t="s">
        <v>1236</v>
      </c>
      <c r="F965" t="s">
        <v>1779</v>
      </c>
      <c r="G965">
        <v>0</v>
      </c>
      <c r="H965">
        <v>1</v>
      </c>
      <c r="I965" t="s">
        <v>1237</v>
      </c>
      <c r="J965" s="10">
        <f t="shared" si="22"/>
        <v>2019</v>
      </c>
      <c r="K965" s="4">
        <f>+SUMIF('365 Days Views 2024_12_26'!C:C,M965,'365 Days Views 2024_12_26'!B:B)</f>
        <v>0</v>
      </c>
      <c r="L965" s="4">
        <f>+SUMIF('Lifetime Views 2024_12_26'!C:C,M965,'Lifetime Views 2024_12_26'!B:B)</f>
        <v>0</v>
      </c>
      <c r="M965" s="1" t="s">
        <v>3286</v>
      </c>
    </row>
    <row r="966" spans="2:13" hidden="1" outlineLevel="1" x14ac:dyDescent="0.25">
      <c r="B966" t="s">
        <v>1781</v>
      </c>
      <c r="C966" s="40">
        <v>43639.25</v>
      </c>
      <c r="D966" s="13">
        <v>991</v>
      </c>
      <c r="E966" t="s">
        <v>1236</v>
      </c>
      <c r="F966" t="s">
        <v>1782</v>
      </c>
      <c r="G966">
        <v>0</v>
      </c>
      <c r="H966">
        <v>2</v>
      </c>
      <c r="I966" t="s">
        <v>1237</v>
      </c>
      <c r="J966" s="10">
        <f t="shared" si="22"/>
        <v>2019</v>
      </c>
      <c r="K966" s="4">
        <f>+SUMIF('365 Days Views 2024_12_26'!C:C,M966,'365 Days Views 2024_12_26'!B:B)</f>
        <v>0</v>
      </c>
      <c r="L966" s="4">
        <f>+SUMIF('Lifetime Views 2024_12_26'!C:C,M966,'Lifetime Views 2024_12_26'!B:B)</f>
        <v>0</v>
      </c>
      <c r="M966" s="1" t="s">
        <v>3287</v>
      </c>
    </row>
    <row r="967" spans="2:13" hidden="1" outlineLevel="1" x14ac:dyDescent="0.25">
      <c r="B967" t="s">
        <v>1785</v>
      </c>
      <c r="C967" s="40">
        <v>43627.25</v>
      </c>
      <c r="D967" s="13">
        <v>3859</v>
      </c>
      <c r="E967" t="s">
        <v>1236</v>
      </c>
      <c r="F967" t="s">
        <v>1786</v>
      </c>
      <c r="G967">
        <v>0</v>
      </c>
      <c r="H967">
        <v>1</v>
      </c>
      <c r="I967" t="s">
        <v>1237</v>
      </c>
      <c r="J967" s="10">
        <f t="shared" si="22"/>
        <v>2019</v>
      </c>
      <c r="K967" s="4">
        <f>+SUMIF('365 Days Views 2024_12_26'!C:C,M967,'365 Days Views 2024_12_26'!B:B)</f>
        <v>0</v>
      </c>
      <c r="L967" s="4">
        <f>+SUMIF('Lifetime Views 2024_12_26'!C:C,M967,'Lifetime Views 2024_12_26'!B:B)</f>
        <v>0</v>
      </c>
      <c r="M967" s="1" t="s">
        <v>3288</v>
      </c>
    </row>
    <row r="968" spans="2:13" hidden="1" outlineLevel="1" x14ac:dyDescent="0.25">
      <c r="B968" t="s">
        <v>4021</v>
      </c>
      <c r="C968" s="40">
        <v>43626.25</v>
      </c>
      <c r="D968" s="13">
        <v>4521</v>
      </c>
      <c r="E968" t="s">
        <v>1236</v>
      </c>
      <c r="F968" t="s">
        <v>1787</v>
      </c>
      <c r="G968">
        <v>0</v>
      </c>
      <c r="H968">
        <v>1</v>
      </c>
      <c r="I968" t="s">
        <v>1237</v>
      </c>
      <c r="J968" s="10">
        <f t="shared" si="22"/>
        <v>2019</v>
      </c>
      <c r="K968" s="4">
        <f>+SUMIF('365 Days Views 2024_12_26'!C:C,M968,'365 Days Views 2024_12_26'!B:B)</f>
        <v>0</v>
      </c>
      <c r="L968" s="4">
        <f>+SUMIF('Lifetime Views 2024_12_26'!C:C,M968,'Lifetime Views 2024_12_26'!B:B)</f>
        <v>0</v>
      </c>
      <c r="M968" s="1" t="s">
        <v>3289</v>
      </c>
    </row>
    <row r="969" spans="2:13" hidden="1" outlineLevel="1" x14ac:dyDescent="0.25">
      <c r="B969" t="s">
        <v>1788</v>
      </c>
      <c r="C969" s="40">
        <v>43625.25</v>
      </c>
      <c r="D969" s="13">
        <v>2822</v>
      </c>
      <c r="E969" t="s">
        <v>1236</v>
      </c>
      <c r="F969" t="s">
        <v>4022</v>
      </c>
      <c r="G969">
        <v>0</v>
      </c>
      <c r="H969">
        <v>0</v>
      </c>
      <c r="I969" t="s">
        <v>1237</v>
      </c>
      <c r="J969" s="10">
        <f t="shared" si="22"/>
        <v>2019</v>
      </c>
      <c r="K969" s="4">
        <f>+SUMIF('365 Days Views 2024_12_26'!C:C,M969,'365 Days Views 2024_12_26'!B:B)</f>
        <v>0</v>
      </c>
      <c r="L969" s="4">
        <f>+SUMIF('Lifetime Views 2024_12_26'!C:C,M969,'Lifetime Views 2024_12_26'!B:B)</f>
        <v>0</v>
      </c>
      <c r="M969" s="1" t="s">
        <v>3290</v>
      </c>
    </row>
    <row r="970" spans="2:13" hidden="1" outlineLevel="1" x14ac:dyDescent="0.25">
      <c r="B970" t="s">
        <v>1790</v>
      </c>
      <c r="C970" s="40">
        <v>43618.25</v>
      </c>
      <c r="D970" s="13">
        <v>1211</v>
      </c>
      <c r="E970" t="s">
        <v>1236</v>
      </c>
      <c r="F970" t="s">
        <v>1791</v>
      </c>
      <c r="G970">
        <v>0</v>
      </c>
      <c r="H970">
        <v>1</v>
      </c>
      <c r="I970" t="s">
        <v>1237</v>
      </c>
      <c r="J970" s="10">
        <f t="shared" si="22"/>
        <v>2019</v>
      </c>
      <c r="K970" s="4">
        <f>+SUMIF('365 Days Views 2024_12_26'!C:C,M970,'365 Days Views 2024_12_26'!B:B)</f>
        <v>0</v>
      </c>
      <c r="L970" s="4">
        <f>+SUMIF('Lifetime Views 2024_12_26'!C:C,M970,'Lifetime Views 2024_12_26'!B:B)</f>
        <v>0</v>
      </c>
      <c r="M970" s="1" t="s">
        <v>3291</v>
      </c>
    </row>
    <row r="971" spans="2:13" hidden="1" outlineLevel="1" x14ac:dyDescent="0.25">
      <c r="B971" t="s">
        <v>4023</v>
      </c>
      <c r="C971" s="40">
        <v>43614.25</v>
      </c>
      <c r="D971" s="13">
        <v>1821</v>
      </c>
      <c r="E971" t="s">
        <v>1236</v>
      </c>
      <c r="F971" t="s">
        <v>1793</v>
      </c>
      <c r="G971">
        <v>0</v>
      </c>
      <c r="H971">
        <v>2</v>
      </c>
      <c r="I971" t="s">
        <v>1300</v>
      </c>
      <c r="J971" s="10">
        <f t="shared" si="22"/>
        <v>2019</v>
      </c>
      <c r="K971" s="4">
        <f>+SUMIF('365 Days Views 2024_12_26'!C:C,M971,'365 Days Views 2024_12_26'!B:B)</f>
        <v>0</v>
      </c>
      <c r="L971" s="4">
        <f>+SUMIF('Lifetime Views 2024_12_26'!C:C,M971,'Lifetime Views 2024_12_26'!B:B)</f>
        <v>0</v>
      </c>
      <c r="M971" s="1" t="s">
        <v>3293</v>
      </c>
    </row>
    <row r="972" spans="2:13" hidden="1" outlineLevel="1" x14ac:dyDescent="0.25">
      <c r="B972" t="s">
        <v>1794</v>
      </c>
      <c r="C972" s="40">
        <v>43611.25</v>
      </c>
      <c r="D972" s="13">
        <v>1420</v>
      </c>
      <c r="E972" t="s">
        <v>1236</v>
      </c>
      <c r="F972" t="s">
        <v>1795</v>
      </c>
      <c r="G972">
        <v>0</v>
      </c>
      <c r="H972">
        <v>0</v>
      </c>
      <c r="I972" t="s">
        <v>1237</v>
      </c>
      <c r="J972" s="10">
        <f t="shared" si="22"/>
        <v>2019</v>
      </c>
      <c r="K972" s="4">
        <f>+SUMIF('365 Days Views 2024_12_26'!C:C,M972,'365 Days Views 2024_12_26'!B:B)</f>
        <v>0</v>
      </c>
      <c r="L972" s="4">
        <f>+SUMIF('Lifetime Views 2024_12_26'!C:C,M972,'Lifetime Views 2024_12_26'!B:B)</f>
        <v>0</v>
      </c>
      <c r="M972" s="1" t="s">
        <v>3292</v>
      </c>
    </row>
    <row r="973" spans="2:13" hidden="1" outlineLevel="1" x14ac:dyDescent="0.25">
      <c r="B973" t="s">
        <v>1797</v>
      </c>
      <c r="C973" s="40">
        <v>43604.25</v>
      </c>
      <c r="D973" s="13">
        <v>929</v>
      </c>
      <c r="E973" t="s">
        <v>1236</v>
      </c>
      <c r="F973" t="s">
        <v>1798</v>
      </c>
      <c r="G973">
        <v>0</v>
      </c>
      <c r="H973">
        <v>2</v>
      </c>
      <c r="I973" t="s">
        <v>1237</v>
      </c>
      <c r="J973" s="10">
        <f t="shared" si="22"/>
        <v>2019</v>
      </c>
      <c r="K973" s="4">
        <f>+SUMIF('365 Days Views 2024_12_26'!C:C,M973,'365 Days Views 2024_12_26'!B:B)</f>
        <v>0</v>
      </c>
      <c r="L973" s="4">
        <f>+SUMIF('Lifetime Views 2024_12_26'!C:C,M973,'Lifetime Views 2024_12_26'!B:B)</f>
        <v>0</v>
      </c>
      <c r="M973" s="1" t="s">
        <v>3294</v>
      </c>
    </row>
    <row r="974" spans="2:13" hidden="1" outlineLevel="1" x14ac:dyDescent="0.25">
      <c r="B974" t="s">
        <v>1799</v>
      </c>
      <c r="C974" s="40">
        <v>43597.25</v>
      </c>
      <c r="D974" s="13">
        <v>1081</v>
      </c>
      <c r="E974" t="s">
        <v>1236</v>
      </c>
      <c r="F974" t="s">
        <v>1800</v>
      </c>
      <c r="G974">
        <v>0</v>
      </c>
      <c r="H974">
        <v>1</v>
      </c>
      <c r="I974" t="s">
        <v>1237</v>
      </c>
      <c r="J974" s="10">
        <f t="shared" si="22"/>
        <v>2019</v>
      </c>
      <c r="K974" s="4">
        <f>+SUMIF('365 Days Views 2024_12_26'!C:C,M974,'365 Days Views 2024_12_26'!B:B)</f>
        <v>0</v>
      </c>
      <c r="L974" s="4">
        <f>+SUMIF('Lifetime Views 2024_12_26'!C:C,M974,'Lifetime Views 2024_12_26'!B:B)</f>
        <v>0</v>
      </c>
      <c r="M974" s="1" t="s">
        <v>3295</v>
      </c>
    </row>
    <row r="975" spans="2:13" hidden="1" outlineLevel="1" x14ac:dyDescent="0.25">
      <c r="B975" t="s">
        <v>1801</v>
      </c>
      <c r="C975" s="40">
        <v>43593.25</v>
      </c>
      <c r="D975" s="13">
        <v>1567</v>
      </c>
      <c r="E975" t="s">
        <v>1236</v>
      </c>
      <c r="F975" t="s">
        <v>1802</v>
      </c>
      <c r="G975">
        <v>3</v>
      </c>
      <c r="H975">
        <v>1</v>
      </c>
      <c r="I975" t="s">
        <v>1226</v>
      </c>
      <c r="J975" s="10">
        <f t="shared" si="22"/>
        <v>2019</v>
      </c>
      <c r="K975" s="4">
        <f>+SUMIF('365 Days Views 2024_12_26'!C:C,M975,'365 Days Views 2024_12_26'!B:B)</f>
        <v>0</v>
      </c>
      <c r="L975" s="4">
        <f>+SUMIF('Lifetime Views 2024_12_26'!C:C,M975,'Lifetime Views 2024_12_26'!B:B)</f>
        <v>0</v>
      </c>
      <c r="M975" s="1" t="s">
        <v>3297</v>
      </c>
    </row>
    <row r="976" spans="2:13" hidden="1" outlineLevel="1" x14ac:dyDescent="0.25">
      <c r="B976" t="s">
        <v>1803</v>
      </c>
      <c r="C976" s="40">
        <v>43590.25</v>
      </c>
      <c r="D976" s="13">
        <v>1546</v>
      </c>
      <c r="E976" t="s">
        <v>1236</v>
      </c>
      <c r="F976" t="s">
        <v>1804</v>
      </c>
      <c r="G976">
        <v>2</v>
      </c>
      <c r="H976">
        <v>0</v>
      </c>
      <c r="I976" t="s">
        <v>1237</v>
      </c>
      <c r="J976" s="10">
        <f t="shared" si="22"/>
        <v>2019</v>
      </c>
      <c r="K976" s="4">
        <f>+SUMIF('365 Days Views 2024_12_26'!C:C,M976,'365 Days Views 2024_12_26'!B:B)</f>
        <v>0</v>
      </c>
      <c r="L976" s="4">
        <f>+SUMIF('Lifetime Views 2024_12_26'!C:C,M976,'Lifetime Views 2024_12_26'!B:B)</f>
        <v>0</v>
      </c>
      <c r="M976" s="1" t="s">
        <v>3296</v>
      </c>
    </row>
    <row r="977" spans="2:13" hidden="1" outlineLevel="1" x14ac:dyDescent="0.25">
      <c r="B977" t="s">
        <v>1805</v>
      </c>
      <c r="C977" s="40">
        <v>43586.25</v>
      </c>
      <c r="D977" s="13">
        <v>1244</v>
      </c>
      <c r="E977" t="s">
        <v>1236</v>
      </c>
      <c r="F977" t="s">
        <v>1806</v>
      </c>
      <c r="G977">
        <v>0</v>
      </c>
      <c r="H977">
        <v>2</v>
      </c>
      <c r="I977" t="s">
        <v>1226</v>
      </c>
      <c r="J977" s="10">
        <f t="shared" si="22"/>
        <v>2019</v>
      </c>
      <c r="K977" s="4">
        <f>+SUMIF('365 Days Views 2024_12_26'!C:C,M977,'365 Days Views 2024_12_26'!B:B)</f>
        <v>0</v>
      </c>
      <c r="L977" s="4">
        <f>+SUMIF('Lifetime Views 2024_12_26'!C:C,M977,'Lifetime Views 2024_12_26'!B:B)</f>
        <v>0</v>
      </c>
      <c r="M977" s="1" t="s">
        <v>3298</v>
      </c>
    </row>
    <row r="978" spans="2:13" hidden="1" outlineLevel="1" x14ac:dyDescent="0.25">
      <c r="B978" t="s">
        <v>1807</v>
      </c>
      <c r="C978" s="40">
        <v>43583.25</v>
      </c>
      <c r="D978" s="13">
        <v>1174</v>
      </c>
      <c r="E978" t="s">
        <v>1236</v>
      </c>
      <c r="F978" t="s">
        <v>1808</v>
      </c>
      <c r="G978">
        <v>0</v>
      </c>
      <c r="H978">
        <v>1</v>
      </c>
      <c r="I978" t="s">
        <v>1237</v>
      </c>
      <c r="J978" s="10">
        <f t="shared" si="22"/>
        <v>2019</v>
      </c>
      <c r="K978" s="4">
        <f>+SUMIF('365 Days Views 2024_12_26'!C:C,M978,'365 Days Views 2024_12_26'!B:B)</f>
        <v>0</v>
      </c>
      <c r="L978" s="4">
        <f>+SUMIF('Lifetime Views 2024_12_26'!C:C,M978,'Lifetime Views 2024_12_26'!B:B)</f>
        <v>0</v>
      </c>
      <c r="M978" s="1" t="s">
        <v>3299</v>
      </c>
    </row>
    <row r="979" spans="2:13" hidden="1" outlineLevel="1" x14ac:dyDescent="0.25">
      <c r="B979" t="s">
        <v>1809</v>
      </c>
      <c r="C979" s="40">
        <v>43576.25</v>
      </c>
      <c r="D979" s="13">
        <v>1334</v>
      </c>
      <c r="E979" t="s">
        <v>1236</v>
      </c>
      <c r="F979" t="s">
        <v>1810</v>
      </c>
      <c r="G979">
        <v>0</v>
      </c>
      <c r="H979">
        <v>0</v>
      </c>
      <c r="I979" t="s">
        <v>1237</v>
      </c>
      <c r="J979" s="10">
        <f t="shared" si="22"/>
        <v>2019</v>
      </c>
      <c r="K979" s="4">
        <f>+SUMIF('365 Days Views 2024_12_26'!C:C,M979,'365 Days Views 2024_12_26'!B:B)</f>
        <v>0</v>
      </c>
      <c r="L979" s="4">
        <f>+SUMIF('Lifetime Views 2024_12_26'!C:C,M979,'Lifetime Views 2024_12_26'!B:B)</f>
        <v>0</v>
      </c>
      <c r="M979" s="1" t="s">
        <v>3300</v>
      </c>
    </row>
    <row r="980" spans="2:13" hidden="1" outlineLevel="1" x14ac:dyDescent="0.25">
      <c r="B980" t="s">
        <v>1812</v>
      </c>
      <c r="C980" s="40">
        <v>43569.25</v>
      </c>
      <c r="D980" s="13">
        <v>1021</v>
      </c>
      <c r="E980" t="s">
        <v>1236</v>
      </c>
      <c r="F980" t="s">
        <v>1813</v>
      </c>
      <c r="G980">
        <v>0</v>
      </c>
      <c r="H980">
        <v>0</v>
      </c>
      <c r="I980" t="s">
        <v>1237</v>
      </c>
      <c r="J980" s="10">
        <f t="shared" si="22"/>
        <v>2019</v>
      </c>
      <c r="K980" s="4">
        <f>+SUMIF('365 Days Views 2024_12_26'!C:C,M980,'365 Days Views 2024_12_26'!B:B)</f>
        <v>0</v>
      </c>
      <c r="L980" s="4">
        <f>+SUMIF('Lifetime Views 2024_12_26'!C:C,M980,'Lifetime Views 2024_12_26'!B:B)</f>
        <v>0</v>
      </c>
      <c r="M980" s="1" t="s">
        <v>3301</v>
      </c>
    </row>
    <row r="981" spans="2:13" hidden="1" outlineLevel="1" x14ac:dyDescent="0.25">
      <c r="B981" t="s">
        <v>1816</v>
      </c>
      <c r="C981" s="40">
        <v>43555.25</v>
      </c>
      <c r="D981" s="13">
        <v>1920</v>
      </c>
      <c r="E981" t="s">
        <v>1236</v>
      </c>
      <c r="F981" t="s">
        <v>1817</v>
      </c>
      <c r="G981">
        <v>0</v>
      </c>
      <c r="H981">
        <v>0</v>
      </c>
      <c r="I981" t="s">
        <v>1237</v>
      </c>
      <c r="J981" s="10">
        <f t="shared" si="22"/>
        <v>2019</v>
      </c>
      <c r="K981" s="4">
        <f>+SUMIF('365 Days Views 2024_12_26'!C:C,M981,'365 Days Views 2024_12_26'!B:B)</f>
        <v>0</v>
      </c>
      <c r="L981" s="4">
        <f>+SUMIF('Lifetime Views 2024_12_26'!C:C,M981,'Lifetime Views 2024_12_26'!B:B)</f>
        <v>0</v>
      </c>
      <c r="M981" s="1" t="s">
        <v>3302</v>
      </c>
    </row>
    <row r="982" spans="2:13" hidden="1" outlineLevel="1" x14ac:dyDescent="0.25">
      <c r="B982" t="s">
        <v>1818</v>
      </c>
      <c r="C982" s="40">
        <v>43551.25</v>
      </c>
      <c r="D982" s="13">
        <v>5743</v>
      </c>
      <c r="E982" t="s">
        <v>1236</v>
      </c>
      <c r="F982" t="s">
        <v>1819</v>
      </c>
      <c r="G982">
        <v>0</v>
      </c>
      <c r="H982">
        <v>1</v>
      </c>
      <c r="I982" t="s">
        <v>1300</v>
      </c>
      <c r="J982" s="10">
        <f t="shared" si="22"/>
        <v>2019</v>
      </c>
      <c r="K982" s="4">
        <f>+SUMIF('365 Days Views 2024_12_26'!C:C,M982,'365 Days Views 2024_12_26'!B:B)</f>
        <v>0</v>
      </c>
      <c r="L982" s="4">
        <f>+SUMIF('Lifetime Views 2024_12_26'!C:C,M982,'Lifetime Views 2024_12_26'!B:B)</f>
        <v>0</v>
      </c>
      <c r="M982" s="1" t="s">
        <v>3303</v>
      </c>
    </row>
    <row r="983" spans="2:13" hidden="1" outlineLevel="1" x14ac:dyDescent="0.25">
      <c r="B983" t="s">
        <v>1821</v>
      </c>
      <c r="C983" s="40">
        <v>43541.25</v>
      </c>
      <c r="D983" s="13">
        <v>1490</v>
      </c>
      <c r="E983" t="s">
        <v>1236</v>
      </c>
      <c r="F983" t="s">
        <v>1822</v>
      </c>
      <c r="G983">
        <v>0</v>
      </c>
      <c r="H983">
        <v>1</v>
      </c>
      <c r="I983" t="s">
        <v>1237</v>
      </c>
      <c r="J983" s="10">
        <f t="shared" si="22"/>
        <v>2019</v>
      </c>
      <c r="K983" s="4">
        <f>+SUMIF('365 Days Views 2024_12_26'!C:C,M983,'365 Days Views 2024_12_26'!B:B)</f>
        <v>0</v>
      </c>
      <c r="L983" s="4">
        <f>+SUMIF('Lifetime Views 2024_12_26'!C:C,M983,'Lifetime Views 2024_12_26'!B:B)</f>
        <v>0</v>
      </c>
      <c r="M983" s="1" t="s">
        <v>3304</v>
      </c>
    </row>
    <row r="984" spans="2:13" hidden="1" outlineLevel="1" x14ac:dyDescent="0.25">
      <c r="B984" t="s">
        <v>1825</v>
      </c>
      <c r="C984" s="40">
        <v>43527.25</v>
      </c>
      <c r="D984" s="13">
        <v>1557</v>
      </c>
      <c r="E984" t="s">
        <v>1236</v>
      </c>
      <c r="F984" t="s">
        <v>1826</v>
      </c>
      <c r="G984">
        <v>0</v>
      </c>
      <c r="H984">
        <v>0</v>
      </c>
      <c r="I984" t="s">
        <v>1237</v>
      </c>
      <c r="J984" s="10">
        <f t="shared" si="22"/>
        <v>2019</v>
      </c>
      <c r="K984" s="4">
        <f>+SUMIF('365 Days Views 2024_12_26'!C:C,M984,'365 Days Views 2024_12_26'!B:B)</f>
        <v>0</v>
      </c>
      <c r="L984" s="4">
        <f>+SUMIF('Lifetime Views 2024_12_26'!C:C,M984,'Lifetime Views 2024_12_26'!B:B)</f>
        <v>0</v>
      </c>
      <c r="M984" s="1" t="s">
        <v>3305</v>
      </c>
    </row>
    <row r="985" spans="2:13" hidden="1" outlineLevel="1" x14ac:dyDescent="0.25">
      <c r="B985" t="s">
        <v>1827</v>
      </c>
      <c r="C985" s="40">
        <v>43523.25</v>
      </c>
      <c r="D985" s="13">
        <v>4351</v>
      </c>
      <c r="E985" t="s">
        <v>1236</v>
      </c>
      <c r="F985" t="s">
        <v>1828</v>
      </c>
      <c r="G985">
        <v>0</v>
      </c>
      <c r="H985">
        <v>0</v>
      </c>
      <c r="I985" t="s">
        <v>1300</v>
      </c>
      <c r="J985" s="10">
        <f t="shared" si="22"/>
        <v>2019</v>
      </c>
      <c r="K985" s="4">
        <f>+SUMIF('365 Days Views 2024_12_26'!C:C,M985,'365 Days Views 2024_12_26'!B:B)</f>
        <v>0</v>
      </c>
      <c r="L985" s="4">
        <f>+SUMIF('Lifetime Views 2024_12_26'!C:C,M985,'Lifetime Views 2024_12_26'!B:B)</f>
        <v>0</v>
      </c>
      <c r="M985" s="1" t="s">
        <v>3306</v>
      </c>
    </row>
    <row r="986" spans="2:13" hidden="1" outlineLevel="1" x14ac:dyDescent="0.25">
      <c r="B986" t="s">
        <v>1829</v>
      </c>
      <c r="C986" s="40">
        <v>43520.25</v>
      </c>
      <c r="D986" s="13">
        <v>1548</v>
      </c>
      <c r="E986" t="s">
        <v>1236</v>
      </c>
      <c r="F986" t="s">
        <v>1830</v>
      </c>
      <c r="G986">
        <v>0</v>
      </c>
      <c r="H986">
        <v>1</v>
      </c>
      <c r="I986" t="s">
        <v>1237</v>
      </c>
      <c r="J986" s="10">
        <f t="shared" si="22"/>
        <v>2019</v>
      </c>
      <c r="K986" s="4">
        <f>+SUMIF('365 Days Views 2024_12_26'!C:C,M986,'365 Days Views 2024_12_26'!B:B)</f>
        <v>0</v>
      </c>
      <c r="L986" s="4">
        <f>+SUMIF('Lifetime Views 2024_12_26'!C:C,M986,'Lifetime Views 2024_12_26'!B:B)</f>
        <v>0</v>
      </c>
      <c r="M986" s="1" t="s">
        <v>3307</v>
      </c>
    </row>
    <row r="987" spans="2:13" hidden="1" outlineLevel="1" x14ac:dyDescent="0.25">
      <c r="B987" t="s">
        <v>1831</v>
      </c>
      <c r="C987" s="40">
        <v>43516.25</v>
      </c>
      <c r="D987" s="13">
        <v>2594</v>
      </c>
      <c r="E987" t="s">
        <v>1236</v>
      </c>
      <c r="F987" t="s">
        <v>1832</v>
      </c>
      <c r="G987">
        <v>0</v>
      </c>
      <c r="H987">
        <v>0</v>
      </c>
      <c r="I987" t="s">
        <v>1226</v>
      </c>
      <c r="J987" s="10">
        <f t="shared" si="22"/>
        <v>2019</v>
      </c>
      <c r="K987" s="4">
        <f>+SUMIF('365 Days Views 2024_12_26'!C:C,M987,'365 Days Views 2024_12_26'!B:B)</f>
        <v>0</v>
      </c>
      <c r="L987" s="4">
        <f>+SUMIF('Lifetime Views 2024_12_26'!C:C,M987,'Lifetime Views 2024_12_26'!B:B)</f>
        <v>0</v>
      </c>
      <c r="M987" s="1" t="s">
        <v>3308</v>
      </c>
    </row>
    <row r="988" spans="2:13" hidden="1" outlineLevel="1" x14ac:dyDescent="0.25">
      <c r="B988" t="s">
        <v>1833</v>
      </c>
      <c r="C988" s="40">
        <v>43506.25</v>
      </c>
      <c r="D988" s="13">
        <v>852</v>
      </c>
      <c r="E988" t="s">
        <v>1236</v>
      </c>
      <c r="F988" t="s">
        <v>1834</v>
      </c>
      <c r="G988">
        <v>0</v>
      </c>
      <c r="H988">
        <v>0</v>
      </c>
      <c r="I988" t="s">
        <v>1237</v>
      </c>
      <c r="J988" s="10">
        <f t="shared" si="22"/>
        <v>2019</v>
      </c>
      <c r="K988" s="4">
        <f>+SUMIF('365 Days Views 2024_12_26'!C:C,M988,'365 Days Views 2024_12_26'!B:B)</f>
        <v>0</v>
      </c>
      <c r="L988" s="4">
        <f>+SUMIF('Lifetime Views 2024_12_26'!C:C,M988,'Lifetime Views 2024_12_26'!B:B)</f>
        <v>0</v>
      </c>
      <c r="M988" s="1" t="s">
        <v>3309</v>
      </c>
    </row>
    <row r="989" spans="2:13" hidden="1" outlineLevel="1" x14ac:dyDescent="0.25">
      <c r="B989" t="s">
        <v>1836</v>
      </c>
      <c r="C989" s="40">
        <v>43499.25</v>
      </c>
      <c r="D989" s="13">
        <v>1680</v>
      </c>
      <c r="E989" t="s">
        <v>1236</v>
      </c>
      <c r="F989" t="s">
        <v>1837</v>
      </c>
      <c r="G989">
        <v>0</v>
      </c>
      <c r="H989">
        <v>0</v>
      </c>
      <c r="I989" t="s">
        <v>1237</v>
      </c>
      <c r="J989" s="10">
        <f t="shared" si="22"/>
        <v>2019</v>
      </c>
      <c r="K989" s="4">
        <f>+SUMIF('365 Days Views 2024_12_26'!C:C,M989,'365 Days Views 2024_12_26'!B:B)</f>
        <v>0</v>
      </c>
      <c r="L989" s="4">
        <f>+SUMIF('Lifetime Views 2024_12_26'!C:C,M989,'Lifetime Views 2024_12_26'!B:B)</f>
        <v>0</v>
      </c>
      <c r="M989" s="1" t="s">
        <v>3310</v>
      </c>
    </row>
    <row r="990" spans="2:13" hidden="1" outlineLevel="1" x14ac:dyDescent="0.25">
      <c r="B990" t="s">
        <v>4315</v>
      </c>
      <c r="C990" s="40">
        <v>43496.25</v>
      </c>
      <c r="D990" s="13">
        <v>381</v>
      </c>
      <c r="E990" t="s">
        <v>4296</v>
      </c>
      <c r="F990" t="s">
        <v>1838</v>
      </c>
      <c r="G990">
        <v>0</v>
      </c>
      <c r="H990">
        <v>0</v>
      </c>
      <c r="I990" t="s">
        <v>1140</v>
      </c>
      <c r="J990" s="10">
        <f t="shared" si="22"/>
        <v>2019</v>
      </c>
      <c r="K990" s="4">
        <f>+SUMIF('365 Days Views 2024_12_26'!C:C,M990,'365 Days Views 2024_12_26'!B:B)</f>
        <v>0</v>
      </c>
      <c r="L990" s="4">
        <f>+SUMIF('Lifetime Views 2024_12_26'!C:C,M990,'Lifetime Views 2024_12_26'!B:B)</f>
        <v>0</v>
      </c>
      <c r="M990" s="1" t="s">
        <v>4292</v>
      </c>
    </row>
    <row r="991" spans="2:13" hidden="1" outlineLevel="1" x14ac:dyDescent="0.25">
      <c r="B991" t="s">
        <v>1840</v>
      </c>
      <c r="C991" s="40">
        <v>43492.25</v>
      </c>
      <c r="D991" s="13">
        <v>1127</v>
      </c>
      <c r="E991" t="s">
        <v>1236</v>
      </c>
      <c r="F991" t="s">
        <v>1841</v>
      </c>
      <c r="G991">
        <v>0</v>
      </c>
      <c r="H991">
        <v>0</v>
      </c>
      <c r="I991" t="s">
        <v>1237</v>
      </c>
      <c r="J991" s="10">
        <f t="shared" si="22"/>
        <v>2019</v>
      </c>
      <c r="K991" s="4">
        <f>+SUMIF('365 Days Views 2024_12_26'!C:C,M991,'365 Days Views 2024_12_26'!B:B)</f>
        <v>0</v>
      </c>
      <c r="L991" s="4">
        <f>+SUMIF('Lifetime Views 2024_12_26'!C:C,M991,'Lifetime Views 2024_12_26'!B:B)</f>
        <v>0</v>
      </c>
      <c r="M991" s="1" t="s">
        <v>3311</v>
      </c>
    </row>
    <row r="992" spans="2:13" hidden="1" outlineLevel="1" x14ac:dyDescent="0.25">
      <c r="B992" t="s">
        <v>1843</v>
      </c>
      <c r="C992" s="40">
        <v>43485.25</v>
      </c>
      <c r="D992" s="13">
        <v>868</v>
      </c>
      <c r="E992" t="s">
        <v>1236</v>
      </c>
      <c r="F992" t="s">
        <v>1844</v>
      </c>
      <c r="G992">
        <v>0</v>
      </c>
      <c r="H992">
        <v>0</v>
      </c>
      <c r="I992" t="s">
        <v>1237</v>
      </c>
      <c r="J992" s="10">
        <f t="shared" si="22"/>
        <v>2019</v>
      </c>
      <c r="K992" s="4">
        <f>+SUMIF('365 Days Views 2024_12_26'!C:C,M992,'365 Days Views 2024_12_26'!B:B)</f>
        <v>0</v>
      </c>
      <c r="L992" s="4">
        <f>+SUMIF('Lifetime Views 2024_12_26'!C:C,M992,'Lifetime Views 2024_12_26'!B:B)</f>
        <v>0</v>
      </c>
      <c r="M992" s="1" t="s">
        <v>3312</v>
      </c>
    </row>
    <row r="993" spans="2:13" hidden="1" outlineLevel="1" x14ac:dyDescent="0.25">
      <c r="B993" t="s">
        <v>1845</v>
      </c>
      <c r="C993" s="40">
        <v>43481.25</v>
      </c>
      <c r="D993" s="13">
        <v>1235</v>
      </c>
      <c r="E993" t="s">
        <v>1236</v>
      </c>
      <c r="F993" t="s">
        <v>1846</v>
      </c>
      <c r="G993">
        <v>0</v>
      </c>
      <c r="H993">
        <v>1</v>
      </c>
      <c r="I993" t="s">
        <v>1226</v>
      </c>
      <c r="J993" s="10">
        <f t="shared" si="22"/>
        <v>2019</v>
      </c>
      <c r="K993" s="4">
        <f>+SUMIF('365 Days Views 2024_12_26'!C:C,M993,'365 Days Views 2024_12_26'!B:B)</f>
        <v>0</v>
      </c>
      <c r="L993" s="4">
        <f>+SUMIF('Lifetime Views 2024_12_26'!C:C,M993,'Lifetime Views 2024_12_26'!B:B)</f>
        <v>0</v>
      </c>
      <c r="M993" s="1" t="s">
        <v>3313</v>
      </c>
    </row>
    <row r="994" spans="2:13" hidden="1" outlineLevel="1" x14ac:dyDescent="0.25">
      <c r="B994" t="s">
        <v>1847</v>
      </c>
      <c r="C994" s="40">
        <v>43478.25</v>
      </c>
      <c r="D994" s="13">
        <v>900</v>
      </c>
      <c r="E994" t="s">
        <v>1236</v>
      </c>
      <c r="F994" t="s">
        <v>1848</v>
      </c>
      <c r="G994">
        <v>0</v>
      </c>
      <c r="H994">
        <v>1</v>
      </c>
      <c r="I994" t="s">
        <v>1237</v>
      </c>
      <c r="J994" s="10">
        <f t="shared" ref="J994:J1057" si="23">+YEAR(C994)</f>
        <v>2019</v>
      </c>
      <c r="K994" s="4">
        <f>+SUMIF('365 Days Views 2024_12_26'!C:C,M994,'365 Days Views 2024_12_26'!B:B)</f>
        <v>0</v>
      </c>
      <c r="L994" s="4">
        <f>+SUMIF('Lifetime Views 2024_12_26'!C:C,M994,'Lifetime Views 2024_12_26'!B:B)</f>
        <v>0</v>
      </c>
      <c r="M994" s="1" t="s">
        <v>3314</v>
      </c>
    </row>
    <row r="995" spans="2:13" hidden="1" outlineLevel="1" x14ac:dyDescent="0.25">
      <c r="B995" t="s">
        <v>1849</v>
      </c>
      <c r="C995" s="40">
        <v>43474.25</v>
      </c>
      <c r="D995" s="13">
        <v>1678</v>
      </c>
      <c r="E995" t="s">
        <v>1236</v>
      </c>
      <c r="F995" t="s">
        <v>1850</v>
      </c>
      <c r="G995">
        <v>0</v>
      </c>
      <c r="H995">
        <v>2</v>
      </c>
      <c r="I995" t="s">
        <v>1226</v>
      </c>
      <c r="J995" s="10">
        <f t="shared" si="23"/>
        <v>2019</v>
      </c>
      <c r="K995" s="4">
        <f>+SUMIF('365 Days Views 2024_12_26'!C:C,M995,'365 Days Views 2024_12_26'!B:B)</f>
        <v>0</v>
      </c>
      <c r="L995" s="4">
        <f>+SUMIF('Lifetime Views 2024_12_26'!C:C,M995,'Lifetime Views 2024_12_26'!B:B)</f>
        <v>0</v>
      </c>
      <c r="M995" s="1" t="s">
        <v>3315</v>
      </c>
    </row>
    <row r="996" spans="2:13" hidden="1" outlineLevel="1" x14ac:dyDescent="0.25">
      <c r="B996" t="s">
        <v>1851</v>
      </c>
      <c r="C996" s="40">
        <v>43471.25</v>
      </c>
      <c r="D996" s="13">
        <v>775</v>
      </c>
      <c r="E996" t="s">
        <v>1236</v>
      </c>
      <c r="F996" t="s">
        <v>1852</v>
      </c>
      <c r="G996">
        <v>0</v>
      </c>
      <c r="H996">
        <v>0</v>
      </c>
      <c r="I996" t="s">
        <v>1237</v>
      </c>
      <c r="J996" s="10">
        <f t="shared" si="23"/>
        <v>2019</v>
      </c>
      <c r="K996" s="4">
        <f>+SUMIF('365 Days Views 2024_12_26'!C:C,M996,'365 Days Views 2024_12_26'!B:B)</f>
        <v>0</v>
      </c>
      <c r="L996" s="4">
        <f>+SUMIF('Lifetime Views 2024_12_26'!C:C,M996,'Lifetime Views 2024_12_26'!B:B)</f>
        <v>0</v>
      </c>
      <c r="M996" s="1" t="s">
        <v>3316</v>
      </c>
    </row>
    <row r="997" spans="2:13" hidden="1" outlineLevel="1" x14ac:dyDescent="0.25">
      <c r="B997" t="s">
        <v>1854</v>
      </c>
      <c r="C997" s="40">
        <v>43465.25</v>
      </c>
      <c r="D997" s="13">
        <v>2948</v>
      </c>
      <c r="E997" t="s">
        <v>1236</v>
      </c>
      <c r="F997" t="s">
        <v>1855</v>
      </c>
      <c r="G997">
        <v>0</v>
      </c>
      <c r="H997">
        <v>1</v>
      </c>
      <c r="I997" t="s">
        <v>1140</v>
      </c>
      <c r="J997" s="10">
        <f t="shared" si="23"/>
        <v>2018</v>
      </c>
      <c r="K997" s="4">
        <f>+SUMIF('365 Days Views 2024_12_26'!C:C,M997,'365 Days Views 2024_12_26'!B:B)</f>
        <v>0</v>
      </c>
      <c r="L997" s="4">
        <f>+SUMIF('Lifetime Views 2024_12_26'!C:C,M997,'Lifetime Views 2024_12_26'!B:B)</f>
        <v>0</v>
      </c>
      <c r="M997" s="1" t="s">
        <v>3318</v>
      </c>
    </row>
    <row r="998" spans="2:13" hidden="1" outlineLevel="1" x14ac:dyDescent="0.25">
      <c r="B998" t="s">
        <v>1856</v>
      </c>
      <c r="C998" s="40">
        <v>43464.25</v>
      </c>
      <c r="D998" s="13">
        <v>499</v>
      </c>
      <c r="E998" t="s">
        <v>1236</v>
      </c>
      <c r="F998" t="s">
        <v>1857</v>
      </c>
      <c r="G998">
        <v>0</v>
      </c>
      <c r="H998">
        <v>0</v>
      </c>
      <c r="I998" t="s">
        <v>1237</v>
      </c>
      <c r="J998" s="10">
        <f t="shared" si="23"/>
        <v>2018</v>
      </c>
      <c r="K998" s="4">
        <f>+SUMIF('365 Days Views 2024_12_26'!C:C,M998,'365 Days Views 2024_12_26'!B:B)</f>
        <v>0</v>
      </c>
      <c r="L998" s="4">
        <f>+SUMIF('Lifetime Views 2024_12_26'!C:C,M998,'Lifetime Views 2024_12_26'!B:B)</f>
        <v>0</v>
      </c>
      <c r="M998" s="1" t="s">
        <v>3317</v>
      </c>
    </row>
    <row r="999" spans="2:13" hidden="1" outlineLevel="1" x14ac:dyDescent="0.25">
      <c r="B999" t="s">
        <v>1859</v>
      </c>
      <c r="C999" s="40">
        <v>43457.25</v>
      </c>
      <c r="D999" s="13">
        <v>778</v>
      </c>
      <c r="E999" t="s">
        <v>1236</v>
      </c>
      <c r="F999" t="s">
        <v>1860</v>
      </c>
      <c r="G999">
        <v>0</v>
      </c>
      <c r="H999">
        <v>0</v>
      </c>
      <c r="I999" t="s">
        <v>1237</v>
      </c>
      <c r="J999" s="10">
        <f t="shared" si="23"/>
        <v>2018</v>
      </c>
      <c r="K999" s="4">
        <f>+SUMIF('365 Days Views 2024_12_26'!C:C,M999,'365 Days Views 2024_12_26'!B:B)</f>
        <v>0</v>
      </c>
      <c r="L999" s="4">
        <f>+SUMIF('Lifetime Views 2024_12_26'!C:C,M999,'Lifetime Views 2024_12_26'!B:B)</f>
        <v>0</v>
      </c>
      <c r="M999" s="1" t="s">
        <v>3319</v>
      </c>
    </row>
    <row r="1000" spans="2:13" hidden="1" outlineLevel="1" x14ac:dyDescent="0.25">
      <c r="B1000" t="s">
        <v>1862</v>
      </c>
      <c r="C1000" s="40">
        <v>43450.25</v>
      </c>
      <c r="D1000" s="13">
        <v>1155</v>
      </c>
      <c r="E1000" t="s">
        <v>1236</v>
      </c>
      <c r="F1000" t="s">
        <v>1863</v>
      </c>
      <c r="G1000">
        <v>0</v>
      </c>
      <c r="H1000">
        <v>1</v>
      </c>
      <c r="I1000" t="s">
        <v>1237</v>
      </c>
      <c r="J1000" s="10">
        <f t="shared" si="23"/>
        <v>2018</v>
      </c>
      <c r="K1000" s="4">
        <f>+SUMIF('365 Days Views 2024_12_26'!C:C,M1000,'365 Days Views 2024_12_26'!B:B)</f>
        <v>0</v>
      </c>
      <c r="L1000" s="4">
        <f>+SUMIF('Lifetime Views 2024_12_26'!C:C,M1000,'Lifetime Views 2024_12_26'!B:B)</f>
        <v>0</v>
      </c>
      <c r="M1000" s="1" t="s">
        <v>3320</v>
      </c>
    </row>
    <row r="1001" spans="2:13" hidden="1" outlineLevel="1" x14ac:dyDescent="0.25">
      <c r="B1001" t="s">
        <v>1864</v>
      </c>
      <c r="C1001" s="40">
        <v>43446.25</v>
      </c>
      <c r="D1001" s="13">
        <v>2641</v>
      </c>
      <c r="E1001" t="s">
        <v>1236</v>
      </c>
      <c r="F1001" t="s">
        <v>1865</v>
      </c>
      <c r="G1001">
        <v>0</v>
      </c>
      <c r="H1001">
        <v>2</v>
      </c>
      <c r="I1001" t="s">
        <v>1226</v>
      </c>
      <c r="J1001" s="10">
        <f t="shared" si="23"/>
        <v>2018</v>
      </c>
      <c r="K1001" s="4">
        <f>+SUMIF('365 Days Views 2024_12_26'!C:C,M1001,'365 Days Views 2024_12_26'!B:B)</f>
        <v>0</v>
      </c>
      <c r="L1001" s="4">
        <f>+SUMIF('Lifetime Views 2024_12_26'!C:C,M1001,'Lifetime Views 2024_12_26'!B:B)</f>
        <v>0</v>
      </c>
      <c r="M1001" s="1" t="s">
        <v>3321</v>
      </c>
    </row>
    <row r="1002" spans="2:13" hidden="1" outlineLevel="1" x14ac:dyDescent="0.25">
      <c r="B1002" t="s">
        <v>1866</v>
      </c>
      <c r="C1002" s="40">
        <v>43443.25</v>
      </c>
      <c r="D1002" s="13">
        <v>3018</v>
      </c>
      <c r="E1002" t="s">
        <v>1236</v>
      </c>
      <c r="F1002" t="s">
        <v>1867</v>
      </c>
      <c r="G1002">
        <v>0</v>
      </c>
      <c r="H1002">
        <v>0</v>
      </c>
      <c r="I1002" t="s">
        <v>1237</v>
      </c>
      <c r="J1002" s="10">
        <f t="shared" si="23"/>
        <v>2018</v>
      </c>
      <c r="K1002" s="4">
        <f>+SUMIF('365 Days Views 2024_12_26'!C:C,M1002,'365 Days Views 2024_12_26'!B:B)</f>
        <v>0</v>
      </c>
      <c r="L1002" s="4">
        <f>+SUMIF('Lifetime Views 2024_12_26'!C:C,M1002,'Lifetime Views 2024_12_26'!B:B)</f>
        <v>0</v>
      </c>
      <c r="M1002" s="1" t="s">
        <v>3322</v>
      </c>
    </row>
    <row r="1003" spans="2:13" hidden="1" outlineLevel="1" x14ac:dyDescent="0.25">
      <c r="B1003" t="s">
        <v>1868</v>
      </c>
      <c r="C1003" s="40">
        <v>43436.25</v>
      </c>
      <c r="D1003" s="13">
        <v>737</v>
      </c>
      <c r="E1003" t="s">
        <v>1236</v>
      </c>
      <c r="F1003" t="s">
        <v>1869</v>
      </c>
      <c r="G1003">
        <v>0</v>
      </c>
      <c r="H1003">
        <v>0</v>
      </c>
      <c r="I1003" t="s">
        <v>1237</v>
      </c>
      <c r="J1003" s="10">
        <f t="shared" si="23"/>
        <v>2018</v>
      </c>
      <c r="K1003" s="4">
        <f>+SUMIF('365 Days Views 2024_12_26'!C:C,M1003,'365 Days Views 2024_12_26'!B:B)</f>
        <v>0</v>
      </c>
      <c r="L1003" s="4">
        <f>+SUMIF('Lifetime Views 2024_12_26'!C:C,M1003,'Lifetime Views 2024_12_26'!B:B)</f>
        <v>0</v>
      </c>
      <c r="M1003" s="1" t="s">
        <v>3324</v>
      </c>
    </row>
    <row r="1004" spans="2:13" hidden="1" outlineLevel="1" x14ac:dyDescent="0.25">
      <c r="B1004" t="s">
        <v>4027</v>
      </c>
      <c r="C1004" s="40">
        <v>43429.25</v>
      </c>
      <c r="D1004" s="13">
        <v>788</v>
      </c>
      <c r="E1004" t="s">
        <v>1236</v>
      </c>
      <c r="F1004" t="s">
        <v>4028</v>
      </c>
      <c r="G1004">
        <v>0</v>
      </c>
      <c r="H1004">
        <v>0</v>
      </c>
      <c r="I1004" t="s">
        <v>1237</v>
      </c>
      <c r="J1004" s="10">
        <f t="shared" si="23"/>
        <v>2018</v>
      </c>
      <c r="K1004" s="4">
        <f>+SUMIF('365 Days Views 2024_12_26'!C:C,M1004,'365 Days Views 2024_12_26'!B:B)</f>
        <v>0</v>
      </c>
      <c r="L1004" s="4">
        <f>+SUMIF('Lifetime Views 2024_12_26'!C:C,M1004,'Lifetime Views 2024_12_26'!B:B)</f>
        <v>0</v>
      </c>
      <c r="M1004" s="1" t="s">
        <v>3325</v>
      </c>
    </row>
    <row r="1005" spans="2:13" hidden="1" outlineLevel="1" x14ac:dyDescent="0.25">
      <c r="B1005" t="s">
        <v>1870</v>
      </c>
      <c r="C1005" s="40">
        <v>43422.25</v>
      </c>
      <c r="D1005" s="13">
        <v>1049</v>
      </c>
      <c r="E1005" t="s">
        <v>1236</v>
      </c>
      <c r="F1005" t="s">
        <v>1871</v>
      </c>
      <c r="G1005">
        <v>0</v>
      </c>
      <c r="H1005">
        <v>0</v>
      </c>
      <c r="I1005" t="s">
        <v>1237</v>
      </c>
      <c r="J1005" s="10">
        <f t="shared" si="23"/>
        <v>2018</v>
      </c>
      <c r="K1005" s="4">
        <f>+SUMIF('365 Days Views 2024_12_26'!C:C,M1005,'365 Days Views 2024_12_26'!B:B)</f>
        <v>0</v>
      </c>
      <c r="L1005" s="4">
        <f>+SUMIF('Lifetime Views 2024_12_26'!C:C,M1005,'Lifetime Views 2024_12_26'!B:B)</f>
        <v>0</v>
      </c>
      <c r="M1005" s="1" t="s">
        <v>3326</v>
      </c>
    </row>
    <row r="1006" spans="2:13" hidden="1" outlineLevel="1" x14ac:dyDescent="0.25">
      <c r="B1006" t="s">
        <v>1873</v>
      </c>
      <c r="C1006" s="40">
        <v>43411.25</v>
      </c>
      <c r="D1006" s="13">
        <v>1249</v>
      </c>
      <c r="E1006" t="s">
        <v>1236</v>
      </c>
      <c r="F1006" t="s">
        <v>1874</v>
      </c>
      <c r="G1006">
        <v>2</v>
      </c>
      <c r="H1006">
        <v>1</v>
      </c>
      <c r="I1006" t="s">
        <v>1226</v>
      </c>
      <c r="J1006" s="10">
        <f t="shared" si="23"/>
        <v>2018</v>
      </c>
      <c r="K1006" s="4">
        <f>+SUMIF('365 Days Views 2024_12_26'!C:C,M1006,'365 Days Views 2024_12_26'!B:B)</f>
        <v>0</v>
      </c>
      <c r="L1006" s="4">
        <f>+SUMIF('Lifetime Views 2024_12_26'!C:C,M1006,'Lifetime Views 2024_12_26'!B:B)</f>
        <v>0</v>
      </c>
      <c r="M1006" s="1" t="s">
        <v>3328</v>
      </c>
    </row>
    <row r="1007" spans="2:13" hidden="1" outlineLevel="1" x14ac:dyDescent="0.25">
      <c r="B1007" t="s">
        <v>1875</v>
      </c>
      <c r="C1007" s="40">
        <v>43408.25</v>
      </c>
      <c r="D1007" s="13">
        <v>1676</v>
      </c>
      <c r="E1007" t="s">
        <v>1236</v>
      </c>
      <c r="F1007" t="s">
        <v>1876</v>
      </c>
      <c r="G1007">
        <v>0</v>
      </c>
      <c r="H1007">
        <v>0</v>
      </c>
      <c r="I1007" t="s">
        <v>1237</v>
      </c>
      <c r="J1007" s="10">
        <f t="shared" si="23"/>
        <v>2018</v>
      </c>
      <c r="K1007" s="4">
        <f>+SUMIF('365 Days Views 2024_12_26'!C:C,M1007,'365 Days Views 2024_12_26'!B:B)</f>
        <v>0</v>
      </c>
      <c r="L1007" s="4">
        <f>+SUMIF('Lifetime Views 2024_12_26'!C:C,M1007,'Lifetime Views 2024_12_26'!B:B)</f>
        <v>0</v>
      </c>
      <c r="M1007" s="1" t="s">
        <v>3329</v>
      </c>
    </row>
    <row r="1008" spans="2:13" hidden="1" outlineLevel="1" x14ac:dyDescent="0.25">
      <c r="B1008" t="s">
        <v>1877</v>
      </c>
      <c r="C1008" s="40">
        <v>43404.25</v>
      </c>
      <c r="D1008" s="13">
        <v>2051</v>
      </c>
      <c r="E1008" t="s">
        <v>1236</v>
      </c>
      <c r="F1008" t="s">
        <v>1878</v>
      </c>
      <c r="G1008">
        <v>0</v>
      </c>
      <c r="H1008">
        <v>1</v>
      </c>
      <c r="I1008" t="s">
        <v>1226</v>
      </c>
      <c r="J1008" s="10">
        <f t="shared" si="23"/>
        <v>2018</v>
      </c>
      <c r="K1008" s="4">
        <f>+SUMIF('365 Days Views 2024_12_26'!C:C,M1008,'365 Days Views 2024_12_26'!B:B)</f>
        <v>0</v>
      </c>
      <c r="L1008" s="4">
        <f>+SUMIF('Lifetime Views 2024_12_26'!C:C,M1008,'Lifetime Views 2024_12_26'!B:B)</f>
        <v>0</v>
      </c>
      <c r="M1008" s="1" t="s">
        <v>3330</v>
      </c>
    </row>
    <row r="1009" spans="2:13" hidden="1" outlineLevel="1" x14ac:dyDescent="0.25">
      <c r="B1009" t="s">
        <v>1879</v>
      </c>
      <c r="C1009" s="40">
        <v>43401.25</v>
      </c>
      <c r="D1009" s="13">
        <v>844</v>
      </c>
      <c r="E1009" t="s">
        <v>1236</v>
      </c>
      <c r="F1009" t="s">
        <v>1880</v>
      </c>
      <c r="G1009">
        <v>0</v>
      </c>
      <c r="H1009">
        <v>0</v>
      </c>
      <c r="I1009" t="s">
        <v>1237</v>
      </c>
      <c r="J1009" s="10">
        <f t="shared" si="23"/>
        <v>2018</v>
      </c>
      <c r="K1009" s="4">
        <f>+SUMIF('365 Days Views 2024_12_26'!C:C,M1009,'365 Days Views 2024_12_26'!B:B)</f>
        <v>0</v>
      </c>
      <c r="L1009" s="4">
        <f>+SUMIF('Lifetime Views 2024_12_26'!C:C,M1009,'Lifetime Views 2024_12_26'!B:B)</f>
        <v>0</v>
      </c>
      <c r="M1009" s="1" t="s">
        <v>3331</v>
      </c>
    </row>
    <row r="1010" spans="2:13" hidden="1" outlineLevel="1" x14ac:dyDescent="0.25">
      <c r="B1010" t="s">
        <v>1882</v>
      </c>
      <c r="C1010" s="40">
        <v>43394.25</v>
      </c>
      <c r="D1010" s="13">
        <v>1234</v>
      </c>
      <c r="E1010" t="s">
        <v>1236</v>
      </c>
      <c r="F1010" t="s">
        <v>1883</v>
      </c>
      <c r="G1010">
        <v>0</v>
      </c>
      <c r="H1010">
        <v>1</v>
      </c>
      <c r="I1010" t="s">
        <v>1237</v>
      </c>
      <c r="J1010" s="10">
        <f t="shared" si="23"/>
        <v>2018</v>
      </c>
      <c r="K1010" s="4">
        <f>+SUMIF('365 Days Views 2024_12_26'!C:C,M1010,'365 Days Views 2024_12_26'!B:B)</f>
        <v>0</v>
      </c>
      <c r="L1010" s="4">
        <f>+SUMIF('Lifetime Views 2024_12_26'!C:C,M1010,'Lifetime Views 2024_12_26'!B:B)</f>
        <v>0</v>
      </c>
      <c r="M1010" s="1" t="s">
        <v>3332</v>
      </c>
    </row>
    <row r="1011" spans="2:13" hidden="1" outlineLevel="1" x14ac:dyDescent="0.25">
      <c r="B1011" t="s">
        <v>1884</v>
      </c>
      <c r="C1011" s="40">
        <v>43390.25</v>
      </c>
      <c r="D1011" s="13">
        <v>1258</v>
      </c>
      <c r="E1011" t="s">
        <v>1236</v>
      </c>
      <c r="F1011" t="s">
        <v>1885</v>
      </c>
      <c r="G1011">
        <v>0</v>
      </c>
      <c r="H1011">
        <v>0</v>
      </c>
      <c r="I1011" t="s">
        <v>1226</v>
      </c>
      <c r="J1011" s="10">
        <f t="shared" si="23"/>
        <v>2018</v>
      </c>
      <c r="K1011" s="4">
        <f>+SUMIF('365 Days Views 2024_12_26'!C:C,M1011,'365 Days Views 2024_12_26'!B:B)</f>
        <v>0</v>
      </c>
      <c r="L1011" s="4">
        <f>+SUMIF('Lifetime Views 2024_12_26'!C:C,M1011,'Lifetime Views 2024_12_26'!B:B)</f>
        <v>0</v>
      </c>
      <c r="M1011" s="1" t="s">
        <v>3333</v>
      </c>
    </row>
    <row r="1012" spans="2:13" hidden="1" outlineLevel="1" x14ac:dyDescent="0.25">
      <c r="B1012" t="s">
        <v>1886</v>
      </c>
      <c r="C1012" s="40">
        <v>43387.25</v>
      </c>
      <c r="D1012" s="13">
        <v>765</v>
      </c>
      <c r="E1012" t="s">
        <v>1236</v>
      </c>
      <c r="F1012" t="s">
        <v>1887</v>
      </c>
      <c r="G1012">
        <v>0</v>
      </c>
      <c r="H1012">
        <v>0</v>
      </c>
      <c r="I1012" t="s">
        <v>1237</v>
      </c>
      <c r="J1012" s="10">
        <f t="shared" si="23"/>
        <v>2018</v>
      </c>
      <c r="K1012" s="4">
        <f>+SUMIF('365 Days Views 2024_12_26'!C:C,M1012,'365 Days Views 2024_12_26'!B:B)</f>
        <v>0</v>
      </c>
      <c r="L1012" s="4">
        <f>+SUMIF('Lifetime Views 2024_12_26'!C:C,M1012,'Lifetime Views 2024_12_26'!B:B)</f>
        <v>0</v>
      </c>
      <c r="M1012" s="1" t="s">
        <v>3334</v>
      </c>
    </row>
    <row r="1013" spans="2:13" hidden="1" outlineLevel="1" x14ac:dyDescent="0.25">
      <c r="B1013" t="s">
        <v>1888</v>
      </c>
      <c r="C1013" s="40">
        <v>43383.25</v>
      </c>
      <c r="D1013" s="13">
        <v>904</v>
      </c>
      <c r="E1013" t="s">
        <v>1236</v>
      </c>
      <c r="F1013" t="s">
        <v>1889</v>
      </c>
      <c r="G1013">
        <v>0</v>
      </c>
      <c r="H1013">
        <v>1</v>
      </c>
      <c r="I1013" t="s">
        <v>1226</v>
      </c>
      <c r="J1013" s="10">
        <f t="shared" si="23"/>
        <v>2018</v>
      </c>
      <c r="K1013" s="4">
        <f>+SUMIF('365 Days Views 2024_12_26'!C:C,M1013,'365 Days Views 2024_12_26'!B:B)</f>
        <v>0</v>
      </c>
      <c r="L1013" s="4">
        <f>+SUMIF('Lifetime Views 2024_12_26'!C:C,M1013,'Lifetime Views 2024_12_26'!B:B)</f>
        <v>0</v>
      </c>
      <c r="M1013" s="1" t="s">
        <v>3335</v>
      </c>
    </row>
    <row r="1014" spans="2:13" hidden="1" outlineLevel="1" x14ac:dyDescent="0.25">
      <c r="B1014" t="s">
        <v>4031</v>
      </c>
      <c r="C1014" s="40">
        <v>43380.25</v>
      </c>
      <c r="D1014" s="13">
        <v>1027</v>
      </c>
      <c r="E1014" t="s">
        <v>1236</v>
      </c>
      <c r="F1014" t="s">
        <v>4032</v>
      </c>
      <c r="G1014">
        <v>0</v>
      </c>
      <c r="H1014">
        <v>0</v>
      </c>
      <c r="I1014" t="s">
        <v>1237</v>
      </c>
      <c r="J1014" s="10">
        <f t="shared" si="23"/>
        <v>2018</v>
      </c>
      <c r="K1014" s="4">
        <f>+SUMIF('365 Days Views 2024_12_26'!C:C,M1014,'365 Days Views 2024_12_26'!B:B)</f>
        <v>0</v>
      </c>
      <c r="L1014" s="4">
        <f>+SUMIF('Lifetime Views 2024_12_26'!C:C,M1014,'Lifetime Views 2024_12_26'!B:B)</f>
        <v>0</v>
      </c>
      <c r="M1014" s="1" t="s">
        <v>3336</v>
      </c>
    </row>
    <row r="1015" spans="2:13" hidden="1" outlineLevel="1" x14ac:dyDescent="0.25">
      <c r="B1015" t="s">
        <v>1890</v>
      </c>
      <c r="C1015" s="40">
        <v>43376.25</v>
      </c>
      <c r="D1015" s="13">
        <v>980</v>
      </c>
      <c r="E1015" t="s">
        <v>1236</v>
      </c>
      <c r="F1015" t="s">
        <v>1891</v>
      </c>
      <c r="G1015">
        <v>3</v>
      </c>
      <c r="H1015">
        <v>4</v>
      </c>
      <c r="I1015" t="s">
        <v>1226</v>
      </c>
      <c r="J1015" s="10">
        <f t="shared" si="23"/>
        <v>2018</v>
      </c>
      <c r="K1015" s="4">
        <f>+SUMIF('365 Days Views 2024_12_26'!C:C,M1015,'365 Days Views 2024_12_26'!B:B)</f>
        <v>0</v>
      </c>
      <c r="L1015" s="4">
        <f>+SUMIF('Lifetime Views 2024_12_26'!C:C,M1015,'Lifetime Views 2024_12_26'!B:B)</f>
        <v>0</v>
      </c>
      <c r="M1015" s="1" t="s">
        <v>3337</v>
      </c>
    </row>
    <row r="1016" spans="2:13" hidden="1" outlineLevel="1" x14ac:dyDescent="0.25">
      <c r="B1016" t="s">
        <v>1892</v>
      </c>
      <c r="C1016" s="40">
        <v>43369.25</v>
      </c>
      <c r="D1016" s="13">
        <v>1437</v>
      </c>
      <c r="E1016" t="s">
        <v>1236</v>
      </c>
      <c r="F1016" t="s">
        <v>1893</v>
      </c>
      <c r="G1016">
        <v>0</v>
      </c>
      <c r="H1016">
        <v>1</v>
      </c>
      <c r="I1016" t="s">
        <v>1226</v>
      </c>
      <c r="J1016" s="10">
        <f t="shared" si="23"/>
        <v>2018</v>
      </c>
      <c r="K1016" s="4">
        <f>+SUMIF('365 Days Views 2024_12_26'!C:C,M1016,'365 Days Views 2024_12_26'!B:B)</f>
        <v>0</v>
      </c>
      <c r="L1016" s="4">
        <f>+SUMIF('Lifetime Views 2024_12_26'!C:C,M1016,'Lifetime Views 2024_12_26'!B:B)</f>
        <v>0</v>
      </c>
      <c r="M1016" s="1" t="s">
        <v>3339</v>
      </c>
    </row>
    <row r="1017" spans="2:13" hidden="1" outlineLevel="1" x14ac:dyDescent="0.25">
      <c r="B1017" t="s">
        <v>1895</v>
      </c>
      <c r="C1017" s="40">
        <v>43362.25</v>
      </c>
      <c r="D1017" s="13">
        <v>543</v>
      </c>
      <c r="E1017" t="s">
        <v>1236</v>
      </c>
      <c r="F1017" t="s">
        <v>1896</v>
      </c>
      <c r="G1017">
        <v>0</v>
      </c>
      <c r="H1017">
        <v>1</v>
      </c>
      <c r="I1017" t="s">
        <v>1226</v>
      </c>
      <c r="J1017" s="10">
        <f t="shared" si="23"/>
        <v>2018</v>
      </c>
      <c r="K1017" s="4">
        <f>+SUMIF('365 Days Views 2024_12_26'!C:C,M1017,'365 Days Views 2024_12_26'!B:B)</f>
        <v>0</v>
      </c>
      <c r="L1017" s="4">
        <f>+SUMIF('Lifetime Views 2024_12_26'!C:C,M1017,'Lifetime Views 2024_12_26'!B:B)</f>
        <v>0</v>
      </c>
      <c r="M1017" s="1" t="s">
        <v>3343</v>
      </c>
    </row>
    <row r="1018" spans="2:13" hidden="1" outlineLevel="1" x14ac:dyDescent="0.25">
      <c r="B1018" t="s">
        <v>1897</v>
      </c>
      <c r="C1018" s="40">
        <v>43359.25</v>
      </c>
      <c r="D1018" s="13">
        <v>2020</v>
      </c>
      <c r="E1018" t="s">
        <v>1236</v>
      </c>
      <c r="F1018" t="s">
        <v>4033</v>
      </c>
      <c r="G1018">
        <v>0</v>
      </c>
      <c r="H1018">
        <v>1</v>
      </c>
      <c r="I1018" t="s">
        <v>1237</v>
      </c>
      <c r="J1018" s="10">
        <f t="shared" si="23"/>
        <v>2018</v>
      </c>
      <c r="K1018" s="4">
        <f>+SUMIF('365 Days Views 2024_12_26'!C:C,M1018,'365 Days Views 2024_12_26'!B:B)</f>
        <v>0</v>
      </c>
      <c r="L1018" s="4">
        <f>+SUMIF('Lifetime Views 2024_12_26'!C:C,M1018,'Lifetime Views 2024_12_26'!B:B)</f>
        <v>0</v>
      </c>
      <c r="M1018" s="1" t="s">
        <v>3340</v>
      </c>
    </row>
    <row r="1019" spans="2:13" hidden="1" outlineLevel="1" x14ac:dyDescent="0.25">
      <c r="B1019" t="s">
        <v>1898</v>
      </c>
      <c r="C1019" s="40">
        <v>43355.25</v>
      </c>
      <c r="D1019" s="13">
        <v>1997</v>
      </c>
      <c r="E1019" t="s">
        <v>1236</v>
      </c>
      <c r="F1019" t="s">
        <v>1899</v>
      </c>
      <c r="G1019">
        <v>0</v>
      </c>
      <c r="H1019">
        <v>2</v>
      </c>
      <c r="I1019" t="s">
        <v>1226</v>
      </c>
      <c r="J1019" s="10">
        <f t="shared" si="23"/>
        <v>2018</v>
      </c>
      <c r="K1019" s="4">
        <f>+SUMIF('365 Days Views 2024_12_26'!C:C,M1019,'365 Days Views 2024_12_26'!B:B)</f>
        <v>0</v>
      </c>
      <c r="L1019" s="4">
        <f>+SUMIF('Lifetime Views 2024_12_26'!C:C,M1019,'Lifetime Views 2024_12_26'!B:B)</f>
        <v>0</v>
      </c>
      <c r="M1019" s="1" t="s">
        <v>3342</v>
      </c>
    </row>
    <row r="1020" spans="2:13" hidden="1" outlineLevel="1" x14ac:dyDescent="0.25">
      <c r="B1020" t="s">
        <v>1900</v>
      </c>
      <c r="C1020" s="40">
        <v>43352.25</v>
      </c>
      <c r="D1020" s="13">
        <v>806</v>
      </c>
      <c r="E1020" t="s">
        <v>1236</v>
      </c>
      <c r="F1020" t="s">
        <v>1901</v>
      </c>
      <c r="G1020">
        <v>0</v>
      </c>
      <c r="H1020">
        <v>0</v>
      </c>
      <c r="I1020" t="s">
        <v>1237</v>
      </c>
      <c r="J1020" s="10">
        <f t="shared" si="23"/>
        <v>2018</v>
      </c>
      <c r="K1020" s="4">
        <f>+SUMIF('365 Days Views 2024_12_26'!C:C,M1020,'365 Days Views 2024_12_26'!B:B)</f>
        <v>0</v>
      </c>
      <c r="L1020" s="4">
        <f>+SUMIF('Lifetime Views 2024_12_26'!C:C,M1020,'Lifetime Views 2024_12_26'!B:B)</f>
        <v>0</v>
      </c>
      <c r="M1020" s="1" t="s">
        <v>3341</v>
      </c>
    </row>
    <row r="1021" spans="2:13" hidden="1" outlineLevel="1" x14ac:dyDescent="0.25">
      <c r="B1021" t="s">
        <v>1903</v>
      </c>
      <c r="C1021" s="40">
        <v>43345.25</v>
      </c>
      <c r="D1021" s="13">
        <v>1220</v>
      </c>
      <c r="E1021" t="s">
        <v>1236</v>
      </c>
      <c r="F1021" t="s">
        <v>1904</v>
      </c>
      <c r="G1021">
        <v>0</v>
      </c>
      <c r="H1021">
        <v>0</v>
      </c>
      <c r="I1021" t="s">
        <v>1237</v>
      </c>
      <c r="J1021" s="10">
        <f t="shared" si="23"/>
        <v>2018</v>
      </c>
      <c r="K1021" s="4">
        <f>+SUMIF('365 Days Views 2024_12_26'!C:C,M1021,'365 Days Views 2024_12_26'!B:B)</f>
        <v>0</v>
      </c>
      <c r="L1021" s="4">
        <f>+SUMIF('Lifetime Views 2024_12_26'!C:C,M1021,'Lifetime Views 2024_12_26'!B:B)</f>
        <v>0</v>
      </c>
      <c r="M1021" s="1" t="s">
        <v>3344</v>
      </c>
    </row>
    <row r="1022" spans="2:13" hidden="1" outlineLevel="1" x14ac:dyDescent="0.25">
      <c r="B1022" t="s">
        <v>1905</v>
      </c>
      <c r="C1022" s="40">
        <v>43341.25</v>
      </c>
      <c r="D1022" s="13">
        <v>1021</v>
      </c>
      <c r="E1022" t="s">
        <v>1236</v>
      </c>
      <c r="F1022" t="s">
        <v>1906</v>
      </c>
      <c r="G1022">
        <v>0</v>
      </c>
      <c r="H1022">
        <v>0</v>
      </c>
      <c r="I1022" t="s">
        <v>1226</v>
      </c>
      <c r="J1022" s="10">
        <f t="shared" si="23"/>
        <v>2018</v>
      </c>
      <c r="K1022" s="4">
        <f>+SUMIF('365 Days Views 2024_12_26'!C:C,M1022,'365 Days Views 2024_12_26'!B:B)</f>
        <v>0</v>
      </c>
      <c r="L1022" s="4">
        <f>+SUMIF('Lifetime Views 2024_12_26'!C:C,M1022,'Lifetime Views 2024_12_26'!B:B)</f>
        <v>0</v>
      </c>
      <c r="M1022" s="1" t="s">
        <v>3346</v>
      </c>
    </row>
    <row r="1023" spans="2:13" hidden="1" outlineLevel="1" x14ac:dyDescent="0.25">
      <c r="B1023" t="s">
        <v>1907</v>
      </c>
      <c r="C1023" s="40">
        <v>43338.25</v>
      </c>
      <c r="D1023" s="13">
        <v>883</v>
      </c>
      <c r="E1023" t="s">
        <v>1236</v>
      </c>
      <c r="F1023" t="s">
        <v>1908</v>
      </c>
      <c r="G1023">
        <v>0</v>
      </c>
      <c r="H1023">
        <v>0</v>
      </c>
      <c r="I1023" t="s">
        <v>1237</v>
      </c>
      <c r="J1023" s="10">
        <f t="shared" si="23"/>
        <v>2018</v>
      </c>
      <c r="K1023" s="4">
        <f>+SUMIF('365 Days Views 2024_12_26'!C:C,M1023,'365 Days Views 2024_12_26'!B:B)</f>
        <v>0</v>
      </c>
      <c r="L1023" s="4">
        <f>+SUMIF('Lifetime Views 2024_12_26'!C:C,M1023,'Lifetime Views 2024_12_26'!B:B)</f>
        <v>0</v>
      </c>
      <c r="M1023" s="1" t="s">
        <v>3345</v>
      </c>
    </row>
    <row r="1024" spans="2:13" hidden="1" outlineLevel="1" x14ac:dyDescent="0.25">
      <c r="B1024" t="s">
        <v>1910</v>
      </c>
      <c r="C1024" s="40">
        <v>43327.25</v>
      </c>
      <c r="D1024" s="13">
        <v>1244</v>
      </c>
      <c r="E1024" t="s">
        <v>1236</v>
      </c>
      <c r="F1024" t="s">
        <v>1911</v>
      </c>
      <c r="G1024">
        <v>3</v>
      </c>
      <c r="H1024">
        <v>0</v>
      </c>
      <c r="I1024" t="s">
        <v>1226</v>
      </c>
      <c r="J1024" s="10">
        <f t="shared" si="23"/>
        <v>2018</v>
      </c>
      <c r="K1024" s="4">
        <f>+SUMIF('365 Days Views 2024_12_26'!C:C,M1024,'365 Days Views 2024_12_26'!B:B)</f>
        <v>0</v>
      </c>
      <c r="L1024" s="4">
        <f>+SUMIF('Lifetime Views 2024_12_26'!C:C,M1024,'Lifetime Views 2024_12_26'!B:B)</f>
        <v>0</v>
      </c>
      <c r="M1024" s="1" t="s">
        <v>3347</v>
      </c>
    </row>
    <row r="1025" spans="2:13" hidden="1" outlineLevel="1" x14ac:dyDescent="0.25">
      <c r="B1025" t="s">
        <v>1912</v>
      </c>
      <c r="C1025" s="40">
        <v>43324.25</v>
      </c>
      <c r="D1025" s="13">
        <v>1152</v>
      </c>
      <c r="E1025" t="s">
        <v>1236</v>
      </c>
      <c r="F1025" t="s">
        <v>1913</v>
      </c>
      <c r="G1025">
        <v>0</v>
      </c>
      <c r="H1025">
        <v>0</v>
      </c>
      <c r="I1025" t="s">
        <v>1237</v>
      </c>
      <c r="J1025" s="10">
        <f t="shared" si="23"/>
        <v>2018</v>
      </c>
      <c r="K1025" s="4">
        <f>+SUMIF('365 Days Views 2024_12_26'!C:C,M1025,'365 Days Views 2024_12_26'!B:B)</f>
        <v>0</v>
      </c>
      <c r="L1025" s="4">
        <f>+SUMIF('Lifetime Views 2024_12_26'!C:C,M1025,'Lifetime Views 2024_12_26'!B:B)</f>
        <v>0</v>
      </c>
      <c r="M1025" s="1" t="s">
        <v>3348</v>
      </c>
    </row>
    <row r="1026" spans="2:13" hidden="1" outlineLevel="1" x14ac:dyDescent="0.25">
      <c r="B1026" t="s">
        <v>1914</v>
      </c>
      <c r="C1026" s="40">
        <v>43317.25</v>
      </c>
      <c r="D1026" s="13">
        <v>769</v>
      </c>
      <c r="E1026" t="s">
        <v>1236</v>
      </c>
      <c r="F1026" t="s">
        <v>1915</v>
      </c>
      <c r="G1026">
        <v>0</v>
      </c>
      <c r="H1026">
        <v>0</v>
      </c>
      <c r="I1026" t="s">
        <v>1237</v>
      </c>
      <c r="J1026" s="10">
        <f t="shared" si="23"/>
        <v>2018</v>
      </c>
      <c r="K1026" s="4">
        <f>+SUMIF('365 Days Views 2024_12_26'!C:C,M1026,'365 Days Views 2024_12_26'!B:B)</f>
        <v>0</v>
      </c>
      <c r="L1026" s="4">
        <f>+SUMIF('Lifetime Views 2024_12_26'!C:C,M1026,'Lifetime Views 2024_12_26'!B:B)</f>
        <v>0</v>
      </c>
      <c r="M1026" s="1" t="s">
        <v>3349</v>
      </c>
    </row>
    <row r="1027" spans="2:13" hidden="1" outlineLevel="1" x14ac:dyDescent="0.25">
      <c r="B1027" t="s">
        <v>1916</v>
      </c>
      <c r="C1027" s="40">
        <v>43313.25</v>
      </c>
      <c r="D1027" s="13">
        <v>2326</v>
      </c>
      <c r="E1027" t="s">
        <v>1236</v>
      </c>
      <c r="F1027" t="s">
        <v>1917</v>
      </c>
      <c r="G1027">
        <v>0</v>
      </c>
      <c r="H1027">
        <v>0</v>
      </c>
      <c r="I1027" t="s">
        <v>1226</v>
      </c>
      <c r="J1027" s="10">
        <f t="shared" si="23"/>
        <v>2018</v>
      </c>
      <c r="K1027" s="4">
        <f>+SUMIF('365 Days Views 2024_12_26'!C:C,M1027,'365 Days Views 2024_12_26'!B:B)</f>
        <v>0</v>
      </c>
      <c r="L1027" s="4">
        <f>+SUMIF('Lifetime Views 2024_12_26'!C:C,M1027,'Lifetime Views 2024_12_26'!B:B)</f>
        <v>0</v>
      </c>
      <c r="M1027" s="1" t="s">
        <v>3350</v>
      </c>
    </row>
    <row r="1028" spans="2:13" hidden="1" outlineLevel="1" x14ac:dyDescent="0.25">
      <c r="B1028" t="s">
        <v>1918</v>
      </c>
      <c r="C1028" s="40">
        <v>43310.25</v>
      </c>
      <c r="D1028" s="13">
        <v>895</v>
      </c>
      <c r="E1028" t="s">
        <v>1236</v>
      </c>
      <c r="F1028" t="s">
        <v>1919</v>
      </c>
      <c r="G1028">
        <v>0</v>
      </c>
      <c r="H1028">
        <v>0</v>
      </c>
      <c r="I1028" t="s">
        <v>1237</v>
      </c>
      <c r="J1028" s="10">
        <f t="shared" si="23"/>
        <v>2018</v>
      </c>
      <c r="K1028" s="4">
        <f>+SUMIF('365 Days Views 2024_12_26'!C:C,M1028,'365 Days Views 2024_12_26'!B:B)</f>
        <v>0</v>
      </c>
      <c r="L1028" s="4">
        <f>+SUMIF('Lifetime Views 2024_12_26'!C:C,M1028,'Lifetime Views 2024_12_26'!B:B)</f>
        <v>0</v>
      </c>
      <c r="M1028" s="1" t="s">
        <v>3351</v>
      </c>
    </row>
    <row r="1029" spans="2:13" hidden="1" outlineLevel="1" x14ac:dyDescent="0.25">
      <c r="B1029" t="s">
        <v>1920</v>
      </c>
      <c r="C1029" s="40">
        <v>43303.25</v>
      </c>
      <c r="D1029" s="13">
        <v>705</v>
      </c>
      <c r="E1029" t="s">
        <v>1236</v>
      </c>
      <c r="F1029" t="s">
        <v>3352</v>
      </c>
      <c r="G1029">
        <v>0</v>
      </c>
      <c r="H1029">
        <v>0</v>
      </c>
      <c r="I1029" t="s">
        <v>1237</v>
      </c>
      <c r="J1029" s="10">
        <f t="shared" si="23"/>
        <v>2018</v>
      </c>
      <c r="K1029" s="4">
        <f>+SUMIF('365 Days Views 2024_12_26'!C:C,M1029,'365 Days Views 2024_12_26'!B:B)</f>
        <v>0</v>
      </c>
      <c r="L1029" s="4">
        <f>+SUMIF('Lifetime Views 2024_12_26'!C:C,M1029,'Lifetime Views 2024_12_26'!B:B)</f>
        <v>0</v>
      </c>
      <c r="M1029" s="1" t="s">
        <v>3353</v>
      </c>
    </row>
    <row r="1030" spans="2:13" hidden="1" outlineLevel="1" x14ac:dyDescent="0.25">
      <c r="B1030" t="s">
        <v>1921</v>
      </c>
      <c r="C1030" s="40">
        <v>43299.333333333336</v>
      </c>
      <c r="D1030" s="13">
        <v>1326</v>
      </c>
      <c r="E1030" t="s">
        <v>1236</v>
      </c>
      <c r="F1030" t="s">
        <v>1922</v>
      </c>
      <c r="G1030">
        <v>0</v>
      </c>
      <c r="H1030">
        <v>0</v>
      </c>
      <c r="I1030" t="s">
        <v>1226</v>
      </c>
      <c r="J1030" s="10">
        <f t="shared" si="23"/>
        <v>2018</v>
      </c>
      <c r="K1030" s="4">
        <f>+SUMIF('365 Days Views 2024_12_26'!C:C,M1030,'365 Days Views 2024_12_26'!B:B)</f>
        <v>0</v>
      </c>
      <c r="L1030" s="4">
        <f>+SUMIF('Lifetime Views 2024_12_26'!C:C,M1030,'Lifetime Views 2024_12_26'!B:B)</f>
        <v>0</v>
      </c>
      <c r="M1030" s="1" t="s">
        <v>3354</v>
      </c>
    </row>
    <row r="1031" spans="2:13" hidden="1" outlineLevel="1" x14ac:dyDescent="0.25">
      <c r="B1031" t="s">
        <v>1923</v>
      </c>
      <c r="C1031" s="40">
        <v>43296.25</v>
      </c>
      <c r="D1031" s="13">
        <v>649</v>
      </c>
      <c r="E1031" t="s">
        <v>1236</v>
      </c>
      <c r="F1031" t="s">
        <v>3355</v>
      </c>
      <c r="G1031">
        <v>0</v>
      </c>
      <c r="H1031">
        <v>1</v>
      </c>
      <c r="I1031" t="s">
        <v>1237</v>
      </c>
      <c r="J1031" s="10">
        <f t="shared" si="23"/>
        <v>2018</v>
      </c>
      <c r="K1031" s="4">
        <f>+SUMIF('365 Days Views 2024_12_26'!C:C,M1031,'365 Days Views 2024_12_26'!B:B)</f>
        <v>0</v>
      </c>
      <c r="L1031" s="4">
        <f>+SUMIF('Lifetime Views 2024_12_26'!C:C,M1031,'Lifetime Views 2024_12_26'!B:B)</f>
        <v>0</v>
      </c>
      <c r="M1031" s="1" t="s">
        <v>3356</v>
      </c>
    </row>
    <row r="1032" spans="2:13" hidden="1" outlineLevel="1" x14ac:dyDescent="0.25">
      <c r="B1032" t="s">
        <v>1925</v>
      </c>
      <c r="C1032" s="40">
        <v>43289.25</v>
      </c>
      <c r="D1032" s="13">
        <v>1971</v>
      </c>
      <c r="E1032" t="s">
        <v>1236</v>
      </c>
      <c r="F1032" t="s">
        <v>1926</v>
      </c>
      <c r="G1032">
        <v>0</v>
      </c>
      <c r="H1032">
        <v>1</v>
      </c>
      <c r="I1032" t="s">
        <v>1237</v>
      </c>
      <c r="J1032" s="10">
        <f t="shared" si="23"/>
        <v>2018</v>
      </c>
      <c r="K1032" s="4">
        <f>+SUMIF('365 Days Views 2024_12_26'!C:C,M1032,'365 Days Views 2024_12_26'!B:B)</f>
        <v>0</v>
      </c>
      <c r="L1032" s="4">
        <f>+SUMIF('Lifetime Views 2024_12_26'!C:C,M1032,'Lifetime Views 2024_12_26'!B:B)</f>
        <v>0</v>
      </c>
      <c r="M1032" s="1" t="s">
        <v>3357</v>
      </c>
    </row>
    <row r="1033" spans="2:13" hidden="1" outlineLevel="1" x14ac:dyDescent="0.25">
      <c r="B1033" t="s">
        <v>4035</v>
      </c>
      <c r="C1033" s="40">
        <v>43282.25</v>
      </c>
      <c r="D1033" s="13">
        <v>980</v>
      </c>
      <c r="E1033" t="s">
        <v>1236</v>
      </c>
      <c r="F1033" t="s">
        <v>1928</v>
      </c>
      <c r="G1033">
        <v>0</v>
      </c>
      <c r="H1033">
        <v>0</v>
      </c>
      <c r="I1033" t="s">
        <v>1237</v>
      </c>
      <c r="J1033" s="10">
        <f t="shared" si="23"/>
        <v>2018</v>
      </c>
      <c r="K1033" s="4">
        <f>+SUMIF('365 Days Views 2024_12_26'!C:C,M1033,'365 Days Views 2024_12_26'!B:B)</f>
        <v>0</v>
      </c>
      <c r="L1033" s="4">
        <f>+SUMIF('Lifetime Views 2024_12_26'!C:C,M1033,'Lifetime Views 2024_12_26'!B:B)</f>
        <v>0</v>
      </c>
      <c r="M1033" s="1" t="s">
        <v>3358</v>
      </c>
    </row>
    <row r="1034" spans="2:13" hidden="1" outlineLevel="1" x14ac:dyDescent="0.25">
      <c r="B1034" t="s">
        <v>1929</v>
      </c>
      <c r="C1034" s="40">
        <v>43275.25</v>
      </c>
      <c r="D1034" s="13">
        <v>684</v>
      </c>
      <c r="E1034" t="s">
        <v>1236</v>
      </c>
      <c r="F1034" t="s">
        <v>1930</v>
      </c>
      <c r="G1034">
        <v>0</v>
      </c>
      <c r="H1034">
        <v>0</v>
      </c>
      <c r="I1034" t="s">
        <v>1237</v>
      </c>
      <c r="J1034" s="10">
        <f t="shared" si="23"/>
        <v>2018</v>
      </c>
      <c r="K1034" s="4">
        <f>+SUMIF('365 Days Views 2024_12_26'!C:C,M1034,'365 Days Views 2024_12_26'!B:B)</f>
        <v>0</v>
      </c>
      <c r="L1034" s="4">
        <f>+SUMIF('Lifetime Views 2024_12_26'!C:C,M1034,'Lifetime Views 2024_12_26'!B:B)</f>
        <v>0</v>
      </c>
      <c r="M1034" s="1" t="s">
        <v>3359</v>
      </c>
    </row>
    <row r="1035" spans="2:13" hidden="1" outlineLevel="1" x14ac:dyDescent="0.25">
      <c r="B1035" t="s">
        <v>1932</v>
      </c>
      <c r="C1035" s="40">
        <v>43268.25</v>
      </c>
      <c r="D1035" s="13">
        <v>978</v>
      </c>
      <c r="E1035" t="s">
        <v>1236</v>
      </c>
      <c r="F1035" t="s">
        <v>1933</v>
      </c>
      <c r="G1035">
        <v>0</v>
      </c>
      <c r="H1035">
        <v>0</v>
      </c>
      <c r="I1035" t="s">
        <v>1237</v>
      </c>
      <c r="J1035" s="10">
        <f t="shared" si="23"/>
        <v>2018</v>
      </c>
      <c r="K1035" s="4">
        <f>+SUMIF('365 Days Views 2024_12_26'!C:C,M1035,'365 Days Views 2024_12_26'!B:B)</f>
        <v>0</v>
      </c>
      <c r="L1035" s="4">
        <f>+SUMIF('Lifetime Views 2024_12_26'!C:C,M1035,'Lifetime Views 2024_12_26'!B:B)</f>
        <v>0</v>
      </c>
      <c r="M1035" s="1" t="s">
        <v>3360</v>
      </c>
    </row>
    <row r="1036" spans="2:13" hidden="1" outlineLevel="1" x14ac:dyDescent="0.25">
      <c r="B1036" t="s">
        <v>1935</v>
      </c>
      <c r="C1036" s="40">
        <v>43264.25</v>
      </c>
      <c r="D1036" s="13">
        <v>1907</v>
      </c>
      <c r="E1036" t="s">
        <v>1236</v>
      </c>
      <c r="F1036" t="s">
        <v>3361</v>
      </c>
      <c r="G1036">
        <v>0</v>
      </c>
      <c r="H1036">
        <v>0</v>
      </c>
      <c r="I1036" t="s">
        <v>1237</v>
      </c>
      <c r="J1036" s="10">
        <f t="shared" si="23"/>
        <v>2018</v>
      </c>
      <c r="K1036" s="4">
        <f>+SUMIF('365 Days Views 2024_12_26'!C:C,M1036,'365 Days Views 2024_12_26'!B:B)</f>
        <v>0</v>
      </c>
      <c r="L1036" s="4">
        <f>+SUMIF('Lifetime Views 2024_12_26'!C:C,M1036,'Lifetime Views 2024_12_26'!B:B)</f>
        <v>0</v>
      </c>
      <c r="M1036" s="1" t="s">
        <v>3362</v>
      </c>
    </row>
    <row r="1037" spans="2:13" hidden="1" outlineLevel="1" x14ac:dyDescent="0.25">
      <c r="B1037" t="s">
        <v>1936</v>
      </c>
      <c r="C1037" s="40">
        <v>43263.395833333336</v>
      </c>
      <c r="D1037" s="13">
        <v>3305</v>
      </c>
      <c r="E1037" t="s">
        <v>1236</v>
      </c>
      <c r="F1037" t="s">
        <v>4036</v>
      </c>
      <c r="G1037">
        <v>0</v>
      </c>
      <c r="H1037">
        <v>0</v>
      </c>
      <c r="I1037" t="s">
        <v>1237</v>
      </c>
      <c r="J1037" s="10">
        <f t="shared" si="23"/>
        <v>2018</v>
      </c>
      <c r="K1037" s="4">
        <f>+SUMIF('365 Days Views 2024_12_26'!C:C,M1037,'365 Days Views 2024_12_26'!B:B)</f>
        <v>0</v>
      </c>
      <c r="L1037" s="4">
        <f>+SUMIF('Lifetime Views 2024_12_26'!C:C,M1037,'Lifetime Views 2024_12_26'!B:B)</f>
        <v>0</v>
      </c>
      <c r="M1037" s="1" t="s">
        <v>3363</v>
      </c>
    </row>
    <row r="1038" spans="2:13" hidden="1" outlineLevel="1" x14ac:dyDescent="0.25">
      <c r="B1038" t="s">
        <v>1937</v>
      </c>
      <c r="C1038" s="40">
        <v>43261.979166666664</v>
      </c>
      <c r="D1038" s="13">
        <v>4896</v>
      </c>
      <c r="E1038" t="s">
        <v>1236</v>
      </c>
      <c r="F1038" t="s">
        <v>3364</v>
      </c>
      <c r="G1038">
        <v>0</v>
      </c>
      <c r="H1038">
        <v>0</v>
      </c>
      <c r="I1038" t="s">
        <v>1237</v>
      </c>
      <c r="J1038" s="10">
        <f t="shared" si="23"/>
        <v>2018</v>
      </c>
      <c r="K1038" s="4">
        <f>+SUMIF('365 Days Views 2024_12_26'!C:C,M1038,'365 Days Views 2024_12_26'!B:B)</f>
        <v>0</v>
      </c>
      <c r="L1038" s="4">
        <f>+SUMIF('Lifetime Views 2024_12_26'!C:C,M1038,'Lifetime Views 2024_12_26'!B:B)</f>
        <v>0</v>
      </c>
      <c r="M1038" s="1" t="s">
        <v>3365</v>
      </c>
    </row>
    <row r="1039" spans="2:13" hidden="1" outlineLevel="1" x14ac:dyDescent="0.25">
      <c r="B1039" t="s">
        <v>1938</v>
      </c>
      <c r="C1039" s="40">
        <v>43261.25</v>
      </c>
      <c r="D1039" s="13">
        <v>3284</v>
      </c>
      <c r="E1039" t="s">
        <v>1236</v>
      </c>
      <c r="F1039" t="s">
        <v>3366</v>
      </c>
      <c r="G1039">
        <v>0</v>
      </c>
      <c r="H1039">
        <v>0</v>
      </c>
      <c r="I1039" t="s">
        <v>1237</v>
      </c>
      <c r="J1039" s="10">
        <f t="shared" si="23"/>
        <v>2018</v>
      </c>
      <c r="K1039" s="4">
        <f>+SUMIF('365 Days Views 2024_12_26'!C:C,M1039,'365 Days Views 2024_12_26'!B:B)</f>
        <v>0</v>
      </c>
      <c r="L1039" s="4">
        <f>+SUMIF('Lifetime Views 2024_12_26'!C:C,M1039,'Lifetime Views 2024_12_26'!B:B)</f>
        <v>0</v>
      </c>
      <c r="M1039" s="1" t="s">
        <v>3367</v>
      </c>
    </row>
    <row r="1040" spans="2:13" hidden="1" outlineLevel="1" x14ac:dyDescent="0.25">
      <c r="B1040" t="s">
        <v>1939</v>
      </c>
      <c r="C1040" s="40">
        <v>43257.25</v>
      </c>
      <c r="D1040" s="13">
        <v>1434</v>
      </c>
      <c r="E1040" t="s">
        <v>1236</v>
      </c>
      <c r="F1040" t="s">
        <v>1940</v>
      </c>
      <c r="G1040">
        <v>0</v>
      </c>
      <c r="H1040">
        <v>0</v>
      </c>
      <c r="I1040" t="s">
        <v>1226</v>
      </c>
      <c r="J1040" s="10">
        <f t="shared" si="23"/>
        <v>2018</v>
      </c>
      <c r="K1040" s="4">
        <f>+SUMIF('365 Days Views 2024_12_26'!C:C,M1040,'365 Days Views 2024_12_26'!B:B)</f>
        <v>0</v>
      </c>
      <c r="L1040" s="4">
        <f>+SUMIF('Lifetime Views 2024_12_26'!C:C,M1040,'Lifetime Views 2024_12_26'!B:B)</f>
        <v>0</v>
      </c>
      <c r="M1040" s="1" t="s">
        <v>3369</v>
      </c>
    </row>
    <row r="1041" spans="2:13" hidden="1" outlineLevel="1" x14ac:dyDescent="0.25">
      <c r="B1041" t="s">
        <v>1941</v>
      </c>
      <c r="C1041" s="40">
        <v>43254.25</v>
      </c>
      <c r="D1041" s="13">
        <v>1536</v>
      </c>
      <c r="E1041" t="s">
        <v>1236</v>
      </c>
      <c r="F1041" t="s">
        <v>4037</v>
      </c>
      <c r="G1041">
        <v>0</v>
      </c>
      <c r="H1041">
        <v>0</v>
      </c>
      <c r="I1041" t="s">
        <v>1237</v>
      </c>
      <c r="J1041" s="10">
        <f t="shared" si="23"/>
        <v>2018</v>
      </c>
      <c r="K1041" s="4">
        <f>+SUMIF('365 Days Views 2024_12_26'!C:C,M1041,'365 Days Views 2024_12_26'!B:B)</f>
        <v>0</v>
      </c>
      <c r="L1041" s="4">
        <f>+SUMIF('Lifetime Views 2024_12_26'!C:C,M1041,'Lifetime Views 2024_12_26'!B:B)</f>
        <v>0</v>
      </c>
      <c r="M1041" s="1" t="s">
        <v>3368</v>
      </c>
    </row>
    <row r="1042" spans="2:13" hidden="1" outlineLevel="1" x14ac:dyDescent="0.25">
      <c r="B1042" t="s">
        <v>1942</v>
      </c>
      <c r="C1042" s="40">
        <v>43250.25</v>
      </c>
      <c r="D1042" s="13">
        <v>1757</v>
      </c>
      <c r="E1042" t="s">
        <v>1236</v>
      </c>
      <c r="F1042" t="s">
        <v>1943</v>
      </c>
      <c r="G1042">
        <v>2</v>
      </c>
      <c r="H1042">
        <v>0</v>
      </c>
      <c r="I1042" t="s">
        <v>1226</v>
      </c>
      <c r="J1042" s="10">
        <f t="shared" si="23"/>
        <v>2018</v>
      </c>
      <c r="K1042" s="4">
        <f>+SUMIF('365 Days Views 2024_12_26'!C:C,M1042,'365 Days Views 2024_12_26'!B:B)</f>
        <v>0</v>
      </c>
      <c r="L1042" s="4">
        <f>+SUMIF('Lifetime Views 2024_12_26'!C:C,M1042,'Lifetime Views 2024_12_26'!B:B)</f>
        <v>0</v>
      </c>
      <c r="M1042" s="1" t="s">
        <v>3370</v>
      </c>
    </row>
    <row r="1043" spans="2:13" hidden="1" outlineLevel="1" x14ac:dyDescent="0.25">
      <c r="B1043" t="s">
        <v>1944</v>
      </c>
      <c r="C1043" s="40">
        <v>43247.25</v>
      </c>
      <c r="D1043" s="13">
        <v>1070</v>
      </c>
      <c r="E1043" t="s">
        <v>1236</v>
      </c>
      <c r="F1043" t="s">
        <v>1945</v>
      </c>
      <c r="G1043">
        <v>0</v>
      </c>
      <c r="H1043">
        <v>0</v>
      </c>
      <c r="I1043" t="s">
        <v>1237</v>
      </c>
      <c r="J1043" s="10">
        <f t="shared" si="23"/>
        <v>2018</v>
      </c>
      <c r="K1043" s="4">
        <f>+SUMIF('365 Days Views 2024_12_26'!C:C,M1043,'365 Days Views 2024_12_26'!B:B)</f>
        <v>0</v>
      </c>
      <c r="L1043" s="4">
        <f>+SUMIF('Lifetime Views 2024_12_26'!C:C,M1043,'Lifetime Views 2024_12_26'!B:B)</f>
        <v>0</v>
      </c>
      <c r="M1043" s="1" t="s">
        <v>3371</v>
      </c>
    </row>
    <row r="1044" spans="2:13" hidden="1" outlineLevel="1" x14ac:dyDescent="0.25">
      <c r="B1044" t="s">
        <v>1947</v>
      </c>
      <c r="C1044" s="40">
        <v>43240.25</v>
      </c>
      <c r="D1044" s="13">
        <v>1699</v>
      </c>
      <c r="E1044" t="s">
        <v>1236</v>
      </c>
      <c r="F1044" t="s">
        <v>3372</v>
      </c>
      <c r="G1044">
        <v>0</v>
      </c>
      <c r="H1044">
        <v>1</v>
      </c>
      <c r="I1044" t="s">
        <v>1237</v>
      </c>
      <c r="J1044" s="10">
        <f t="shared" si="23"/>
        <v>2018</v>
      </c>
      <c r="K1044" s="4">
        <f>+SUMIF('365 Days Views 2024_12_26'!C:C,M1044,'365 Days Views 2024_12_26'!B:B)</f>
        <v>0</v>
      </c>
      <c r="L1044" s="4">
        <f>+SUMIF('Lifetime Views 2024_12_26'!C:C,M1044,'Lifetime Views 2024_12_26'!B:B)</f>
        <v>0</v>
      </c>
      <c r="M1044" s="1" t="s">
        <v>3373</v>
      </c>
    </row>
    <row r="1045" spans="2:13" hidden="1" outlineLevel="1" x14ac:dyDescent="0.25">
      <c r="B1045" t="s">
        <v>1948</v>
      </c>
      <c r="C1045" s="40">
        <v>43236.25</v>
      </c>
      <c r="D1045" s="13">
        <v>1191</v>
      </c>
      <c r="E1045" t="s">
        <v>1236</v>
      </c>
      <c r="F1045" t="s">
        <v>1949</v>
      </c>
      <c r="G1045">
        <v>0</v>
      </c>
      <c r="H1045">
        <v>0</v>
      </c>
      <c r="I1045" t="s">
        <v>1226</v>
      </c>
      <c r="J1045" s="10">
        <f t="shared" si="23"/>
        <v>2018</v>
      </c>
      <c r="K1045" s="4">
        <f>+SUMIF('365 Days Views 2024_12_26'!C:C,M1045,'365 Days Views 2024_12_26'!B:B)</f>
        <v>0</v>
      </c>
      <c r="L1045" s="4">
        <f>+SUMIF('Lifetime Views 2024_12_26'!C:C,M1045,'Lifetime Views 2024_12_26'!B:B)</f>
        <v>0</v>
      </c>
      <c r="M1045" s="1" t="s">
        <v>3375</v>
      </c>
    </row>
    <row r="1046" spans="2:13" hidden="1" outlineLevel="1" x14ac:dyDescent="0.25">
      <c r="B1046" t="s">
        <v>1950</v>
      </c>
      <c r="C1046" s="40">
        <v>43233.25</v>
      </c>
      <c r="D1046" s="13">
        <v>938</v>
      </c>
      <c r="E1046" t="s">
        <v>1236</v>
      </c>
      <c r="F1046" t="s">
        <v>1951</v>
      </c>
      <c r="G1046">
        <v>0</v>
      </c>
      <c r="H1046">
        <v>1</v>
      </c>
      <c r="I1046" t="s">
        <v>1237</v>
      </c>
      <c r="J1046" s="10">
        <f t="shared" si="23"/>
        <v>2018</v>
      </c>
      <c r="K1046" s="4">
        <f>+SUMIF('365 Days Views 2024_12_26'!C:C,M1046,'365 Days Views 2024_12_26'!B:B)</f>
        <v>0</v>
      </c>
      <c r="L1046" s="4">
        <f>+SUMIF('Lifetime Views 2024_12_26'!C:C,M1046,'Lifetime Views 2024_12_26'!B:B)</f>
        <v>0</v>
      </c>
      <c r="M1046" s="1" t="s">
        <v>3374</v>
      </c>
    </row>
    <row r="1047" spans="2:13" hidden="1" outlineLevel="1" x14ac:dyDescent="0.25">
      <c r="B1047" t="s">
        <v>1952</v>
      </c>
      <c r="C1047" s="40">
        <v>43229.25</v>
      </c>
      <c r="D1047" s="13">
        <v>961</v>
      </c>
      <c r="E1047" t="s">
        <v>1236</v>
      </c>
      <c r="F1047" t="s">
        <v>1953</v>
      </c>
      <c r="G1047">
        <v>0</v>
      </c>
      <c r="H1047">
        <v>0</v>
      </c>
      <c r="I1047" t="s">
        <v>1226</v>
      </c>
      <c r="J1047" s="10">
        <f t="shared" si="23"/>
        <v>2018</v>
      </c>
      <c r="K1047" s="4">
        <f>+SUMIF('365 Days Views 2024_12_26'!C:C,M1047,'365 Days Views 2024_12_26'!B:B)</f>
        <v>0</v>
      </c>
      <c r="L1047" s="4">
        <f>+SUMIF('Lifetime Views 2024_12_26'!C:C,M1047,'Lifetime Views 2024_12_26'!B:B)</f>
        <v>0</v>
      </c>
      <c r="M1047" s="1" t="s">
        <v>3376</v>
      </c>
    </row>
    <row r="1048" spans="2:13" hidden="1" outlineLevel="1" x14ac:dyDescent="0.25">
      <c r="B1048" t="s">
        <v>1954</v>
      </c>
      <c r="C1048" s="40">
        <v>43226.25</v>
      </c>
      <c r="D1048" s="13">
        <v>544</v>
      </c>
      <c r="E1048" t="s">
        <v>1236</v>
      </c>
      <c r="F1048" t="s">
        <v>1955</v>
      </c>
      <c r="G1048">
        <v>0</v>
      </c>
      <c r="H1048">
        <v>1</v>
      </c>
      <c r="I1048" t="s">
        <v>1237</v>
      </c>
      <c r="J1048" s="10">
        <f t="shared" si="23"/>
        <v>2018</v>
      </c>
      <c r="K1048" s="4">
        <f>+SUMIF('365 Days Views 2024_12_26'!C:C,M1048,'365 Days Views 2024_12_26'!B:B)</f>
        <v>0</v>
      </c>
      <c r="L1048" s="4">
        <f>+SUMIF('Lifetime Views 2024_12_26'!C:C,M1048,'Lifetime Views 2024_12_26'!B:B)</f>
        <v>0</v>
      </c>
      <c r="M1048" s="1" t="s">
        <v>3377</v>
      </c>
    </row>
    <row r="1049" spans="2:13" hidden="1" outlineLevel="1" x14ac:dyDescent="0.25">
      <c r="B1049" t="s">
        <v>1956</v>
      </c>
      <c r="C1049" s="40">
        <v>43222.25</v>
      </c>
      <c r="D1049" s="13">
        <v>2005</v>
      </c>
      <c r="E1049" t="s">
        <v>1236</v>
      </c>
      <c r="F1049" t="s">
        <v>1846</v>
      </c>
      <c r="G1049">
        <v>0</v>
      </c>
      <c r="H1049">
        <v>0</v>
      </c>
      <c r="I1049" t="s">
        <v>1226</v>
      </c>
      <c r="J1049" s="10">
        <f t="shared" si="23"/>
        <v>2018</v>
      </c>
      <c r="K1049" s="4">
        <f>+SUMIF('365 Days Views 2024_12_26'!C:C,M1049,'365 Days Views 2024_12_26'!B:B)</f>
        <v>0</v>
      </c>
      <c r="L1049" s="4">
        <f>+SUMIF('Lifetime Views 2024_12_26'!C:C,M1049,'Lifetime Views 2024_12_26'!B:B)</f>
        <v>0</v>
      </c>
      <c r="M1049" s="1" t="s">
        <v>3381</v>
      </c>
    </row>
    <row r="1050" spans="2:13" hidden="1" outlineLevel="1" x14ac:dyDescent="0.25">
      <c r="B1050" t="s">
        <v>1957</v>
      </c>
      <c r="C1050" s="40">
        <v>43219.25</v>
      </c>
      <c r="D1050" s="13">
        <v>981</v>
      </c>
      <c r="E1050" t="s">
        <v>1236</v>
      </c>
      <c r="F1050" t="s">
        <v>3378</v>
      </c>
      <c r="G1050">
        <v>0</v>
      </c>
      <c r="H1050">
        <v>0</v>
      </c>
      <c r="I1050" t="s">
        <v>1237</v>
      </c>
      <c r="J1050" s="10">
        <f t="shared" si="23"/>
        <v>2018</v>
      </c>
      <c r="K1050" s="4">
        <f>+SUMIF('365 Days Views 2024_12_26'!C:C,M1050,'365 Days Views 2024_12_26'!B:B)</f>
        <v>0</v>
      </c>
      <c r="L1050" s="4">
        <f>+SUMIF('Lifetime Views 2024_12_26'!C:C,M1050,'Lifetime Views 2024_12_26'!B:B)</f>
        <v>0</v>
      </c>
      <c r="M1050" s="1" t="s">
        <v>3379</v>
      </c>
    </row>
    <row r="1051" spans="2:13" hidden="1" outlineLevel="1" x14ac:dyDescent="0.25">
      <c r="B1051" t="s">
        <v>4316</v>
      </c>
      <c r="C1051" s="40">
        <v>43217.25</v>
      </c>
      <c r="D1051" s="13">
        <v>368</v>
      </c>
      <c r="E1051" t="s">
        <v>4296</v>
      </c>
      <c r="F1051" t="s">
        <v>1677</v>
      </c>
      <c r="G1051">
        <v>0</v>
      </c>
      <c r="H1051">
        <v>0</v>
      </c>
      <c r="I1051" t="s">
        <v>1140</v>
      </c>
      <c r="J1051" s="10">
        <f t="shared" si="23"/>
        <v>2018</v>
      </c>
      <c r="K1051" s="4">
        <f>+SUMIF('365 Days Views 2024_12_26'!C:C,M1051,'365 Days Views 2024_12_26'!B:B)</f>
        <v>0</v>
      </c>
      <c r="L1051" s="4">
        <f>+SUMIF('Lifetime Views 2024_12_26'!C:C,M1051,'Lifetime Views 2024_12_26'!B:B)</f>
        <v>0</v>
      </c>
      <c r="M1051" s="1" t="s">
        <v>4293</v>
      </c>
    </row>
    <row r="1052" spans="2:13" hidden="1" outlineLevel="1" x14ac:dyDescent="0.25">
      <c r="B1052" t="s">
        <v>1959</v>
      </c>
      <c r="C1052" s="40">
        <v>43212.25</v>
      </c>
      <c r="D1052" s="13">
        <v>836</v>
      </c>
      <c r="E1052" t="s">
        <v>1236</v>
      </c>
      <c r="F1052" t="s">
        <v>1960</v>
      </c>
      <c r="G1052">
        <v>0</v>
      </c>
      <c r="H1052">
        <v>0</v>
      </c>
      <c r="I1052" t="s">
        <v>1237</v>
      </c>
      <c r="J1052" s="10">
        <f t="shared" si="23"/>
        <v>2018</v>
      </c>
      <c r="K1052" s="4">
        <f>+SUMIF('365 Days Views 2024_12_26'!C:C,M1052,'365 Days Views 2024_12_26'!B:B)</f>
        <v>0</v>
      </c>
      <c r="L1052" s="4">
        <f>+SUMIF('Lifetime Views 2024_12_26'!C:C,M1052,'Lifetime Views 2024_12_26'!B:B)</f>
        <v>0</v>
      </c>
      <c r="M1052" s="1" t="s">
        <v>3380</v>
      </c>
    </row>
    <row r="1053" spans="2:13" hidden="1" outlineLevel="1" x14ac:dyDescent="0.25">
      <c r="B1053" t="s">
        <v>1961</v>
      </c>
      <c r="C1053" s="40">
        <v>43208.25</v>
      </c>
      <c r="D1053" s="13">
        <v>2382</v>
      </c>
      <c r="E1053" t="s">
        <v>1236</v>
      </c>
      <c r="F1053" t="s">
        <v>1962</v>
      </c>
      <c r="G1053">
        <v>0</v>
      </c>
      <c r="H1053">
        <v>0</v>
      </c>
      <c r="I1053" t="s">
        <v>1226</v>
      </c>
      <c r="J1053" s="10">
        <f t="shared" si="23"/>
        <v>2018</v>
      </c>
      <c r="K1053" s="4">
        <f>+SUMIF('365 Days Views 2024_12_26'!C:C,M1053,'365 Days Views 2024_12_26'!B:B)</f>
        <v>0</v>
      </c>
      <c r="L1053" s="4">
        <f>+SUMIF('Lifetime Views 2024_12_26'!C:C,M1053,'Lifetime Views 2024_12_26'!B:B)</f>
        <v>0</v>
      </c>
      <c r="M1053" s="1" t="s">
        <v>3382</v>
      </c>
    </row>
    <row r="1054" spans="2:13" hidden="1" outlineLevel="1" x14ac:dyDescent="0.25">
      <c r="B1054" t="s">
        <v>1963</v>
      </c>
      <c r="C1054" s="40">
        <v>43205.25</v>
      </c>
      <c r="D1054" s="13">
        <v>1159</v>
      </c>
      <c r="E1054" t="s">
        <v>1236</v>
      </c>
      <c r="F1054" t="s">
        <v>1964</v>
      </c>
      <c r="G1054">
        <v>0</v>
      </c>
      <c r="H1054">
        <v>0</v>
      </c>
      <c r="I1054" t="s">
        <v>1237</v>
      </c>
      <c r="J1054" s="10">
        <f t="shared" si="23"/>
        <v>2018</v>
      </c>
      <c r="K1054" s="4">
        <f>+SUMIF('365 Days Views 2024_12_26'!C:C,M1054,'365 Days Views 2024_12_26'!B:B)</f>
        <v>0</v>
      </c>
      <c r="L1054" s="4">
        <f>+SUMIF('Lifetime Views 2024_12_26'!C:C,M1054,'Lifetime Views 2024_12_26'!B:B)</f>
        <v>0</v>
      </c>
      <c r="M1054" s="1" t="s">
        <v>3383</v>
      </c>
    </row>
    <row r="1055" spans="2:13" hidden="1" outlineLevel="1" x14ac:dyDescent="0.25">
      <c r="B1055" t="s">
        <v>1965</v>
      </c>
      <c r="C1055" s="40">
        <v>43198.25</v>
      </c>
      <c r="D1055" s="13">
        <v>740</v>
      </c>
      <c r="E1055" t="s">
        <v>1236</v>
      </c>
      <c r="F1055" t="s">
        <v>1966</v>
      </c>
      <c r="G1055">
        <v>0</v>
      </c>
      <c r="H1055">
        <v>0</v>
      </c>
      <c r="I1055" t="s">
        <v>1237</v>
      </c>
      <c r="J1055" s="10">
        <f t="shared" si="23"/>
        <v>2018</v>
      </c>
      <c r="K1055" s="4">
        <f>+SUMIF('365 Days Views 2024_12_26'!C:C,M1055,'365 Days Views 2024_12_26'!B:B)</f>
        <v>0</v>
      </c>
      <c r="L1055" s="4">
        <f>+SUMIF('Lifetime Views 2024_12_26'!C:C,M1055,'Lifetime Views 2024_12_26'!B:B)</f>
        <v>0</v>
      </c>
      <c r="M1055" s="1" t="s">
        <v>3384</v>
      </c>
    </row>
    <row r="1056" spans="2:13" hidden="1" outlineLevel="1" x14ac:dyDescent="0.25">
      <c r="B1056" t="s">
        <v>1967</v>
      </c>
      <c r="C1056" s="40">
        <v>43194.25</v>
      </c>
      <c r="D1056" s="13">
        <v>1109</v>
      </c>
      <c r="E1056" t="s">
        <v>1236</v>
      </c>
      <c r="F1056" t="s">
        <v>1968</v>
      </c>
      <c r="G1056">
        <v>0</v>
      </c>
      <c r="H1056">
        <v>0</v>
      </c>
      <c r="I1056" t="s">
        <v>1226</v>
      </c>
      <c r="J1056" s="10">
        <f t="shared" si="23"/>
        <v>2018</v>
      </c>
      <c r="K1056" s="4">
        <f>+SUMIF('365 Days Views 2024_12_26'!C:C,M1056,'365 Days Views 2024_12_26'!B:B)</f>
        <v>0</v>
      </c>
      <c r="L1056" s="4">
        <f>+SUMIF('Lifetime Views 2024_12_26'!C:C,M1056,'Lifetime Views 2024_12_26'!B:B)</f>
        <v>0</v>
      </c>
      <c r="M1056" s="1" t="s">
        <v>3388</v>
      </c>
    </row>
    <row r="1057" spans="2:13" hidden="1" outlineLevel="1" x14ac:dyDescent="0.25">
      <c r="B1057" t="s">
        <v>1969</v>
      </c>
      <c r="C1057" s="40">
        <v>43191.25</v>
      </c>
      <c r="D1057" s="13">
        <v>542</v>
      </c>
      <c r="E1057" t="s">
        <v>1236</v>
      </c>
      <c r="F1057" t="s">
        <v>1970</v>
      </c>
      <c r="G1057">
        <v>0</v>
      </c>
      <c r="H1057">
        <v>0</v>
      </c>
      <c r="I1057" t="s">
        <v>1237</v>
      </c>
      <c r="J1057" s="10">
        <f t="shared" si="23"/>
        <v>2018</v>
      </c>
      <c r="K1057" s="4">
        <f>+SUMIF('365 Days Views 2024_12_26'!C:C,M1057,'365 Days Views 2024_12_26'!B:B)</f>
        <v>0</v>
      </c>
      <c r="L1057" s="4">
        <f>+SUMIF('Lifetime Views 2024_12_26'!C:C,M1057,'Lifetime Views 2024_12_26'!B:B)</f>
        <v>0</v>
      </c>
      <c r="M1057" s="1" t="s">
        <v>3385</v>
      </c>
    </row>
    <row r="1058" spans="2:13" hidden="1" outlineLevel="1" x14ac:dyDescent="0.25">
      <c r="B1058" t="s">
        <v>1971</v>
      </c>
      <c r="C1058" s="40">
        <v>43187.25</v>
      </c>
      <c r="D1058" s="13">
        <v>839</v>
      </c>
      <c r="E1058" t="s">
        <v>1236</v>
      </c>
      <c r="F1058" t="s">
        <v>1972</v>
      </c>
      <c r="G1058">
        <v>0</v>
      </c>
      <c r="H1058">
        <v>0</v>
      </c>
      <c r="I1058" t="s">
        <v>1226</v>
      </c>
      <c r="J1058" s="10">
        <f t="shared" ref="J1058:J1121" si="24">+YEAR(C1058)</f>
        <v>2018</v>
      </c>
      <c r="K1058" s="4">
        <f>+SUMIF('365 Days Views 2024_12_26'!C:C,M1058,'365 Days Views 2024_12_26'!B:B)</f>
        <v>0</v>
      </c>
      <c r="L1058" s="4">
        <f>+SUMIF('Lifetime Views 2024_12_26'!C:C,M1058,'Lifetime Views 2024_12_26'!B:B)</f>
        <v>0</v>
      </c>
      <c r="M1058" s="1" t="s">
        <v>3390</v>
      </c>
    </row>
    <row r="1059" spans="2:13" hidden="1" outlineLevel="1" x14ac:dyDescent="0.25">
      <c r="B1059" t="s">
        <v>1973</v>
      </c>
      <c r="C1059" s="40">
        <v>43184.25</v>
      </c>
      <c r="D1059" s="13">
        <v>1342</v>
      </c>
      <c r="E1059" t="s">
        <v>1236</v>
      </c>
      <c r="F1059" t="s">
        <v>1974</v>
      </c>
      <c r="G1059">
        <v>0</v>
      </c>
      <c r="H1059">
        <v>0</v>
      </c>
      <c r="I1059" t="s">
        <v>1237</v>
      </c>
      <c r="J1059" s="10">
        <f t="shared" si="24"/>
        <v>2018</v>
      </c>
      <c r="K1059" s="4">
        <f>+SUMIF('365 Days Views 2024_12_26'!C:C,M1059,'365 Days Views 2024_12_26'!B:B)</f>
        <v>0</v>
      </c>
      <c r="L1059" s="4">
        <f>+SUMIF('Lifetime Views 2024_12_26'!C:C,M1059,'Lifetime Views 2024_12_26'!B:B)</f>
        <v>0</v>
      </c>
      <c r="M1059" s="1" t="s">
        <v>3386</v>
      </c>
    </row>
    <row r="1060" spans="2:13" hidden="1" outlineLevel="1" x14ac:dyDescent="0.25">
      <c r="B1060" t="s">
        <v>4038</v>
      </c>
      <c r="C1060" s="40">
        <v>43180.25</v>
      </c>
      <c r="D1060" s="13">
        <v>1484</v>
      </c>
      <c r="E1060" t="s">
        <v>1236</v>
      </c>
      <c r="F1060" t="s">
        <v>3391</v>
      </c>
      <c r="G1060">
        <v>0</v>
      </c>
      <c r="H1060">
        <v>0</v>
      </c>
      <c r="I1060" t="s">
        <v>1226</v>
      </c>
      <c r="J1060" s="10">
        <f t="shared" si="24"/>
        <v>2018</v>
      </c>
      <c r="K1060" s="4">
        <f>+SUMIF('365 Days Views 2024_12_26'!C:C,M1060,'365 Days Views 2024_12_26'!B:B)</f>
        <v>0</v>
      </c>
      <c r="L1060" s="4">
        <f>+SUMIF('Lifetime Views 2024_12_26'!C:C,M1060,'Lifetime Views 2024_12_26'!B:B)</f>
        <v>0</v>
      </c>
      <c r="M1060" s="1" t="s">
        <v>3392</v>
      </c>
    </row>
    <row r="1061" spans="2:13" hidden="1" outlineLevel="1" x14ac:dyDescent="0.25">
      <c r="B1061" t="s">
        <v>3991</v>
      </c>
      <c r="C1061" s="40">
        <v>43177.25</v>
      </c>
      <c r="D1061" s="13">
        <v>1285</v>
      </c>
      <c r="E1061" t="s">
        <v>1236</v>
      </c>
      <c r="F1061" t="s">
        <v>1975</v>
      </c>
      <c r="G1061">
        <v>0</v>
      </c>
      <c r="H1061">
        <v>0</v>
      </c>
      <c r="I1061" t="s">
        <v>1237</v>
      </c>
      <c r="J1061" s="10">
        <f t="shared" si="24"/>
        <v>2018</v>
      </c>
      <c r="K1061" s="4">
        <f>+SUMIF('365 Days Views 2024_12_26'!C:C,M1061,'365 Days Views 2024_12_26'!B:B)</f>
        <v>0</v>
      </c>
      <c r="L1061" s="4">
        <f>+SUMIF('Lifetime Views 2024_12_26'!C:C,M1061,'Lifetime Views 2024_12_26'!B:B)</f>
        <v>0</v>
      </c>
      <c r="M1061" s="1" t="s">
        <v>3387</v>
      </c>
    </row>
    <row r="1062" spans="2:13" hidden="1" outlineLevel="1" x14ac:dyDescent="0.25">
      <c r="B1062" t="s">
        <v>1976</v>
      </c>
      <c r="C1062" s="40">
        <v>43163.25</v>
      </c>
      <c r="D1062" s="13">
        <v>679</v>
      </c>
      <c r="E1062" t="s">
        <v>1236</v>
      </c>
      <c r="F1062" t="s">
        <v>1977</v>
      </c>
      <c r="G1062">
        <v>0</v>
      </c>
      <c r="H1062">
        <v>0</v>
      </c>
      <c r="I1062" t="s">
        <v>1237</v>
      </c>
      <c r="J1062" s="10">
        <f t="shared" si="24"/>
        <v>2018</v>
      </c>
      <c r="K1062" s="4">
        <f>+SUMIF('365 Days Views 2024_12_26'!C:C,M1062,'365 Days Views 2024_12_26'!B:B)</f>
        <v>0</v>
      </c>
      <c r="L1062" s="4">
        <f>+SUMIF('Lifetime Views 2024_12_26'!C:C,M1062,'Lifetime Views 2024_12_26'!B:B)</f>
        <v>0</v>
      </c>
      <c r="M1062" s="1" t="s">
        <v>3389</v>
      </c>
    </row>
    <row r="1063" spans="2:13" hidden="1" outlineLevel="1" x14ac:dyDescent="0.25">
      <c r="B1063" t="s">
        <v>1979</v>
      </c>
      <c r="C1063" s="40">
        <v>43156.25</v>
      </c>
      <c r="D1063" s="13">
        <v>517</v>
      </c>
      <c r="E1063" t="s">
        <v>1236</v>
      </c>
      <c r="F1063" t="s">
        <v>1980</v>
      </c>
      <c r="G1063">
        <v>0</v>
      </c>
      <c r="H1063">
        <v>0</v>
      </c>
      <c r="I1063" t="s">
        <v>1237</v>
      </c>
      <c r="J1063" s="10">
        <f t="shared" si="24"/>
        <v>2018</v>
      </c>
      <c r="K1063" s="4">
        <f>+SUMIF('365 Days Views 2024_12_26'!C:C,M1063,'365 Days Views 2024_12_26'!B:B)</f>
        <v>0</v>
      </c>
      <c r="L1063" s="4">
        <f>+SUMIF('Lifetime Views 2024_12_26'!C:C,M1063,'Lifetime Views 2024_12_26'!B:B)</f>
        <v>0</v>
      </c>
      <c r="M1063" s="1" t="s">
        <v>3393</v>
      </c>
    </row>
    <row r="1064" spans="2:13" hidden="1" outlineLevel="1" x14ac:dyDescent="0.25">
      <c r="B1064" t="s">
        <v>1983</v>
      </c>
      <c r="C1064" s="40">
        <v>43142.25</v>
      </c>
      <c r="D1064" s="13">
        <v>1223</v>
      </c>
      <c r="E1064" t="s">
        <v>1236</v>
      </c>
      <c r="F1064" t="s">
        <v>1984</v>
      </c>
      <c r="G1064">
        <v>0</v>
      </c>
      <c r="H1064">
        <v>0</v>
      </c>
      <c r="I1064" t="s">
        <v>1237</v>
      </c>
      <c r="J1064" s="10">
        <f t="shared" si="24"/>
        <v>2018</v>
      </c>
      <c r="K1064" s="4">
        <f>+SUMIF('365 Days Views 2024_12_26'!C:C,M1064,'365 Days Views 2024_12_26'!B:B)</f>
        <v>0</v>
      </c>
      <c r="L1064" s="4">
        <f>+SUMIF('Lifetime Views 2024_12_26'!C:C,M1064,'Lifetime Views 2024_12_26'!B:B)</f>
        <v>0</v>
      </c>
      <c r="M1064" s="1" t="s">
        <v>3394</v>
      </c>
    </row>
    <row r="1065" spans="2:13" hidden="1" outlineLevel="1" x14ac:dyDescent="0.25">
      <c r="B1065" t="s">
        <v>1985</v>
      </c>
      <c r="C1065" s="40">
        <v>43138.25</v>
      </c>
      <c r="D1065" s="13">
        <v>4680</v>
      </c>
      <c r="E1065" t="s">
        <v>1236</v>
      </c>
      <c r="F1065" t="s">
        <v>1986</v>
      </c>
      <c r="G1065">
        <v>0</v>
      </c>
      <c r="H1065">
        <v>0</v>
      </c>
      <c r="I1065" t="s">
        <v>1226</v>
      </c>
      <c r="J1065" s="10">
        <f t="shared" si="24"/>
        <v>2018</v>
      </c>
      <c r="K1065" s="4">
        <f>+SUMIF('365 Days Views 2024_12_26'!C:C,M1065,'365 Days Views 2024_12_26'!B:B)</f>
        <v>0</v>
      </c>
      <c r="L1065" s="4">
        <f>+SUMIF('Lifetime Views 2024_12_26'!C:C,M1065,'Lifetime Views 2024_12_26'!B:B)</f>
        <v>0</v>
      </c>
      <c r="M1065" s="1" t="s">
        <v>3395</v>
      </c>
    </row>
    <row r="1066" spans="2:13" hidden="1" outlineLevel="1" x14ac:dyDescent="0.25">
      <c r="B1066" t="s">
        <v>1989</v>
      </c>
      <c r="C1066" s="40">
        <v>43128.25</v>
      </c>
      <c r="D1066" s="13">
        <v>952</v>
      </c>
      <c r="E1066" t="s">
        <v>1236</v>
      </c>
      <c r="F1066" t="s">
        <v>1990</v>
      </c>
      <c r="G1066">
        <v>0</v>
      </c>
      <c r="H1066">
        <v>2</v>
      </c>
      <c r="I1066" t="s">
        <v>1237</v>
      </c>
      <c r="J1066" s="10">
        <f t="shared" si="24"/>
        <v>2018</v>
      </c>
      <c r="K1066" s="4">
        <f>+SUMIF('365 Days Views 2024_12_26'!C:C,M1066,'365 Days Views 2024_12_26'!B:B)</f>
        <v>0</v>
      </c>
      <c r="L1066" s="4">
        <f>+SUMIF('Lifetime Views 2024_12_26'!C:C,M1066,'Lifetime Views 2024_12_26'!B:B)</f>
        <v>0</v>
      </c>
      <c r="M1066" s="1" t="s">
        <v>3396</v>
      </c>
    </row>
    <row r="1067" spans="2:13" hidden="1" outlineLevel="1" x14ac:dyDescent="0.25">
      <c r="B1067" t="s">
        <v>1991</v>
      </c>
      <c r="C1067" s="40">
        <v>43121.25</v>
      </c>
      <c r="D1067" s="13">
        <v>625</v>
      </c>
      <c r="E1067" t="s">
        <v>1236</v>
      </c>
      <c r="F1067" t="s">
        <v>1992</v>
      </c>
      <c r="G1067">
        <v>0</v>
      </c>
      <c r="H1067">
        <v>1</v>
      </c>
      <c r="I1067" t="s">
        <v>1237</v>
      </c>
      <c r="J1067" s="10">
        <f t="shared" si="24"/>
        <v>2018</v>
      </c>
      <c r="K1067" s="4">
        <f>+SUMIF('365 Days Views 2024_12_26'!C:C,M1067,'365 Days Views 2024_12_26'!B:B)</f>
        <v>0</v>
      </c>
      <c r="L1067" s="4">
        <f>+SUMIF('Lifetime Views 2024_12_26'!C:C,M1067,'Lifetime Views 2024_12_26'!B:B)</f>
        <v>0</v>
      </c>
      <c r="M1067" s="1" t="s">
        <v>3397</v>
      </c>
    </row>
    <row r="1068" spans="2:13" hidden="1" outlineLevel="1" x14ac:dyDescent="0.25">
      <c r="B1068" t="s">
        <v>1993</v>
      </c>
      <c r="C1068" s="40">
        <v>43117.25</v>
      </c>
      <c r="D1068" s="13">
        <v>1210</v>
      </c>
      <c r="E1068" t="s">
        <v>1236</v>
      </c>
      <c r="F1068" t="s">
        <v>1994</v>
      </c>
      <c r="G1068">
        <v>0</v>
      </c>
      <c r="H1068">
        <v>0</v>
      </c>
      <c r="I1068" t="s">
        <v>1226</v>
      </c>
      <c r="J1068" s="10">
        <f t="shared" si="24"/>
        <v>2018</v>
      </c>
      <c r="K1068" s="4">
        <f>+SUMIF('365 Days Views 2024_12_26'!C:C,M1068,'365 Days Views 2024_12_26'!B:B)</f>
        <v>0</v>
      </c>
      <c r="L1068" s="4">
        <f>+SUMIF('Lifetime Views 2024_12_26'!C:C,M1068,'Lifetime Views 2024_12_26'!B:B)</f>
        <v>0</v>
      </c>
      <c r="M1068" s="1" t="s">
        <v>3399</v>
      </c>
    </row>
    <row r="1069" spans="2:13" hidden="1" outlineLevel="1" x14ac:dyDescent="0.25">
      <c r="B1069" t="s">
        <v>3990</v>
      </c>
      <c r="C1069" s="40">
        <v>43114.25</v>
      </c>
      <c r="D1069" s="13">
        <v>1380</v>
      </c>
      <c r="E1069" t="s">
        <v>1236</v>
      </c>
      <c r="F1069" t="s">
        <v>1995</v>
      </c>
      <c r="G1069">
        <v>0</v>
      </c>
      <c r="H1069">
        <v>0</v>
      </c>
      <c r="I1069" t="s">
        <v>1237</v>
      </c>
      <c r="J1069" s="10">
        <f t="shared" si="24"/>
        <v>2018</v>
      </c>
      <c r="K1069" s="4">
        <f>+SUMIF('365 Days Views 2024_12_26'!C:C,M1069,'365 Days Views 2024_12_26'!B:B)</f>
        <v>0</v>
      </c>
      <c r="L1069" s="4">
        <f>+SUMIF('Lifetime Views 2024_12_26'!C:C,M1069,'Lifetime Views 2024_12_26'!B:B)</f>
        <v>0</v>
      </c>
      <c r="M1069" s="1" t="s">
        <v>3398</v>
      </c>
    </row>
    <row r="1070" spans="2:13" hidden="1" outlineLevel="1" x14ac:dyDescent="0.25">
      <c r="B1070" t="s">
        <v>1997</v>
      </c>
      <c r="C1070" s="40">
        <v>43109.25</v>
      </c>
      <c r="D1070" s="13">
        <v>1121</v>
      </c>
      <c r="E1070" t="s">
        <v>1236</v>
      </c>
      <c r="F1070" t="s">
        <v>1998</v>
      </c>
      <c r="G1070">
        <v>1</v>
      </c>
      <c r="H1070">
        <v>2</v>
      </c>
      <c r="I1070" t="s">
        <v>1226</v>
      </c>
      <c r="J1070" s="10">
        <f t="shared" si="24"/>
        <v>2018</v>
      </c>
      <c r="K1070" s="4">
        <f>+SUMIF('365 Days Views 2024_12_26'!C:C,M1070,'365 Days Views 2024_12_26'!B:B)</f>
        <v>0</v>
      </c>
      <c r="L1070" s="4">
        <f>+SUMIF('Lifetime Views 2024_12_26'!C:C,M1070,'Lifetime Views 2024_12_26'!B:B)</f>
        <v>0</v>
      </c>
      <c r="M1070" s="1" t="s">
        <v>3400</v>
      </c>
    </row>
    <row r="1071" spans="2:13" hidden="1" outlineLevel="1" x14ac:dyDescent="0.25">
      <c r="B1071" t="s">
        <v>4042</v>
      </c>
      <c r="C1071" s="40">
        <v>43107.25</v>
      </c>
      <c r="D1071" s="13">
        <v>772</v>
      </c>
      <c r="E1071" t="s">
        <v>1236</v>
      </c>
      <c r="F1071" t="s">
        <v>1999</v>
      </c>
      <c r="G1071">
        <v>0</v>
      </c>
      <c r="H1071">
        <v>0</v>
      </c>
      <c r="I1071" t="s">
        <v>1237</v>
      </c>
      <c r="J1071" s="10">
        <f t="shared" si="24"/>
        <v>2018</v>
      </c>
      <c r="K1071" s="4">
        <f>+SUMIF('365 Days Views 2024_12_26'!C:C,M1071,'365 Days Views 2024_12_26'!B:B)</f>
        <v>0</v>
      </c>
      <c r="L1071" s="4">
        <f>+SUMIF('Lifetime Views 2024_12_26'!C:C,M1071,'Lifetime Views 2024_12_26'!B:B)</f>
        <v>0</v>
      </c>
      <c r="M1071" s="1" t="s">
        <v>3401</v>
      </c>
    </row>
    <row r="1072" spans="2:13" hidden="1" outlineLevel="1" x14ac:dyDescent="0.25">
      <c r="B1072" t="s">
        <v>2002</v>
      </c>
      <c r="C1072" s="40">
        <v>43079.000694444447</v>
      </c>
      <c r="D1072" s="13">
        <v>1563</v>
      </c>
      <c r="E1072" t="s">
        <v>1236</v>
      </c>
      <c r="F1072" t="s">
        <v>2003</v>
      </c>
      <c r="G1072">
        <v>0</v>
      </c>
      <c r="H1072">
        <v>0</v>
      </c>
      <c r="I1072" t="s">
        <v>1237</v>
      </c>
      <c r="J1072" s="10">
        <f t="shared" si="24"/>
        <v>2017</v>
      </c>
      <c r="K1072" s="4">
        <f>+SUMIF('365 Days Views 2024_12_26'!C:C,M1072,'365 Days Views 2024_12_26'!B:B)</f>
        <v>0</v>
      </c>
      <c r="L1072" s="4">
        <f>+SUMIF('Lifetime Views 2024_12_26'!C:C,M1072,'Lifetime Views 2024_12_26'!B:B)</f>
        <v>0</v>
      </c>
      <c r="M1072" s="1" t="s">
        <v>3403</v>
      </c>
    </row>
    <row r="1073" spans="2:13" hidden="1" outlineLevel="1" x14ac:dyDescent="0.25">
      <c r="B1073" t="s">
        <v>2004</v>
      </c>
      <c r="C1073" s="40">
        <v>43075.999305555553</v>
      </c>
      <c r="D1073" s="13">
        <v>1475</v>
      </c>
      <c r="E1073" t="s">
        <v>1236</v>
      </c>
      <c r="F1073" t="s">
        <v>1893</v>
      </c>
      <c r="G1073">
        <v>0</v>
      </c>
      <c r="H1073">
        <v>0</v>
      </c>
      <c r="I1073" t="s">
        <v>1226</v>
      </c>
      <c r="J1073" s="10">
        <f t="shared" si="24"/>
        <v>2017</v>
      </c>
      <c r="K1073" s="4">
        <f>+SUMIF('365 Days Views 2024_12_26'!C:C,M1073,'365 Days Views 2024_12_26'!B:B)</f>
        <v>0</v>
      </c>
      <c r="L1073" s="4">
        <f>+SUMIF('Lifetime Views 2024_12_26'!C:C,M1073,'Lifetime Views 2024_12_26'!B:B)</f>
        <v>0</v>
      </c>
      <c r="M1073" s="1" t="s">
        <v>3404</v>
      </c>
    </row>
    <row r="1074" spans="2:13" hidden="1" outlineLevel="1" x14ac:dyDescent="0.25">
      <c r="B1074" t="s">
        <v>2005</v>
      </c>
      <c r="C1074" s="40">
        <v>43072.25</v>
      </c>
      <c r="D1074" s="13">
        <v>815</v>
      </c>
      <c r="E1074" t="s">
        <v>1236</v>
      </c>
      <c r="F1074" t="s">
        <v>2006</v>
      </c>
      <c r="G1074">
        <v>0</v>
      </c>
      <c r="H1074">
        <v>0</v>
      </c>
      <c r="I1074" t="s">
        <v>1237</v>
      </c>
      <c r="J1074" s="10">
        <f t="shared" si="24"/>
        <v>2017</v>
      </c>
      <c r="K1074" s="4">
        <f>+SUMIF('365 Days Views 2024_12_26'!C:C,M1074,'365 Days Views 2024_12_26'!B:B)</f>
        <v>0</v>
      </c>
      <c r="L1074" s="4">
        <f>+SUMIF('Lifetime Views 2024_12_26'!C:C,M1074,'Lifetime Views 2024_12_26'!B:B)</f>
        <v>0</v>
      </c>
      <c r="M1074" s="1" t="s">
        <v>3405</v>
      </c>
    </row>
    <row r="1075" spans="2:13" hidden="1" outlineLevel="1" x14ac:dyDescent="0.25">
      <c r="B1075" t="s">
        <v>2007</v>
      </c>
      <c r="C1075" s="40">
        <v>43068.75</v>
      </c>
      <c r="D1075" s="13">
        <v>1723</v>
      </c>
      <c r="E1075" t="s">
        <v>1236</v>
      </c>
      <c r="F1075" t="s">
        <v>2008</v>
      </c>
      <c r="G1075">
        <v>0</v>
      </c>
      <c r="H1075">
        <v>1</v>
      </c>
      <c r="I1075" t="s">
        <v>1226</v>
      </c>
      <c r="J1075" s="10">
        <f t="shared" si="24"/>
        <v>2017</v>
      </c>
      <c r="K1075" s="4">
        <f>+SUMIF('365 Days Views 2024_12_26'!C:C,M1075,'365 Days Views 2024_12_26'!B:B)</f>
        <v>0</v>
      </c>
      <c r="L1075" s="4">
        <f>+SUMIF('Lifetime Views 2024_12_26'!C:C,M1075,'Lifetime Views 2024_12_26'!B:B)</f>
        <v>0</v>
      </c>
      <c r="M1075" s="1" t="s">
        <v>3406</v>
      </c>
    </row>
    <row r="1076" spans="2:13" hidden="1" outlineLevel="1" x14ac:dyDescent="0.25">
      <c r="B1076" t="s">
        <v>2009</v>
      </c>
      <c r="C1076" s="40">
        <v>43065.25</v>
      </c>
      <c r="D1076" s="13">
        <v>627</v>
      </c>
      <c r="E1076" t="s">
        <v>1236</v>
      </c>
      <c r="F1076" t="s">
        <v>2010</v>
      </c>
      <c r="G1076">
        <v>0</v>
      </c>
      <c r="H1076">
        <v>0</v>
      </c>
      <c r="I1076" t="s">
        <v>1237</v>
      </c>
      <c r="J1076" s="10">
        <f t="shared" si="24"/>
        <v>2017</v>
      </c>
      <c r="K1076" s="4">
        <f>+SUMIF('365 Days Views 2024_12_26'!C:C,M1076,'365 Days Views 2024_12_26'!B:B)</f>
        <v>0</v>
      </c>
      <c r="L1076" s="4">
        <f>+SUMIF('Lifetime Views 2024_12_26'!C:C,M1076,'Lifetime Views 2024_12_26'!B:B)</f>
        <v>0</v>
      </c>
      <c r="M1076" s="1" t="s">
        <v>3407</v>
      </c>
    </row>
    <row r="1077" spans="2:13" hidden="1" outlineLevel="1" x14ac:dyDescent="0.25">
      <c r="B1077" t="s">
        <v>2011</v>
      </c>
      <c r="C1077" s="40">
        <v>43061.875</v>
      </c>
      <c r="D1077" s="13">
        <v>2088</v>
      </c>
      <c r="E1077" t="s">
        <v>1236</v>
      </c>
      <c r="F1077" t="s">
        <v>2012</v>
      </c>
      <c r="G1077">
        <v>0</v>
      </c>
      <c r="H1077">
        <v>0</v>
      </c>
      <c r="I1077" t="s">
        <v>1226</v>
      </c>
      <c r="J1077" s="10">
        <f t="shared" si="24"/>
        <v>2017</v>
      </c>
      <c r="K1077" s="4">
        <f>+SUMIF('365 Days Views 2024_12_26'!C:C,M1077,'365 Days Views 2024_12_26'!B:B)</f>
        <v>0</v>
      </c>
      <c r="L1077" s="4">
        <f>+SUMIF('Lifetime Views 2024_12_26'!C:C,M1077,'Lifetime Views 2024_12_26'!B:B)</f>
        <v>0</v>
      </c>
      <c r="M1077" s="1" t="s">
        <v>3408</v>
      </c>
    </row>
    <row r="1078" spans="2:13" hidden="1" outlineLevel="1" x14ac:dyDescent="0.25">
      <c r="B1078" t="s">
        <v>2013</v>
      </c>
      <c r="C1078" s="40">
        <v>43058.25</v>
      </c>
      <c r="D1078" s="13">
        <v>864</v>
      </c>
      <c r="E1078" t="s">
        <v>1236</v>
      </c>
      <c r="F1078" t="s">
        <v>2014</v>
      </c>
      <c r="G1078">
        <v>0</v>
      </c>
      <c r="H1078">
        <v>0</v>
      </c>
      <c r="I1078" t="s">
        <v>1237</v>
      </c>
      <c r="J1078" s="10">
        <f t="shared" si="24"/>
        <v>2017</v>
      </c>
      <c r="K1078" s="4">
        <f>+SUMIF('365 Days Views 2024_12_26'!C:C,M1078,'365 Days Views 2024_12_26'!B:B)</f>
        <v>0</v>
      </c>
      <c r="L1078" s="4">
        <f>+SUMIF('Lifetime Views 2024_12_26'!C:C,M1078,'Lifetime Views 2024_12_26'!B:B)</f>
        <v>0</v>
      </c>
      <c r="M1078" s="1" t="s">
        <v>3409</v>
      </c>
    </row>
    <row r="1079" spans="2:13" hidden="1" outlineLevel="1" x14ac:dyDescent="0.25">
      <c r="B1079" t="s">
        <v>2015</v>
      </c>
      <c r="C1079" s="40">
        <v>43051.25</v>
      </c>
      <c r="D1079" s="13">
        <v>813</v>
      </c>
      <c r="E1079" t="s">
        <v>1236</v>
      </c>
      <c r="F1079" t="s">
        <v>2016</v>
      </c>
      <c r="G1079">
        <v>0</v>
      </c>
      <c r="H1079">
        <v>0</v>
      </c>
      <c r="I1079" t="s">
        <v>1237</v>
      </c>
      <c r="J1079" s="10">
        <f t="shared" si="24"/>
        <v>2017</v>
      </c>
      <c r="K1079" s="4">
        <f>+SUMIF('365 Days Views 2024_12_26'!C:C,M1079,'365 Days Views 2024_12_26'!B:B)</f>
        <v>0</v>
      </c>
      <c r="L1079" s="4">
        <f>+SUMIF('Lifetime Views 2024_12_26'!C:C,M1079,'Lifetime Views 2024_12_26'!B:B)</f>
        <v>0</v>
      </c>
      <c r="M1079" s="1" t="s">
        <v>3410</v>
      </c>
    </row>
    <row r="1080" spans="2:13" hidden="1" outlineLevel="1" x14ac:dyDescent="0.25">
      <c r="B1080" t="s">
        <v>2017</v>
      </c>
      <c r="C1080" s="40">
        <v>43047.833333333336</v>
      </c>
      <c r="D1080" s="13">
        <v>1527</v>
      </c>
      <c r="E1080" t="s">
        <v>1236</v>
      </c>
      <c r="F1080" t="s">
        <v>2018</v>
      </c>
      <c r="G1080">
        <v>0</v>
      </c>
      <c r="H1080">
        <v>0</v>
      </c>
      <c r="I1080" t="s">
        <v>1226</v>
      </c>
      <c r="J1080" s="10">
        <f t="shared" si="24"/>
        <v>2017</v>
      </c>
      <c r="K1080" s="4">
        <f>+SUMIF('365 Days Views 2024_12_26'!C:C,M1080,'365 Days Views 2024_12_26'!B:B)</f>
        <v>0</v>
      </c>
      <c r="L1080" s="4">
        <f>+SUMIF('Lifetime Views 2024_12_26'!C:C,M1080,'Lifetime Views 2024_12_26'!B:B)</f>
        <v>0</v>
      </c>
      <c r="M1080" s="1" t="s">
        <v>3411</v>
      </c>
    </row>
    <row r="1081" spans="2:13" hidden="1" outlineLevel="1" x14ac:dyDescent="0.25">
      <c r="B1081" t="s">
        <v>2019</v>
      </c>
      <c r="C1081" s="40">
        <v>43044.25</v>
      </c>
      <c r="D1081" s="13">
        <v>1150</v>
      </c>
      <c r="E1081" t="s">
        <v>1236</v>
      </c>
      <c r="F1081" t="s">
        <v>2020</v>
      </c>
      <c r="G1081">
        <v>0</v>
      </c>
      <c r="H1081">
        <v>1</v>
      </c>
      <c r="I1081" t="s">
        <v>1237</v>
      </c>
      <c r="J1081" s="10">
        <f t="shared" si="24"/>
        <v>2017</v>
      </c>
      <c r="K1081" s="4">
        <f>+SUMIF('365 Days Views 2024_12_26'!C:C,M1081,'365 Days Views 2024_12_26'!B:B)</f>
        <v>0</v>
      </c>
      <c r="L1081" s="4">
        <f>+SUMIF('Lifetime Views 2024_12_26'!C:C,M1081,'Lifetime Views 2024_12_26'!B:B)</f>
        <v>0</v>
      </c>
      <c r="M1081" s="1" t="s">
        <v>3412</v>
      </c>
    </row>
    <row r="1082" spans="2:13" hidden="1" outlineLevel="1" x14ac:dyDescent="0.25">
      <c r="B1082" t="s">
        <v>2022</v>
      </c>
      <c r="C1082" s="40">
        <v>43037.25</v>
      </c>
      <c r="D1082" s="13">
        <v>1023</v>
      </c>
      <c r="E1082" t="s">
        <v>1236</v>
      </c>
      <c r="F1082" t="s">
        <v>2023</v>
      </c>
      <c r="G1082">
        <v>2</v>
      </c>
      <c r="H1082">
        <v>1</v>
      </c>
      <c r="I1082" t="s">
        <v>1237</v>
      </c>
      <c r="J1082" s="10">
        <f t="shared" si="24"/>
        <v>2017</v>
      </c>
      <c r="K1082" s="4">
        <f>+SUMIF('365 Days Views 2024_12_26'!C:C,M1082,'365 Days Views 2024_12_26'!B:B)</f>
        <v>0</v>
      </c>
      <c r="L1082" s="4">
        <f>+SUMIF('Lifetime Views 2024_12_26'!C:C,M1082,'Lifetime Views 2024_12_26'!B:B)</f>
        <v>0</v>
      </c>
      <c r="M1082" s="1" t="s">
        <v>3413</v>
      </c>
    </row>
    <row r="1083" spans="2:13" hidden="1" outlineLevel="1" x14ac:dyDescent="0.25">
      <c r="B1083" t="s">
        <v>2024</v>
      </c>
      <c r="C1083" s="40">
        <v>43033.875</v>
      </c>
      <c r="D1083" s="13">
        <v>1787</v>
      </c>
      <c r="E1083" t="s">
        <v>1236</v>
      </c>
      <c r="F1083" t="s">
        <v>2025</v>
      </c>
      <c r="G1083">
        <v>0</v>
      </c>
      <c r="H1083">
        <v>1</v>
      </c>
      <c r="I1083" t="s">
        <v>1226</v>
      </c>
      <c r="J1083" s="10">
        <f t="shared" si="24"/>
        <v>2017</v>
      </c>
      <c r="K1083" s="4">
        <f>+SUMIF('365 Days Views 2024_12_26'!C:C,M1083,'365 Days Views 2024_12_26'!B:B)</f>
        <v>0</v>
      </c>
      <c r="L1083" s="4">
        <f>+SUMIF('Lifetime Views 2024_12_26'!C:C,M1083,'Lifetime Views 2024_12_26'!B:B)</f>
        <v>0</v>
      </c>
      <c r="M1083" s="1" t="s">
        <v>3414</v>
      </c>
    </row>
    <row r="1084" spans="2:13" hidden="1" outlineLevel="1" x14ac:dyDescent="0.25">
      <c r="B1084" t="s">
        <v>2026</v>
      </c>
      <c r="C1084" s="40">
        <v>43030.25</v>
      </c>
      <c r="D1084" s="13">
        <v>1143</v>
      </c>
      <c r="E1084" t="s">
        <v>1236</v>
      </c>
      <c r="F1084" t="s">
        <v>2027</v>
      </c>
      <c r="G1084">
        <v>0</v>
      </c>
      <c r="H1084">
        <v>0</v>
      </c>
      <c r="I1084" t="s">
        <v>1237</v>
      </c>
      <c r="J1084" s="10">
        <f t="shared" si="24"/>
        <v>2017</v>
      </c>
      <c r="K1084" s="4">
        <f>+SUMIF('365 Days Views 2024_12_26'!C:C,M1084,'365 Days Views 2024_12_26'!B:B)</f>
        <v>0</v>
      </c>
      <c r="L1084" s="4">
        <f>+SUMIF('Lifetime Views 2024_12_26'!C:C,M1084,'Lifetime Views 2024_12_26'!B:B)</f>
        <v>0</v>
      </c>
      <c r="M1084" s="1" t="s">
        <v>3415</v>
      </c>
    </row>
    <row r="1085" spans="2:13" hidden="1" outlineLevel="1" x14ac:dyDescent="0.25">
      <c r="B1085" t="s">
        <v>2030</v>
      </c>
      <c r="C1085" s="40">
        <v>43019.791666666664</v>
      </c>
      <c r="D1085" s="13">
        <v>1118</v>
      </c>
      <c r="E1085" t="s">
        <v>1236</v>
      </c>
      <c r="F1085" t="s">
        <v>1972</v>
      </c>
      <c r="G1085">
        <v>2</v>
      </c>
      <c r="H1085">
        <v>0</v>
      </c>
      <c r="I1085" t="s">
        <v>1226</v>
      </c>
      <c r="J1085" s="10">
        <f t="shared" si="24"/>
        <v>2017</v>
      </c>
      <c r="K1085" s="4">
        <f>+SUMIF('365 Days Views 2024_12_26'!C:C,M1085,'365 Days Views 2024_12_26'!B:B)</f>
        <v>0</v>
      </c>
      <c r="L1085" s="4">
        <f>+SUMIF('Lifetime Views 2024_12_26'!C:C,M1085,'Lifetime Views 2024_12_26'!B:B)</f>
        <v>0</v>
      </c>
      <c r="M1085" s="1" t="s">
        <v>3416</v>
      </c>
    </row>
    <row r="1086" spans="2:13" hidden="1" outlineLevel="1" x14ac:dyDescent="0.25">
      <c r="B1086" t="s">
        <v>4043</v>
      </c>
      <c r="C1086" s="40">
        <v>43016.416666666664</v>
      </c>
      <c r="D1086" s="13">
        <v>1134</v>
      </c>
      <c r="E1086" t="s">
        <v>1236</v>
      </c>
      <c r="F1086" t="s">
        <v>3417</v>
      </c>
      <c r="G1086">
        <v>0</v>
      </c>
      <c r="H1086">
        <v>0</v>
      </c>
      <c r="I1086" t="s">
        <v>1237</v>
      </c>
      <c r="J1086" s="10">
        <f t="shared" si="24"/>
        <v>2017</v>
      </c>
      <c r="K1086" s="4">
        <f>+SUMIF('365 Days Views 2024_12_26'!C:C,M1086,'365 Days Views 2024_12_26'!B:B)</f>
        <v>0</v>
      </c>
      <c r="L1086" s="4">
        <f>+SUMIF('Lifetime Views 2024_12_26'!C:C,M1086,'Lifetime Views 2024_12_26'!B:B)</f>
        <v>0</v>
      </c>
      <c r="M1086" s="1" t="s">
        <v>3418</v>
      </c>
    </row>
    <row r="1087" spans="2:13" hidden="1" outlineLevel="1" x14ac:dyDescent="0.25">
      <c r="B1087" t="s">
        <v>2031</v>
      </c>
      <c r="C1087" s="40">
        <v>43012.916666666664</v>
      </c>
      <c r="D1087" s="13">
        <v>1730</v>
      </c>
      <c r="E1087" t="s">
        <v>1236</v>
      </c>
      <c r="F1087" t="s">
        <v>2032</v>
      </c>
      <c r="G1087">
        <v>0</v>
      </c>
      <c r="H1087">
        <v>0</v>
      </c>
      <c r="I1087" t="s">
        <v>1226</v>
      </c>
      <c r="J1087" s="10">
        <f t="shared" si="24"/>
        <v>2017</v>
      </c>
      <c r="K1087" s="4">
        <f>+SUMIF('365 Days Views 2024_12_26'!C:C,M1087,'365 Days Views 2024_12_26'!B:B)</f>
        <v>0</v>
      </c>
      <c r="L1087" s="4">
        <f>+SUMIF('Lifetime Views 2024_12_26'!C:C,M1087,'Lifetime Views 2024_12_26'!B:B)</f>
        <v>0</v>
      </c>
      <c r="M1087" s="1" t="s">
        <v>3419</v>
      </c>
    </row>
    <row r="1088" spans="2:13" hidden="1" outlineLevel="1" x14ac:dyDescent="0.25">
      <c r="B1088" t="s">
        <v>2033</v>
      </c>
      <c r="C1088" s="40">
        <v>43009.25</v>
      </c>
      <c r="D1088" s="13">
        <v>818</v>
      </c>
      <c r="E1088" t="s">
        <v>1236</v>
      </c>
      <c r="F1088" t="s">
        <v>2034</v>
      </c>
      <c r="G1088">
        <v>0</v>
      </c>
      <c r="H1088">
        <v>0</v>
      </c>
      <c r="I1088" t="s">
        <v>1237</v>
      </c>
      <c r="J1088" s="10">
        <f t="shared" si="24"/>
        <v>2017</v>
      </c>
      <c r="K1088" s="4">
        <f>+SUMIF('365 Days Views 2024_12_26'!C:C,M1088,'365 Days Views 2024_12_26'!B:B)</f>
        <v>0</v>
      </c>
      <c r="L1088" s="4">
        <f>+SUMIF('Lifetime Views 2024_12_26'!C:C,M1088,'Lifetime Views 2024_12_26'!B:B)</f>
        <v>0</v>
      </c>
      <c r="M1088" s="1" t="s">
        <v>3420</v>
      </c>
    </row>
    <row r="1089" spans="2:13" hidden="1" outlineLevel="1" x14ac:dyDescent="0.25">
      <c r="B1089" t="s">
        <v>934</v>
      </c>
      <c r="C1089" s="40">
        <v>43005.875</v>
      </c>
      <c r="D1089" s="13">
        <v>2076</v>
      </c>
      <c r="E1089" t="s">
        <v>1236</v>
      </c>
      <c r="F1089" t="s">
        <v>2035</v>
      </c>
      <c r="G1089">
        <v>0</v>
      </c>
      <c r="H1089">
        <v>2</v>
      </c>
      <c r="I1089" t="s">
        <v>1226</v>
      </c>
      <c r="J1089" s="10">
        <f t="shared" si="24"/>
        <v>2017</v>
      </c>
      <c r="K1089" s="4">
        <f>+SUMIF('365 Days Views 2024_12_26'!C:C,M1089,'365 Days Views 2024_12_26'!B:B)</f>
        <v>0</v>
      </c>
      <c r="L1089" s="4">
        <f>+SUMIF('Lifetime Views 2024_12_26'!C:C,M1089,'Lifetime Views 2024_12_26'!B:B)</f>
        <v>0</v>
      </c>
      <c r="M1089" s="1" t="s">
        <v>3421</v>
      </c>
    </row>
    <row r="1090" spans="2:13" hidden="1" outlineLevel="1" x14ac:dyDescent="0.25">
      <c r="B1090" t="s">
        <v>2036</v>
      </c>
      <c r="C1090" s="40">
        <v>43002.25</v>
      </c>
      <c r="D1090" s="13">
        <v>952</v>
      </c>
      <c r="E1090" t="s">
        <v>1236</v>
      </c>
      <c r="F1090" t="s">
        <v>3422</v>
      </c>
      <c r="G1090">
        <v>0</v>
      </c>
      <c r="H1090">
        <v>0</v>
      </c>
      <c r="I1090" t="s">
        <v>1237</v>
      </c>
      <c r="J1090" s="10">
        <f t="shared" si="24"/>
        <v>2017</v>
      </c>
      <c r="K1090" s="4">
        <f>+SUMIF('365 Days Views 2024_12_26'!C:C,M1090,'365 Days Views 2024_12_26'!B:B)</f>
        <v>0</v>
      </c>
      <c r="L1090" s="4">
        <f>+SUMIF('Lifetime Views 2024_12_26'!C:C,M1090,'Lifetime Views 2024_12_26'!B:B)</f>
        <v>0</v>
      </c>
      <c r="M1090" s="1" t="s">
        <v>3423</v>
      </c>
    </row>
    <row r="1091" spans="2:13" hidden="1" outlineLevel="1" x14ac:dyDescent="0.25">
      <c r="B1091" t="s">
        <v>2037</v>
      </c>
      <c r="C1091" s="40">
        <v>42998.833333333336</v>
      </c>
      <c r="D1091" s="13">
        <v>2023</v>
      </c>
      <c r="E1091" t="s">
        <v>1236</v>
      </c>
      <c r="F1091" t="s">
        <v>2038</v>
      </c>
      <c r="G1091">
        <v>0</v>
      </c>
      <c r="H1091">
        <v>0</v>
      </c>
      <c r="I1091" t="s">
        <v>1226</v>
      </c>
      <c r="J1091" s="10">
        <f t="shared" si="24"/>
        <v>2017</v>
      </c>
      <c r="K1091" s="4">
        <f>+SUMIF('365 Days Views 2024_12_26'!C:C,M1091,'365 Days Views 2024_12_26'!B:B)</f>
        <v>0</v>
      </c>
      <c r="L1091" s="4">
        <f>+SUMIF('Lifetime Views 2024_12_26'!C:C,M1091,'Lifetime Views 2024_12_26'!B:B)</f>
        <v>0</v>
      </c>
      <c r="M1091" s="1" t="s">
        <v>3424</v>
      </c>
    </row>
    <row r="1092" spans="2:13" hidden="1" outlineLevel="1" x14ac:dyDescent="0.25">
      <c r="B1092" t="s">
        <v>2039</v>
      </c>
      <c r="C1092" s="40">
        <v>42995.25</v>
      </c>
      <c r="D1092" s="13">
        <v>2157</v>
      </c>
      <c r="E1092" t="s">
        <v>1236</v>
      </c>
      <c r="F1092" t="s">
        <v>3425</v>
      </c>
      <c r="G1092">
        <v>0</v>
      </c>
      <c r="H1092">
        <v>0</v>
      </c>
      <c r="I1092" t="s">
        <v>1237</v>
      </c>
      <c r="J1092" s="10">
        <f t="shared" si="24"/>
        <v>2017</v>
      </c>
      <c r="K1092" s="4">
        <f>+SUMIF('365 Days Views 2024_12_26'!C:C,M1092,'365 Days Views 2024_12_26'!B:B)</f>
        <v>0</v>
      </c>
      <c r="L1092" s="4">
        <f>+SUMIF('Lifetime Views 2024_12_26'!C:C,M1092,'Lifetime Views 2024_12_26'!B:B)</f>
        <v>0</v>
      </c>
      <c r="M1092" s="1" t="s">
        <v>3426</v>
      </c>
    </row>
    <row r="1093" spans="2:13" hidden="1" outlineLevel="1" x14ac:dyDescent="0.25">
      <c r="B1093" t="s">
        <v>2041</v>
      </c>
      <c r="C1093" s="40">
        <v>42988.25</v>
      </c>
      <c r="D1093" s="13">
        <v>1059</v>
      </c>
      <c r="E1093" t="s">
        <v>1236</v>
      </c>
      <c r="F1093" t="s">
        <v>2042</v>
      </c>
      <c r="G1093">
        <v>0</v>
      </c>
      <c r="H1093">
        <v>0</v>
      </c>
      <c r="I1093" t="s">
        <v>1237</v>
      </c>
      <c r="J1093" s="10">
        <f t="shared" si="24"/>
        <v>2017</v>
      </c>
      <c r="K1093" s="4">
        <f>+SUMIF('365 Days Views 2024_12_26'!C:C,M1093,'365 Days Views 2024_12_26'!B:B)</f>
        <v>0</v>
      </c>
      <c r="L1093" s="4">
        <f>+SUMIF('Lifetime Views 2024_12_26'!C:C,M1093,'Lifetime Views 2024_12_26'!B:B)</f>
        <v>0</v>
      </c>
      <c r="M1093" s="1" t="s">
        <v>3427</v>
      </c>
    </row>
    <row r="1094" spans="2:13" hidden="1" outlineLevel="1" x14ac:dyDescent="0.25">
      <c r="B1094" t="s">
        <v>2044</v>
      </c>
      <c r="C1094" s="40">
        <v>42981.25</v>
      </c>
      <c r="D1094" s="13">
        <v>704</v>
      </c>
      <c r="E1094" t="s">
        <v>1236</v>
      </c>
      <c r="F1094" t="s">
        <v>2045</v>
      </c>
      <c r="G1094">
        <v>0</v>
      </c>
      <c r="H1094">
        <v>0</v>
      </c>
      <c r="I1094" t="s">
        <v>1237</v>
      </c>
      <c r="J1094" s="10">
        <f t="shared" si="24"/>
        <v>2017</v>
      </c>
      <c r="K1094" s="4">
        <f>+SUMIF('365 Days Views 2024_12_26'!C:C,M1094,'365 Days Views 2024_12_26'!B:B)</f>
        <v>0</v>
      </c>
      <c r="L1094" s="4">
        <f>+SUMIF('Lifetime Views 2024_12_26'!C:C,M1094,'Lifetime Views 2024_12_26'!B:B)</f>
        <v>0</v>
      </c>
      <c r="M1094" s="1" t="s">
        <v>3428</v>
      </c>
    </row>
    <row r="1095" spans="2:13" hidden="1" outlineLevel="1" x14ac:dyDescent="0.25">
      <c r="B1095" t="s">
        <v>2046</v>
      </c>
      <c r="C1095" s="40">
        <v>42974.25</v>
      </c>
      <c r="D1095" s="13">
        <v>2016</v>
      </c>
      <c r="E1095" t="s">
        <v>1236</v>
      </c>
      <c r="F1095" t="s">
        <v>2047</v>
      </c>
      <c r="G1095">
        <v>0</v>
      </c>
      <c r="H1095">
        <v>0</v>
      </c>
      <c r="I1095" t="s">
        <v>1237</v>
      </c>
      <c r="J1095" s="10">
        <f t="shared" si="24"/>
        <v>2017</v>
      </c>
      <c r="K1095" s="4">
        <f>+SUMIF('365 Days Views 2024_12_26'!C:C,M1095,'365 Days Views 2024_12_26'!B:B)</f>
        <v>0</v>
      </c>
      <c r="L1095" s="4">
        <f>+SUMIF('Lifetime Views 2024_12_26'!C:C,M1095,'Lifetime Views 2024_12_26'!B:B)</f>
        <v>0</v>
      </c>
      <c r="M1095" s="1" t="s">
        <v>3429</v>
      </c>
    </row>
    <row r="1096" spans="2:13" hidden="1" outlineLevel="1" x14ac:dyDescent="0.25">
      <c r="B1096" t="s">
        <v>2048</v>
      </c>
      <c r="C1096" s="40">
        <v>42970.875</v>
      </c>
      <c r="D1096" s="13">
        <v>2416</v>
      </c>
      <c r="E1096" t="s">
        <v>1236</v>
      </c>
      <c r="F1096" t="s">
        <v>2049</v>
      </c>
      <c r="G1096">
        <v>2</v>
      </c>
      <c r="H1096">
        <v>0</v>
      </c>
      <c r="I1096" t="s">
        <v>1226</v>
      </c>
      <c r="J1096" s="10">
        <f t="shared" si="24"/>
        <v>2017</v>
      </c>
      <c r="K1096" s="4">
        <f>+SUMIF('365 Days Views 2024_12_26'!C:C,M1096,'365 Days Views 2024_12_26'!B:B)</f>
        <v>0</v>
      </c>
      <c r="L1096" s="4">
        <f>+SUMIF('Lifetime Views 2024_12_26'!C:C,M1096,'Lifetime Views 2024_12_26'!B:B)</f>
        <v>0</v>
      </c>
      <c r="M1096" s="1" t="s">
        <v>3430</v>
      </c>
    </row>
    <row r="1097" spans="2:13" hidden="1" outlineLevel="1" x14ac:dyDescent="0.25">
      <c r="B1097" t="s">
        <v>3989</v>
      </c>
      <c r="C1097" s="40">
        <v>42967.25</v>
      </c>
      <c r="D1097" s="13">
        <v>1094</v>
      </c>
      <c r="E1097" t="s">
        <v>1236</v>
      </c>
      <c r="F1097" t="s">
        <v>2050</v>
      </c>
      <c r="G1097">
        <v>0</v>
      </c>
      <c r="H1097">
        <v>0</v>
      </c>
      <c r="I1097" t="s">
        <v>1237</v>
      </c>
      <c r="J1097" s="10">
        <f t="shared" si="24"/>
        <v>2017</v>
      </c>
      <c r="K1097" s="4">
        <f>+SUMIF('365 Days Views 2024_12_26'!C:C,M1097,'365 Days Views 2024_12_26'!B:B)</f>
        <v>0</v>
      </c>
      <c r="L1097" s="4">
        <f>+SUMIF('Lifetime Views 2024_12_26'!C:C,M1097,'Lifetime Views 2024_12_26'!B:B)</f>
        <v>0</v>
      </c>
      <c r="M1097" s="1" t="s">
        <v>3431</v>
      </c>
    </row>
    <row r="1098" spans="2:13" hidden="1" outlineLevel="1" x14ac:dyDescent="0.25">
      <c r="B1098" t="s">
        <v>2051</v>
      </c>
      <c r="C1098" s="40">
        <v>42960.25</v>
      </c>
      <c r="D1098" s="13">
        <v>807</v>
      </c>
      <c r="E1098" t="s">
        <v>1236</v>
      </c>
      <c r="F1098" t="s">
        <v>2052</v>
      </c>
      <c r="G1098">
        <v>0</v>
      </c>
      <c r="H1098">
        <v>0</v>
      </c>
      <c r="I1098" t="s">
        <v>1237</v>
      </c>
      <c r="J1098" s="10">
        <f t="shared" si="24"/>
        <v>2017</v>
      </c>
      <c r="K1098" s="4">
        <f>+SUMIF('365 Days Views 2024_12_26'!C:C,M1098,'365 Days Views 2024_12_26'!B:B)</f>
        <v>0</v>
      </c>
      <c r="L1098" s="4">
        <f>+SUMIF('Lifetime Views 2024_12_26'!C:C,M1098,'Lifetime Views 2024_12_26'!B:B)</f>
        <v>0</v>
      </c>
      <c r="M1098" s="1" t="s">
        <v>3432</v>
      </c>
    </row>
    <row r="1099" spans="2:13" hidden="1" outlineLevel="1" x14ac:dyDescent="0.25">
      <c r="B1099" t="s">
        <v>2054</v>
      </c>
      <c r="C1099" s="40">
        <v>42953.25</v>
      </c>
      <c r="D1099" s="13">
        <v>1116</v>
      </c>
      <c r="E1099" t="s">
        <v>1236</v>
      </c>
      <c r="F1099" t="s">
        <v>2055</v>
      </c>
      <c r="G1099">
        <v>0</v>
      </c>
      <c r="H1099">
        <v>0</v>
      </c>
      <c r="I1099" t="s">
        <v>1237</v>
      </c>
      <c r="J1099" s="10">
        <f t="shared" si="24"/>
        <v>2017</v>
      </c>
      <c r="K1099" s="4">
        <f>+SUMIF('365 Days Views 2024_12_26'!C:C,M1099,'365 Days Views 2024_12_26'!B:B)</f>
        <v>0</v>
      </c>
      <c r="L1099" s="4">
        <f>+SUMIF('Lifetime Views 2024_12_26'!C:C,M1099,'Lifetime Views 2024_12_26'!B:B)</f>
        <v>0</v>
      </c>
      <c r="M1099" s="1" t="s">
        <v>3433</v>
      </c>
    </row>
    <row r="1100" spans="2:13" hidden="1" outlineLevel="1" x14ac:dyDescent="0.25">
      <c r="B1100" t="s">
        <v>2056</v>
      </c>
      <c r="C1100" s="40">
        <v>42949.999305555553</v>
      </c>
      <c r="D1100" s="13">
        <v>1656</v>
      </c>
      <c r="E1100" t="s">
        <v>1236</v>
      </c>
      <c r="F1100" t="s">
        <v>2057</v>
      </c>
      <c r="G1100">
        <v>0</v>
      </c>
      <c r="H1100">
        <v>0</v>
      </c>
      <c r="I1100" t="s">
        <v>1226</v>
      </c>
      <c r="J1100" s="10">
        <f t="shared" si="24"/>
        <v>2017</v>
      </c>
      <c r="K1100" s="4">
        <f>+SUMIF('365 Days Views 2024_12_26'!C:C,M1100,'365 Days Views 2024_12_26'!B:B)</f>
        <v>0</v>
      </c>
      <c r="L1100" s="4">
        <f>+SUMIF('Lifetime Views 2024_12_26'!C:C,M1100,'Lifetime Views 2024_12_26'!B:B)</f>
        <v>0</v>
      </c>
      <c r="M1100" s="1" t="s">
        <v>3434</v>
      </c>
    </row>
    <row r="1101" spans="2:13" hidden="1" outlineLevel="1" x14ac:dyDescent="0.25">
      <c r="B1101" t="s">
        <v>2058</v>
      </c>
      <c r="C1101" s="40">
        <v>42946.25</v>
      </c>
      <c r="D1101" s="13">
        <v>1511</v>
      </c>
      <c r="E1101" t="s">
        <v>1236</v>
      </c>
      <c r="F1101" t="s">
        <v>2059</v>
      </c>
      <c r="G1101">
        <v>0</v>
      </c>
      <c r="H1101">
        <v>1</v>
      </c>
      <c r="I1101" t="s">
        <v>1237</v>
      </c>
      <c r="J1101" s="10">
        <f t="shared" si="24"/>
        <v>2017</v>
      </c>
      <c r="K1101" s="4">
        <f>+SUMIF('365 Days Views 2024_12_26'!C:C,M1101,'365 Days Views 2024_12_26'!B:B)</f>
        <v>0</v>
      </c>
      <c r="L1101" s="4">
        <f>+SUMIF('Lifetime Views 2024_12_26'!C:C,M1101,'Lifetime Views 2024_12_26'!B:B)</f>
        <v>0</v>
      </c>
      <c r="M1101" s="1" t="s">
        <v>3435</v>
      </c>
    </row>
    <row r="1102" spans="2:13" hidden="1" outlineLevel="1" x14ac:dyDescent="0.25">
      <c r="B1102" t="s">
        <v>2061</v>
      </c>
      <c r="C1102" s="40">
        <v>42939.333333333336</v>
      </c>
      <c r="D1102" s="13">
        <v>799</v>
      </c>
      <c r="E1102" t="s">
        <v>1236</v>
      </c>
      <c r="F1102" t="s">
        <v>2062</v>
      </c>
      <c r="G1102">
        <v>0</v>
      </c>
      <c r="H1102">
        <v>0</v>
      </c>
      <c r="I1102" t="s">
        <v>1237</v>
      </c>
      <c r="J1102" s="10">
        <f t="shared" si="24"/>
        <v>2017</v>
      </c>
      <c r="K1102" s="4">
        <f>+SUMIF('365 Days Views 2024_12_26'!C:C,M1102,'365 Days Views 2024_12_26'!B:B)</f>
        <v>0</v>
      </c>
      <c r="L1102" s="4">
        <f>+SUMIF('Lifetime Views 2024_12_26'!C:C,M1102,'Lifetime Views 2024_12_26'!B:B)</f>
        <v>0</v>
      </c>
      <c r="M1102" s="1" t="s">
        <v>3436</v>
      </c>
    </row>
    <row r="1103" spans="2:13" hidden="1" outlineLevel="1" x14ac:dyDescent="0.25">
      <c r="B1103" t="s">
        <v>2063</v>
      </c>
      <c r="C1103" s="40">
        <v>42935.999305555553</v>
      </c>
      <c r="D1103" s="13">
        <v>1867</v>
      </c>
      <c r="E1103" t="s">
        <v>1236</v>
      </c>
      <c r="F1103" t="s">
        <v>2064</v>
      </c>
      <c r="G1103">
        <v>0</v>
      </c>
      <c r="H1103">
        <v>0</v>
      </c>
      <c r="I1103" t="s">
        <v>1226</v>
      </c>
      <c r="J1103" s="10">
        <f t="shared" si="24"/>
        <v>2017</v>
      </c>
      <c r="K1103" s="4">
        <f>+SUMIF('365 Days Views 2024_12_26'!C:C,M1103,'365 Days Views 2024_12_26'!B:B)</f>
        <v>0</v>
      </c>
      <c r="L1103" s="4">
        <f>+SUMIF('Lifetime Views 2024_12_26'!C:C,M1103,'Lifetime Views 2024_12_26'!B:B)</f>
        <v>0</v>
      </c>
      <c r="M1103" s="1" t="s">
        <v>3437</v>
      </c>
    </row>
    <row r="1104" spans="2:13" hidden="1" outlineLevel="1" x14ac:dyDescent="0.25">
      <c r="B1104" t="s">
        <v>2065</v>
      </c>
      <c r="C1104" s="40">
        <v>42932.25</v>
      </c>
      <c r="D1104" s="13">
        <v>742</v>
      </c>
      <c r="E1104" t="s">
        <v>1236</v>
      </c>
      <c r="F1104" t="s">
        <v>2066</v>
      </c>
      <c r="G1104">
        <v>0</v>
      </c>
      <c r="H1104">
        <v>0</v>
      </c>
      <c r="I1104" t="s">
        <v>1237</v>
      </c>
      <c r="J1104" s="10">
        <f t="shared" si="24"/>
        <v>2017</v>
      </c>
      <c r="K1104" s="4">
        <f>+SUMIF('365 Days Views 2024_12_26'!C:C,M1104,'365 Days Views 2024_12_26'!B:B)</f>
        <v>0</v>
      </c>
      <c r="L1104" s="4">
        <f>+SUMIF('Lifetime Views 2024_12_26'!C:C,M1104,'Lifetime Views 2024_12_26'!B:B)</f>
        <v>0</v>
      </c>
      <c r="M1104" s="1" t="s">
        <v>3438</v>
      </c>
    </row>
    <row r="1105" spans="2:13" hidden="1" outlineLevel="1" x14ac:dyDescent="0.25">
      <c r="B1105" t="s">
        <v>3988</v>
      </c>
      <c r="C1105" s="40">
        <v>42925.541666666664</v>
      </c>
      <c r="D1105" s="13">
        <v>795</v>
      </c>
      <c r="E1105" t="s">
        <v>1236</v>
      </c>
      <c r="F1105" t="s">
        <v>2068</v>
      </c>
      <c r="G1105">
        <v>0</v>
      </c>
      <c r="H1105">
        <v>0</v>
      </c>
      <c r="I1105" t="s">
        <v>1237</v>
      </c>
      <c r="J1105" s="10">
        <f t="shared" si="24"/>
        <v>2017</v>
      </c>
      <c r="K1105" s="4">
        <f>+SUMIF('365 Days Views 2024_12_26'!C:C,M1105,'365 Days Views 2024_12_26'!B:B)</f>
        <v>0</v>
      </c>
      <c r="L1105" s="4">
        <f>+SUMIF('Lifetime Views 2024_12_26'!C:C,M1105,'Lifetime Views 2024_12_26'!B:B)</f>
        <v>0</v>
      </c>
      <c r="M1105" s="1" t="s">
        <v>3439</v>
      </c>
    </row>
    <row r="1106" spans="2:13" hidden="1" outlineLevel="1" x14ac:dyDescent="0.25">
      <c r="B1106" t="s">
        <v>4045</v>
      </c>
      <c r="C1106" s="40">
        <v>42921.25</v>
      </c>
      <c r="D1106" s="13">
        <v>1977</v>
      </c>
      <c r="E1106" t="s">
        <v>1236</v>
      </c>
      <c r="F1106" t="s">
        <v>3440</v>
      </c>
      <c r="G1106">
        <v>0</v>
      </c>
      <c r="H1106">
        <v>0</v>
      </c>
      <c r="I1106" t="s">
        <v>1226</v>
      </c>
      <c r="J1106" s="10">
        <f t="shared" si="24"/>
        <v>2017</v>
      </c>
      <c r="K1106" s="4">
        <f>+SUMIF('365 Days Views 2024_12_26'!C:C,M1106,'365 Days Views 2024_12_26'!B:B)</f>
        <v>0</v>
      </c>
      <c r="L1106" s="4">
        <f>+SUMIF('Lifetime Views 2024_12_26'!C:C,M1106,'Lifetime Views 2024_12_26'!B:B)</f>
        <v>0</v>
      </c>
      <c r="M1106" s="1" t="s">
        <v>3441</v>
      </c>
    </row>
    <row r="1107" spans="2:13" hidden="1" outlineLevel="1" x14ac:dyDescent="0.25">
      <c r="B1107" t="s">
        <v>2069</v>
      </c>
      <c r="C1107" s="40">
        <v>42918.25</v>
      </c>
      <c r="D1107" s="13">
        <v>1244</v>
      </c>
      <c r="E1107" t="s">
        <v>1236</v>
      </c>
      <c r="F1107" t="s">
        <v>2070</v>
      </c>
      <c r="G1107">
        <v>0</v>
      </c>
      <c r="H1107">
        <v>0</v>
      </c>
      <c r="I1107" t="s">
        <v>1237</v>
      </c>
      <c r="J1107" s="10">
        <f t="shared" si="24"/>
        <v>2017</v>
      </c>
      <c r="K1107" s="4">
        <f>+SUMIF('365 Days Views 2024_12_26'!C:C,M1107,'365 Days Views 2024_12_26'!B:B)</f>
        <v>0</v>
      </c>
      <c r="L1107" s="4">
        <f>+SUMIF('Lifetime Views 2024_12_26'!C:C,M1107,'Lifetime Views 2024_12_26'!B:B)</f>
        <v>0</v>
      </c>
      <c r="M1107" s="1" t="s">
        <v>3442</v>
      </c>
    </row>
    <row r="1108" spans="2:13" hidden="1" outlineLevel="1" x14ac:dyDescent="0.25">
      <c r="B1108" t="s">
        <v>2071</v>
      </c>
      <c r="C1108" s="40">
        <v>42914.875</v>
      </c>
      <c r="D1108" s="13">
        <v>2235</v>
      </c>
      <c r="E1108" t="s">
        <v>1236</v>
      </c>
      <c r="F1108" t="s">
        <v>2072</v>
      </c>
      <c r="G1108">
        <v>0</v>
      </c>
      <c r="H1108">
        <v>0</v>
      </c>
      <c r="I1108" t="s">
        <v>1226</v>
      </c>
      <c r="J1108" s="10">
        <f t="shared" si="24"/>
        <v>2017</v>
      </c>
      <c r="K1108" s="4">
        <f>+SUMIF('365 Days Views 2024_12_26'!C:C,M1108,'365 Days Views 2024_12_26'!B:B)</f>
        <v>0</v>
      </c>
      <c r="L1108" s="4">
        <f>+SUMIF('Lifetime Views 2024_12_26'!C:C,M1108,'Lifetime Views 2024_12_26'!B:B)</f>
        <v>0</v>
      </c>
      <c r="M1108" s="1" t="s">
        <v>3443</v>
      </c>
    </row>
    <row r="1109" spans="2:13" hidden="1" outlineLevel="1" x14ac:dyDescent="0.25">
      <c r="B1109" t="s">
        <v>2073</v>
      </c>
      <c r="C1109" s="40">
        <v>42911.25</v>
      </c>
      <c r="D1109" s="13">
        <v>843</v>
      </c>
      <c r="E1109" t="s">
        <v>1236</v>
      </c>
      <c r="F1109" t="s">
        <v>2074</v>
      </c>
      <c r="G1109">
        <v>0</v>
      </c>
      <c r="H1109">
        <v>0</v>
      </c>
      <c r="I1109" t="s">
        <v>1237</v>
      </c>
      <c r="J1109" s="10">
        <f t="shared" si="24"/>
        <v>2017</v>
      </c>
      <c r="K1109" s="4">
        <f>+SUMIF('365 Days Views 2024_12_26'!C:C,M1109,'365 Days Views 2024_12_26'!B:B)</f>
        <v>0</v>
      </c>
      <c r="L1109" s="4">
        <f>+SUMIF('Lifetime Views 2024_12_26'!C:C,M1109,'Lifetime Views 2024_12_26'!B:B)</f>
        <v>0</v>
      </c>
      <c r="M1109" s="1" t="s">
        <v>3444</v>
      </c>
    </row>
    <row r="1110" spans="2:13" hidden="1" outlineLevel="1" x14ac:dyDescent="0.25">
      <c r="B1110" t="s">
        <v>2075</v>
      </c>
      <c r="C1110" s="40">
        <v>42907.999305555553</v>
      </c>
      <c r="D1110" s="13">
        <v>2108</v>
      </c>
      <c r="E1110" t="s">
        <v>1236</v>
      </c>
      <c r="F1110" t="s">
        <v>2076</v>
      </c>
      <c r="G1110">
        <v>0</v>
      </c>
      <c r="H1110">
        <v>0</v>
      </c>
      <c r="I1110" t="s">
        <v>1226</v>
      </c>
      <c r="J1110" s="10">
        <f t="shared" si="24"/>
        <v>2017</v>
      </c>
      <c r="K1110" s="4">
        <f>+SUMIF('365 Days Views 2024_12_26'!C:C,M1110,'365 Days Views 2024_12_26'!B:B)</f>
        <v>0</v>
      </c>
      <c r="L1110" s="4">
        <f>+SUMIF('Lifetime Views 2024_12_26'!C:C,M1110,'Lifetime Views 2024_12_26'!B:B)</f>
        <v>0</v>
      </c>
      <c r="M1110" s="1" t="s">
        <v>3445</v>
      </c>
    </row>
    <row r="1111" spans="2:13" hidden="1" outlineLevel="1" x14ac:dyDescent="0.25">
      <c r="B1111" t="s">
        <v>2077</v>
      </c>
      <c r="C1111" s="40">
        <v>42904.25</v>
      </c>
      <c r="D1111" s="13">
        <v>851</v>
      </c>
      <c r="E1111" t="s">
        <v>1236</v>
      </c>
      <c r="F1111" t="s">
        <v>2078</v>
      </c>
      <c r="G1111">
        <v>0</v>
      </c>
      <c r="H1111">
        <v>0</v>
      </c>
      <c r="I1111" t="s">
        <v>1237</v>
      </c>
      <c r="J1111" s="10">
        <f t="shared" si="24"/>
        <v>2017</v>
      </c>
      <c r="K1111" s="4">
        <f>+SUMIF('365 Days Views 2024_12_26'!C:C,M1111,'365 Days Views 2024_12_26'!B:B)</f>
        <v>0</v>
      </c>
      <c r="L1111" s="4">
        <f>+SUMIF('Lifetime Views 2024_12_26'!C:C,M1111,'Lifetime Views 2024_12_26'!B:B)</f>
        <v>0</v>
      </c>
      <c r="M1111" s="1" t="s">
        <v>3446</v>
      </c>
    </row>
    <row r="1112" spans="2:13" hidden="1" outlineLevel="1" x14ac:dyDescent="0.25">
      <c r="B1112" t="s">
        <v>2079</v>
      </c>
      <c r="C1112" s="40">
        <v>42900.25</v>
      </c>
      <c r="D1112" s="13">
        <v>2088</v>
      </c>
      <c r="E1112" t="s">
        <v>1236</v>
      </c>
      <c r="F1112" t="s">
        <v>2080</v>
      </c>
      <c r="G1112">
        <v>0</v>
      </c>
      <c r="H1112">
        <v>0</v>
      </c>
      <c r="I1112" t="s">
        <v>1226</v>
      </c>
      <c r="J1112" s="10">
        <f t="shared" si="24"/>
        <v>2017</v>
      </c>
      <c r="K1112" s="4">
        <f>+SUMIF('365 Days Views 2024_12_26'!C:C,M1112,'365 Days Views 2024_12_26'!B:B)</f>
        <v>0</v>
      </c>
      <c r="L1112" s="4">
        <f>+SUMIF('Lifetime Views 2024_12_26'!C:C,M1112,'Lifetime Views 2024_12_26'!B:B)</f>
        <v>0</v>
      </c>
      <c r="M1112" s="1" t="s">
        <v>3450</v>
      </c>
    </row>
    <row r="1113" spans="2:13" hidden="1" outlineLevel="1" x14ac:dyDescent="0.25">
      <c r="B1113" t="s">
        <v>2081</v>
      </c>
      <c r="C1113" s="40">
        <v>42899.9375</v>
      </c>
      <c r="D1113" s="13">
        <v>2356</v>
      </c>
      <c r="E1113" t="s">
        <v>1236</v>
      </c>
      <c r="F1113" t="s">
        <v>4046</v>
      </c>
      <c r="G1113">
        <v>0</v>
      </c>
      <c r="H1113">
        <v>0</v>
      </c>
      <c r="I1113" t="s">
        <v>1237</v>
      </c>
      <c r="J1113" s="10">
        <f t="shared" si="24"/>
        <v>2017</v>
      </c>
      <c r="K1113" s="4">
        <f>+SUMIF('365 Days Views 2024_12_26'!C:C,M1113,'365 Days Views 2024_12_26'!B:B)</f>
        <v>0</v>
      </c>
      <c r="L1113" s="4">
        <f>+SUMIF('Lifetime Views 2024_12_26'!C:C,M1113,'Lifetime Views 2024_12_26'!B:B)</f>
        <v>0</v>
      </c>
      <c r="M1113" s="1" t="s">
        <v>3447</v>
      </c>
    </row>
    <row r="1114" spans="2:13" hidden="1" outlineLevel="1" x14ac:dyDescent="0.25">
      <c r="B1114" t="s">
        <v>2082</v>
      </c>
      <c r="C1114" s="40">
        <v>42898.999305555553</v>
      </c>
      <c r="D1114" s="13">
        <v>3703</v>
      </c>
      <c r="E1114" t="s">
        <v>1236</v>
      </c>
      <c r="F1114" t="s">
        <v>4047</v>
      </c>
      <c r="G1114">
        <v>0</v>
      </c>
      <c r="H1114">
        <v>0</v>
      </c>
      <c r="I1114" t="s">
        <v>1237</v>
      </c>
      <c r="J1114" s="10">
        <f t="shared" si="24"/>
        <v>2017</v>
      </c>
      <c r="K1114" s="4">
        <f>+SUMIF('365 Days Views 2024_12_26'!C:C,M1114,'365 Days Views 2024_12_26'!B:B)</f>
        <v>0</v>
      </c>
      <c r="L1114" s="4">
        <f>+SUMIF('Lifetime Views 2024_12_26'!C:C,M1114,'Lifetime Views 2024_12_26'!B:B)</f>
        <v>0</v>
      </c>
      <c r="M1114" s="1" t="s">
        <v>3448</v>
      </c>
    </row>
    <row r="1115" spans="2:13" hidden="1" outlineLevel="1" x14ac:dyDescent="0.25">
      <c r="B1115" t="s">
        <v>2083</v>
      </c>
      <c r="C1115" s="40">
        <v>42898.041666666664</v>
      </c>
      <c r="D1115" s="13">
        <v>4526</v>
      </c>
      <c r="E1115" t="s">
        <v>1236</v>
      </c>
      <c r="F1115" t="s">
        <v>4048</v>
      </c>
      <c r="G1115">
        <v>0</v>
      </c>
      <c r="H1115">
        <v>0</v>
      </c>
      <c r="I1115" t="s">
        <v>1237</v>
      </c>
      <c r="J1115" s="10">
        <f t="shared" si="24"/>
        <v>2017</v>
      </c>
      <c r="K1115" s="4">
        <f>+SUMIF('365 Days Views 2024_12_26'!C:C,M1115,'365 Days Views 2024_12_26'!B:B)</f>
        <v>0</v>
      </c>
      <c r="L1115" s="4">
        <f>+SUMIF('Lifetime Views 2024_12_26'!C:C,M1115,'Lifetime Views 2024_12_26'!B:B)</f>
        <v>0</v>
      </c>
      <c r="M1115" s="1" t="s">
        <v>3449</v>
      </c>
    </row>
    <row r="1116" spans="2:13" hidden="1" outlineLevel="1" x14ac:dyDescent="0.25">
      <c r="B1116" t="s">
        <v>2085</v>
      </c>
      <c r="C1116" s="40">
        <v>42893.25</v>
      </c>
      <c r="D1116" s="13">
        <v>1139</v>
      </c>
      <c r="E1116" t="s">
        <v>1236</v>
      </c>
      <c r="F1116" t="s">
        <v>2086</v>
      </c>
      <c r="G1116">
        <v>0</v>
      </c>
      <c r="H1116">
        <v>0</v>
      </c>
      <c r="I1116" t="s">
        <v>1226</v>
      </c>
      <c r="J1116" s="10">
        <f t="shared" si="24"/>
        <v>2017</v>
      </c>
      <c r="K1116" s="4">
        <f>+SUMIF('365 Days Views 2024_12_26'!C:C,M1116,'365 Days Views 2024_12_26'!B:B)</f>
        <v>0</v>
      </c>
      <c r="L1116" s="4">
        <f>+SUMIF('Lifetime Views 2024_12_26'!C:C,M1116,'Lifetime Views 2024_12_26'!B:B)</f>
        <v>0</v>
      </c>
      <c r="M1116" s="1" t="s">
        <v>3451</v>
      </c>
    </row>
    <row r="1117" spans="2:13" hidden="1" outlineLevel="1" x14ac:dyDescent="0.25">
      <c r="B1117" t="s">
        <v>2087</v>
      </c>
      <c r="C1117" s="40">
        <v>42890.25</v>
      </c>
      <c r="D1117" s="13">
        <v>1263</v>
      </c>
      <c r="E1117" t="s">
        <v>1236</v>
      </c>
      <c r="F1117" t="s">
        <v>2088</v>
      </c>
      <c r="G1117">
        <v>0</v>
      </c>
      <c r="H1117">
        <v>0</v>
      </c>
      <c r="I1117" t="s">
        <v>1237</v>
      </c>
      <c r="J1117" s="10">
        <f t="shared" si="24"/>
        <v>2017</v>
      </c>
      <c r="K1117" s="4">
        <f>+SUMIF('365 Days Views 2024_12_26'!C:C,M1117,'365 Days Views 2024_12_26'!B:B)</f>
        <v>0</v>
      </c>
      <c r="L1117" s="4">
        <f>+SUMIF('Lifetime Views 2024_12_26'!C:C,M1117,'Lifetime Views 2024_12_26'!B:B)</f>
        <v>0</v>
      </c>
      <c r="M1117" s="1" t="s">
        <v>3452</v>
      </c>
    </row>
    <row r="1118" spans="2:13" hidden="1" outlineLevel="1" x14ac:dyDescent="0.25">
      <c r="B1118" t="s">
        <v>3987</v>
      </c>
      <c r="C1118" s="40">
        <v>42883.25</v>
      </c>
      <c r="D1118" s="13">
        <v>962</v>
      </c>
      <c r="E1118" t="s">
        <v>1236</v>
      </c>
      <c r="F1118" t="s">
        <v>2089</v>
      </c>
      <c r="G1118">
        <v>0</v>
      </c>
      <c r="H1118">
        <v>0</v>
      </c>
      <c r="I1118" t="s">
        <v>1237</v>
      </c>
      <c r="J1118" s="10">
        <f t="shared" si="24"/>
        <v>2017</v>
      </c>
      <c r="K1118" s="4">
        <f>+SUMIF('365 Days Views 2024_12_26'!C:C,M1118,'365 Days Views 2024_12_26'!B:B)</f>
        <v>0</v>
      </c>
      <c r="L1118" s="4">
        <f>+SUMIF('Lifetime Views 2024_12_26'!C:C,M1118,'Lifetime Views 2024_12_26'!B:B)</f>
        <v>0</v>
      </c>
      <c r="M1118" s="1" t="s">
        <v>3453</v>
      </c>
    </row>
    <row r="1119" spans="2:13" hidden="1" outlineLevel="1" x14ac:dyDescent="0.25">
      <c r="B1119" t="s">
        <v>2090</v>
      </c>
      <c r="C1119" s="40">
        <v>42879.916666666664</v>
      </c>
      <c r="D1119" s="13">
        <v>1087</v>
      </c>
      <c r="E1119" t="s">
        <v>1236</v>
      </c>
      <c r="F1119" t="s">
        <v>2091</v>
      </c>
      <c r="G1119">
        <v>0</v>
      </c>
      <c r="H1119">
        <v>2</v>
      </c>
      <c r="I1119" t="s">
        <v>1226</v>
      </c>
      <c r="J1119" s="10">
        <f t="shared" si="24"/>
        <v>2017</v>
      </c>
      <c r="K1119" s="4">
        <f>+SUMIF('365 Days Views 2024_12_26'!C:C,M1119,'365 Days Views 2024_12_26'!B:B)</f>
        <v>0</v>
      </c>
      <c r="L1119" s="4">
        <f>+SUMIF('Lifetime Views 2024_12_26'!C:C,M1119,'Lifetime Views 2024_12_26'!B:B)</f>
        <v>0</v>
      </c>
      <c r="M1119" s="1" t="s">
        <v>3454</v>
      </c>
    </row>
    <row r="1120" spans="2:13" hidden="1" outlineLevel="1" x14ac:dyDescent="0.25">
      <c r="B1120" t="s">
        <v>2093</v>
      </c>
      <c r="C1120" s="40">
        <v>42872.979166666664</v>
      </c>
      <c r="D1120" s="13">
        <v>1648</v>
      </c>
      <c r="E1120" t="s">
        <v>1236</v>
      </c>
      <c r="F1120" t="s">
        <v>2094</v>
      </c>
      <c r="G1120">
        <v>0</v>
      </c>
      <c r="H1120">
        <v>0</v>
      </c>
      <c r="I1120" t="s">
        <v>1226</v>
      </c>
      <c r="J1120" s="10">
        <f t="shared" si="24"/>
        <v>2017</v>
      </c>
      <c r="K1120" s="4">
        <f>+SUMIF('365 Days Views 2024_12_26'!C:C,M1120,'365 Days Views 2024_12_26'!B:B)</f>
        <v>0</v>
      </c>
      <c r="L1120" s="4">
        <f>+SUMIF('Lifetime Views 2024_12_26'!C:C,M1120,'Lifetime Views 2024_12_26'!B:B)</f>
        <v>0</v>
      </c>
      <c r="M1120" s="1" t="s">
        <v>3455</v>
      </c>
    </row>
    <row r="1121" spans="2:13" hidden="1" outlineLevel="1" x14ac:dyDescent="0.25">
      <c r="B1121" t="s">
        <v>2095</v>
      </c>
      <c r="C1121" s="40">
        <v>42869.25</v>
      </c>
      <c r="D1121" s="13">
        <v>1176</v>
      </c>
      <c r="E1121" t="s">
        <v>1236</v>
      </c>
      <c r="F1121" t="s">
        <v>2096</v>
      </c>
      <c r="G1121">
        <v>0</v>
      </c>
      <c r="H1121">
        <v>0</v>
      </c>
      <c r="I1121" t="s">
        <v>1237</v>
      </c>
      <c r="J1121" s="10">
        <f t="shared" si="24"/>
        <v>2017</v>
      </c>
      <c r="K1121" s="4">
        <f>+SUMIF('365 Days Views 2024_12_26'!C:C,M1121,'365 Days Views 2024_12_26'!B:B)</f>
        <v>0</v>
      </c>
      <c r="L1121" s="4">
        <f>+SUMIF('Lifetime Views 2024_12_26'!C:C,M1121,'Lifetime Views 2024_12_26'!B:B)</f>
        <v>0</v>
      </c>
      <c r="M1121" s="1" t="s">
        <v>3456</v>
      </c>
    </row>
    <row r="1122" spans="2:13" hidden="1" outlineLevel="1" x14ac:dyDescent="0.25">
      <c r="B1122" t="s">
        <v>2097</v>
      </c>
      <c r="C1122" s="40">
        <v>42865.833333333336</v>
      </c>
      <c r="D1122" s="13">
        <v>1148</v>
      </c>
      <c r="E1122" t="s">
        <v>1236</v>
      </c>
      <c r="F1122" t="s">
        <v>2098</v>
      </c>
      <c r="G1122">
        <v>0</v>
      </c>
      <c r="H1122">
        <v>1</v>
      </c>
      <c r="I1122" t="s">
        <v>1226</v>
      </c>
      <c r="J1122" s="10">
        <f t="shared" ref="J1122:J1185" si="25">+YEAR(C1122)</f>
        <v>2017</v>
      </c>
      <c r="K1122" s="4">
        <f>+SUMIF('365 Days Views 2024_12_26'!C:C,M1122,'365 Days Views 2024_12_26'!B:B)</f>
        <v>0</v>
      </c>
      <c r="L1122" s="4">
        <f>+SUMIF('Lifetime Views 2024_12_26'!C:C,M1122,'Lifetime Views 2024_12_26'!B:B)</f>
        <v>0</v>
      </c>
      <c r="M1122" s="1" t="s">
        <v>3457</v>
      </c>
    </row>
    <row r="1123" spans="2:13" hidden="1" outlineLevel="1" x14ac:dyDescent="0.25">
      <c r="B1123" t="s">
        <v>2099</v>
      </c>
      <c r="C1123" s="40">
        <v>42862.25</v>
      </c>
      <c r="D1123" s="13">
        <v>774</v>
      </c>
      <c r="E1123" t="s">
        <v>1236</v>
      </c>
      <c r="F1123" t="s">
        <v>2100</v>
      </c>
      <c r="G1123">
        <v>0</v>
      </c>
      <c r="H1123">
        <v>0</v>
      </c>
      <c r="I1123" t="s">
        <v>1237</v>
      </c>
      <c r="J1123" s="10">
        <f t="shared" si="25"/>
        <v>2017</v>
      </c>
      <c r="K1123" s="4">
        <f>+SUMIF('365 Days Views 2024_12_26'!C:C,M1123,'365 Days Views 2024_12_26'!B:B)</f>
        <v>0</v>
      </c>
      <c r="L1123" s="4">
        <f>+SUMIF('Lifetime Views 2024_12_26'!C:C,M1123,'Lifetime Views 2024_12_26'!B:B)</f>
        <v>0</v>
      </c>
      <c r="M1123" s="1" t="s">
        <v>3458</v>
      </c>
    </row>
    <row r="1124" spans="2:13" hidden="1" outlineLevel="1" x14ac:dyDescent="0.25">
      <c r="B1124" t="s">
        <v>2101</v>
      </c>
      <c r="C1124" s="40">
        <v>42858.875</v>
      </c>
      <c r="D1124" s="13">
        <v>1842</v>
      </c>
      <c r="E1124" t="s">
        <v>1236</v>
      </c>
      <c r="F1124" t="s">
        <v>2102</v>
      </c>
      <c r="G1124">
        <v>0</v>
      </c>
      <c r="H1124">
        <v>0</v>
      </c>
      <c r="I1124" t="s">
        <v>1226</v>
      </c>
      <c r="J1124" s="10">
        <f t="shared" si="25"/>
        <v>2017</v>
      </c>
      <c r="K1124" s="4">
        <f>+SUMIF('365 Days Views 2024_12_26'!C:C,M1124,'365 Days Views 2024_12_26'!B:B)</f>
        <v>0</v>
      </c>
      <c r="L1124" s="4">
        <f>+SUMIF('Lifetime Views 2024_12_26'!C:C,M1124,'Lifetime Views 2024_12_26'!B:B)</f>
        <v>0</v>
      </c>
      <c r="M1124" s="1" t="s">
        <v>3459</v>
      </c>
    </row>
    <row r="1125" spans="2:13" hidden="1" outlineLevel="1" x14ac:dyDescent="0.25">
      <c r="B1125" t="s">
        <v>2103</v>
      </c>
      <c r="C1125" s="40">
        <v>42855.25</v>
      </c>
      <c r="D1125" s="13">
        <v>802</v>
      </c>
      <c r="E1125" t="s">
        <v>1236</v>
      </c>
      <c r="F1125" t="s">
        <v>2104</v>
      </c>
      <c r="G1125">
        <v>0</v>
      </c>
      <c r="H1125">
        <v>0</v>
      </c>
      <c r="I1125" t="s">
        <v>1237</v>
      </c>
      <c r="J1125" s="10">
        <f t="shared" si="25"/>
        <v>2017</v>
      </c>
      <c r="K1125" s="4">
        <f>+SUMIF('365 Days Views 2024_12_26'!C:C,M1125,'365 Days Views 2024_12_26'!B:B)</f>
        <v>0</v>
      </c>
      <c r="L1125" s="4">
        <f>+SUMIF('Lifetime Views 2024_12_26'!C:C,M1125,'Lifetime Views 2024_12_26'!B:B)</f>
        <v>0</v>
      </c>
      <c r="M1125" s="1" t="s">
        <v>3460</v>
      </c>
    </row>
    <row r="1126" spans="2:13" hidden="1" outlineLevel="1" x14ac:dyDescent="0.25">
      <c r="B1126" t="s">
        <v>2105</v>
      </c>
      <c r="C1126" s="40">
        <v>42851.833333333336</v>
      </c>
      <c r="D1126" s="13">
        <v>2267</v>
      </c>
      <c r="E1126" t="s">
        <v>1236</v>
      </c>
      <c r="F1126" t="s">
        <v>2106</v>
      </c>
      <c r="G1126">
        <v>0</v>
      </c>
      <c r="H1126">
        <v>0</v>
      </c>
      <c r="I1126" t="s">
        <v>1226</v>
      </c>
      <c r="J1126" s="10">
        <f t="shared" si="25"/>
        <v>2017</v>
      </c>
      <c r="K1126" s="4">
        <f>+SUMIF('365 Days Views 2024_12_26'!C:C,M1126,'365 Days Views 2024_12_26'!B:B)</f>
        <v>0</v>
      </c>
      <c r="L1126" s="4">
        <f>+SUMIF('Lifetime Views 2024_12_26'!C:C,M1126,'Lifetime Views 2024_12_26'!B:B)</f>
        <v>0</v>
      </c>
      <c r="M1126" s="1" t="s">
        <v>3461</v>
      </c>
    </row>
    <row r="1127" spans="2:13" hidden="1" outlineLevel="1" x14ac:dyDescent="0.25">
      <c r="B1127" t="s">
        <v>3986</v>
      </c>
      <c r="C1127" s="40">
        <v>42848.375</v>
      </c>
      <c r="D1127" s="13">
        <v>1468</v>
      </c>
      <c r="E1127" t="s">
        <v>1236</v>
      </c>
      <c r="F1127" t="s">
        <v>2107</v>
      </c>
      <c r="G1127">
        <v>0</v>
      </c>
      <c r="H1127">
        <v>0</v>
      </c>
      <c r="I1127" t="s">
        <v>1237</v>
      </c>
      <c r="J1127" s="10">
        <f t="shared" si="25"/>
        <v>2017</v>
      </c>
      <c r="K1127" s="4">
        <f>+SUMIF('365 Days Views 2024_12_26'!C:C,M1127,'365 Days Views 2024_12_26'!B:B)</f>
        <v>0</v>
      </c>
      <c r="L1127" s="4">
        <f>+SUMIF('Lifetime Views 2024_12_26'!C:C,M1127,'Lifetime Views 2024_12_26'!B:B)</f>
        <v>0</v>
      </c>
      <c r="M1127" s="1" t="s">
        <v>3462</v>
      </c>
    </row>
    <row r="1128" spans="2:13" hidden="1" outlineLevel="1" x14ac:dyDescent="0.25">
      <c r="B1128" t="s">
        <v>2108</v>
      </c>
      <c r="C1128" s="40">
        <v>42844.791666666664</v>
      </c>
      <c r="D1128" s="13">
        <v>1188</v>
      </c>
      <c r="E1128" t="s">
        <v>1236</v>
      </c>
      <c r="F1128" t="s">
        <v>2102</v>
      </c>
      <c r="G1128">
        <v>0</v>
      </c>
      <c r="H1128">
        <v>0</v>
      </c>
      <c r="I1128" t="s">
        <v>1226</v>
      </c>
      <c r="J1128" s="10">
        <f t="shared" si="25"/>
        <v>2017</v>
      </c>
      <c r="K1128" s="4">
        <f>+SUMIF('365 Days Views 2024_12_26'!C:C,M1128,'365 Days Views 2024_12_26'!B:B)</f>
        <v>0</v>
      </c>
      <c r="L1128" s="4">
        <f>+SUMIF('Lifetime Views 2024_12_26'!C:C,M1128,'Lifetime Views 2024_12_26'!B:B)</f>
        <v>0</v>
      </c>
      <c r="M1128" s="1" t="s">
        <v>3463</v>
      </c>
    </row>
    <row r="1129" spans="2:13" hidden="1" outlineLevel="1" x14ac:dyDescent="0.25">
      <c r="B1129" t="s">
        <v>2109</v>
      </c>
      <c r="C1129" s="40">
        <v>42841.375</v>
      </c>
      <c r="D1129" s="13">
        <v>1492</v>
      </c>
      <c r="E1129" t="s">
        <v>1236</v>
      </c>
      <c r="F1129" t="s">
        <v>2110</v>
      </c>
      <c r="G1129">
        <v>0</v>
      </c>
      <c r="H1129">
        <v>0</v>
      </c>
      <c r="I1129" t="s">
        <v>1237</v>
      </c>
      <c r="J1129" s="10">
        <f t="shared" si="25"/>
        <v>2017</v>
      </c>
      <c r="K1129" s="4">
        <f>+SUMIF('365 Days Views 2024_12_26'!C:C,M1129,'365 Days Views 2024_12_26'!B:B)</f>
        <v>0</v>
      </c>
      <c r="L1129" s="4">
        <f>+SUMIF('Lifetime Views 2024_12_26'!C:C,M1129,'Lifetime Views 2024_12_26'!B:B)</f>
        <v>0</v>
      </c>
      <c r="M1129" s="1" t="s">
        <v>3464</v>
      </c>
    </row>
    <row r="1130" spans="2:13" hidden="1" outlineLevel="1" x14ac:dyDescent="0.25">
      <c r="B1130" t="s">
        <v>2112</v>
      </c>
      <c r="C1130" s="40">
        <v>42834.25</v>
      </c>
      <c r="D1130" s="13">
        <v>1106</v>
      </c>
      <c r="E1130" t="s">
        <v>1236</v>
      </c>
      <c r="F1130" t="s">
        <v>2113</v>
      </c>
      <c r="G1130">
        <v>0</v>
      </c>
      <c r="H1130">
        <v>0</v>
      </c>
      <c r="I1130" t="s">
        <v>1237</v>
      </c>
      <c r="J1130" s="10">
        <f t="shared" si="25"/>
        <v>2017</v>
      </c>
      <c r="K1130" s="4">
        <f>+SUMIF('365 Days Views 2024_12_26'!C:C,M1130,'365 Days Views 2024_12_26'!B:B)</f>
        <v>0</v>
      </c>
      <c r="L1130" s="4">
        <f>+SUMIF('Lifetime Views 2024_12_26'!C:C,M1130,'Lifetime Views 2024_12_26'!B:B)</f>
        <v>0</v>
      </c>
      <c r="M1130" s="1" t="s">
        <v>3465</v>
      </c>
    </row>
    <row r="1131" spans="2:13" hidden="1" outlineLevel="1" x14ac:dyDescent="0.25">
      <c r="B1131" t="s">
        <v>4049</v>
      </c>
      <c r="C1131" s="40">
        <v>42827.625</v>
      </c>
      <c r="D1131" s="13">
        <v>825</v>
      </c>
      <c r="E1131" t="s">
        <v>1236</v>
      </c>
      <c r="F1131" t="s">
        <v>2115</v>
      </c>
      <c r="G1131">
        <v>0</v>
      </c>
      <c r="H1131">
        <v>1</v>
      </c>
      <c r="I1131" t="s">
        <v>1237</v>
      </c>
      <c r="J1131" s="10">
        <f t="shared" si="25"/>
        <v>2017</v>
      </c>
      <c r="K1131" s="4">
        <f>+SUMIF('365 Days Views 2024_12_26'!C:C,M1131,'365 Days Views 2024_12_26'!B:B)</f>
        <v>0</v>
      </c>
      <c r="L1131" s="4">
        <f>+SUMIF('Lifetime Views 2024_12_26'!C:C,M1131,'Lifetime Views 2024_12_26'!B:B)</f>
        <v>0</v>
      </c>
      <c r="M1131" s="1" t="s">
        <v>3466</v>
      </c>
    </row>
    <row r="1132" spans="2:13" hidden="1" outlineLevel="1" x14ac:dyDescent="0.25">
      <c r="B1132" t="s">
        <v>2117</v>
      </c>
      <c r="C1132" s="40">
        <v>42820.25</v>
      </c>
      <c r="D1132" s="13">
        <v>684</v>
      </c>
      <c r="E1132" t="s">
        <v>1236</v>
      </c>
      <c r="F1132" t="s">
        <v>3467</v>
      </c>
      <c r="G1132">
        <v>0</v>
      </c>
      <c r="H1132">
        <v>1</v>
      </c>
      <c r="I1132" t="s">
        <v>1237</v>
      </c>
      <c r="J1132" s="10">
        <f t="shared" si="25"/>
        <v>2017</v>
      </c>
      <c r="K1132" s="4">
        <f>+SUMIF('365 Days Views 2024_12_26'!C:C,M1132,'365 Days Views 2024_12_26'!B:B)</f>
        <v>0</v>
      </c>
      <c r="L1132" s="4">
        <f>+SUMIF('Lifetime Views 2024_12_26'!C:C,M1132,'Lifetime Views 2024_12_26'!B:B)</f>
        <v>0</v>
      </c>
      <c r="M1132" s="1" t="s">
        <v>3468</v>
      </c>
    </row>
    <row r="1133" spans="2:13" hidden="1" outlineLevel="1" x14ac:dyDescent="0.25">
      <c r="B1133" t="s">
        <v>2118</v>
      </c>
      <c r="C1133" s="40">
        <v>42813.25</v>
      </c>
      <c r="D1133" s="13">
        <v>681</v>
      </c>
      <c r="E1133" t="s">
        <v>1236</v>
      </c>
      <c r="F1133" t="s">
        <v>2119</v>
      </c>
      <c r="G1133">
        <v>0</v>
      </c>
      <c r="H1133">
        <v>0</v>
      </c>
      <c r="I1133" t="s">
        <v>1237</v>
      </c>
      <c r="J1133" s="10">
        <f t="shared" si="25"/>
        <v>2017</v>
      </c>
      <c r="K1133" s="4">
        <f>+SUMIF('365 Days Views 2024_12_26'!C:C,M1133,'365 Days Views 2024_12_26'!B:B)</f>
        <v>0</v>
      </c>
      <c r="L1133" s="4">
        <f>+SUMIF('Lifetime Views 2024_12_26'!C:C,M1133,'Lifetime Views 2024_12_26'!B:B)</f>
        <v>0</v>
      </c>
      <c r="M1133" s="1" t="s">
        <v>3469</v>
      </c>
    </row>
    <row r="1134" spans="2:13" hidden="1" outlineLevel="1" x14ac:dyDescent="0.25">
      <c r="B1134" t="s">
        <v>2120</v>
      </c>
      <c r="C1134" s="40">
        <v>42811.375</v>
      </c>
      <c r="D1134" s="13">
        <v>1237</v>
      </c>
      <c r="E1134" t="s">
        <v>1236</v>
      </c>
      <c r="F1134" t="s">
        <v>2043</v>
      </c>
      <c r="G1134">
        <v>0</v>
      </c>
      <c r="H1134">
        <v>0</v>
      </c>
      <c r="I1134" t="s">
        <v>1226</v>
      </c>
      <c r="J1134" s="10">
        <f t="shared" si="25"/>
        <v>2017</v>
      </c>
      <c r="K1134" s="4">
        <f>+SUMIF('365 Days Views 2024_12_26'!C:C,M1134,'365 Days Views 2024_12_26'!B:B)</f>
        <v>0</v>
      </c>
      <c r="L1134" s="4">
        <f>+SUMIF('Lifetime Views 2024_12_26'!C:C,M1134,'Lifetime Views 2024_12_26'!B:B)</f>
        <v>0</v>
      </c>
      <c r="M1134" s="1" t="s">
        <v>3470</v>
      </c>
    </row>
    <row r="1135" spans="2:13" hidden="1" outlineLevel="1" x14ac:dyDescent="0.25">
      <c r="B1135" t="s">
        <v>2121</v>
      </c>
      <c r="C1135" s="40">
        <v>42806.541666666664</v>
      </c>
      <c r="D1135" s="13">
        <v>949</v>
      </c>
      <c r="E1135" t="s">
        <v>1236</v>
      </c>
      <c r="F1135" t="s">
        <v>4051</v>
      </c>
      <c r="G1135">
        <v>0</v>
      </c>
      <c r="H1135">
        <v>0</v>
      </c>
      <c r="I1135" t="s">
        <v>1237</v>
      </c>
      <c r="J1135" s="10">
        <f t="shared" si="25"/>
        <v>2017</v>
      </c>
      <c r="K1135" s="4">
        <f>+SUMIF('365 Days Views 2024_12_26'!C:C,M1135,'365 Days Views 2024_12_26'!B:B)</f>
        <v>0</v>
      </c>
      <c r="L1135" s="4">
        <f>+SUMIF('Lifetime Views 2024_12_26'!C:C,M1135,'Lifetime Views 2024_12_26'!B:B)</f>
        <v>0</v>
      </c>
      <c r="M1135" s="1" t="s">
        <v>3471</v>
      </c>
    </row>
    <row r="1136" spans="2:13" hidden="1" outlineLevel="1" x14ac:dyDescent="0.25">
      <c r="B1136" t="s">
        <v>2122</v>
      </c>
      <c r="C1136" s="40">
        <v>42802.75</v>
      </c>
      <c r="D1136" s="13">
        <v>1487</v>
      </c>
      <c r="E1136" t="s">
        <v>1236</v>
      </c>
      <c r="F1136" t="s">
        <v>2123</v>
      </c>
      <c r="G1136">
        <v>0</v>
      </c>
      <c r="H1136">
        <v>0</v>
      </c>
      <c r="I1136" t="s">
        <v>1226</v>
      </c>
      <c r="J1136" s="10">
        <f t="shared" si="25"/>
        <v>2017</v>
      </c>
      <c r="K1136" s="4">
        <f>+SUMIF('365 Days Views 2024_12_26'!C:C,M1136,'365 Days Views 2024_12_26'!B:B)</f>
        <v>0</v>
      </c>
      <c r="L1136" s="4">
        <f>+SUMIF('Lifetime Views 2024_12_26'!C:C,M1136,'Lifetime Views 2024_12_26'!B:B)</f>
        <v>0</v>
      </c>
      <c r="M1136" s="1" t="s">
        <v>3472</v>
      </c>
    </row>
    <row r="1137" spans="2:13" hidden="1" outlineLevel="1" x14ac:dyDescent="0.25">
      <c r="B1137" t="s">
        <v>2124</v>
      </c>
      <c r="C1137" s="40">
        <v>42799.25</v>
      </c>
      <c r="D1137" s="13">
        <v>1655</v>
      </c>
      <c r="E1137" t="s">
        <v>1236</v>
      </c>
      <c r="F1137" t="s">
        <v>2125</v>
      </c>
      <c r="G1137">
        <v>0</v>
      </c>
      <c r="H1137">
        <v>0</v>
      </c>
      <c r="I1137" t="s">
        <v>1237</v>
      </c>
      <c r="J1137" s="10">
        <f t="shared" si="25"/>
        <v>2017</v>
      </c>
      <c r="K1137" s="4">
        <f>+SUMIF('365 Days Views 2024_12_26'!C:C,M1137,'365 Days Views 2024_12_26'!B:B)</f>
        <v>0</v>
      </c>
      <c r="L1137" s="4">
        <f>+SUMIF('Lifetime Views 2024_12_26'!C:C,M1137,'Lifetime Views 2024_12_26'!B:B)</f>
        <v>0</v>
      </c>
      <c r="M1137" s="1" t="s">
        <v>3473</v>
      </c>
    </row>
    <row r="1138" spans="2:13" hidden="1" outlineLevel="1" x14ac:dyDescent="0.25">
      <c r="B1138" t="s">
        <v>2127</v>
      </c>
      <c r="C1138" s="40">
        <v>42792.541666666664</v>
      </c>
      <c r="D1138" s="13">
        <v>958</v>
      </c>
      <c r="E1138" t="s">
        <v>1236</v>
      </c>
      <c r="F1138" t="s">
        <v>2128</v>
      </c>
      <c r="G1138">
        <v>0</v>
      </c>
      <c r="H1138">
        <v>0</v>
      </c>
      <c r="I1138" t="s">
        <v>1237</v>
      </c>
      <c r="J1138" s="10">
        <f t="shared" si="25"/>
        <v>2017</v>
      </c>
      <c r="K1138" s="4">
        <f>+SUMIF('365 Days Views 2024_12_26'!C:C,M1138,'365 Days Views 2024_12_26'!B:B)</f>
        <v>0</v>
      </c>
      <c r="L1138" s="4">
        <f>+SUMIF('Lifetime Views 2024_12_26'!C:C,M1138,'Lifetime Views 2024_12_26'!B:B)</f>
        <v>0</v>
      </c>
      <c r="M1138" s="1" t="s">
        <v>3474</v>
      </c>
    </row>
    <row r="1139" spans="2:13" hidden="1" outlineLevel="1" x14ac:dyDescent="0.25">
      <c r="B1139" t="s">
        <v>2129</v>
      </c>
      <c r="C1139" s="40">
        <v>42788.791666666664</v>
      </c>
      <c r="D1139" s="13">
        <v>2292</v>
      </c>
      <c r="E1139" t="s">
        <v>1236</v>
      </c>
      <c r="F1139" t="s">
        <v>2130</v>
      </c>
      <c r="G1139">
        <v>0</v>
      </c>
      <c r="H1139">
        <v>0</v>
      </c>
      <c r="I1139" t="s">
        <v>1226</v>
      </c>
      <c r="J1139" s="10">
        <f t="shared" si="25"/>
        <v>2017</v>
      </c>
      <c r="K1139" s="4">
        <f>+SUMIF('365 Days Views 2024_12_26'!C:C,M1139,'365 Days Views 2024_12_26'!B:B)</f>
        <v>0</v>
      </c>
      <c r="L1139" s="4">
        <f>+SUMIF('Lifetime Views 2024_12_26'!C:C,M1139,'Lifetime Views 2024_12_26'!B:B)</f>
        <v>0</v>
      </c>
      <c r="M1139" s="1" t="s">
        <v>3475</v>
      </c>
    </row>
    <row r="1140" spans="2:13" hidden="1" outlineLevel="1" x14ac:dyDescent="0.25">
      <c r="B1140" t="s">
        <v>4109</v>
      </c>
      <c r="C1140" s="40">
        <v>42785.125</v>
      </c>
      <c r="D1140" s="13">
        <v>786</v>
      </c>
      <c r="E1140" t="s">
        <v>1236</v>
      </c>
      <c r="F1140" t="s">
        <v>4052</v>
      </c>
      <c r="G1140">
        <v>0</v>
      </c>
      <c r="H1140">
        <v>0</v>
      </c>
      <c r="I1140" t="s">
        <v>1237</v>
      </c>
      <c r="J1140" s="10">
        <f t="shared" si="25"/>
        <v>2017</v>
      </c>
      <c r="K1140" s="4">
        <f>+SUMIF('365 Days Views 2024_12_26'!C:C,M1140,'365 Days Views 2024_12_26'!B:B)</f>
        <v>0</v>
      </c>
      <c r="L1140" s="4">
        <f>+SUMIF('Lifetime Views 2024_12_26'!C:C,M1140,'Lifetime Views 2024_12_26'!B:B)</f>
        <v>0</v>
      </c>
      <c r="M1140" s="1" t="s">
        <v>3476</v>
      </c>
    </row>
    <row r="1141" spans="2:13" hidden="1" outlineLevel="1" x14ac:dyDescent="0.25">
      <c r="B1141" t="s">
        <v>2131</v>
      </c>
      <c r="C1141" s="40">
        <v>42781.708333333336</v>
      </c>
      <c r="D1141" s="13">
        <v>1395</v>
      </c>
      <c r="E1141" t="s">
        <v>1236</v>
      </c>
      <c r="F1141" t="s">
        <v>2132</v>
      </c>
      <c r="G1141">
        <v>0</v>
      </c>
      <c r="H1141">
        <v>0</v>
      </c>
      <c r="I1141" t="s">
        <v>1226</v>
      </c>
      <c r="J1141" s="10">
        <f t="shared" si="25"/>
        <v>2017</v>
      </c>
      <c r="K1141" s="4">
        <f>+SUMIF('365 Days Views 2024_12_26'!C:C,M1141,'365 Days Views 2024_12_26'!B:B)</f>
        <v>0</v>
      </c>
      <c r="L1141" s="4">
        <f>+SUMIF('Lifetime Views 2024_12_26'!C:C,M1141,'Lifetime Views 2024_12_26'!B:B)</f>
        <v>0</v>
      </c>
      <c r="M1141" s="1" t="s">
        <v>3477</v>
      </c>
    </row>
    <row r="1142" spans="2:13" hidden="1" outlineLevel="1" x14ac:dyDescent="0.25">
      <c r="B1142" t="s">
        <v>2133</v>
      </c>
      <c r="C1142" s="40">
        <v>42778.583333333336</v>
      </c>
      <c r="D1142" s="13">
        <v>984</v>
      </c>
      <c r="E1142" t="s">
        <v>1236</v>
      </c>
      <c r="F1142" t="s">
        <v>2134</v>
      </c>
      <c r="G1142">
        <v>0</v>
      </c>
      <c r="H1142">
        <v>0</v>
      </c>
      <c r="I1142" t="s">
        <v>1237</v>
      </c>
      <c r="J1142" s="10">
        <f t="shared" si="25"/>
        <v>2017</v>
      </c>
      <c r="K1142" s="4">
        <f>+SUMIF('365 Days Views 2024_12_26'!C:C,M1142,'365 Days Views 2024_12_26'!B:B)</f>
        <v>0</v>
      </c>
      <c r="L1142" s="4">
        <f>+SUMIF('Lifetime Views 2024_12_26'!C:C,M1142,'Lifetime Views 2024_12_26'!B:B)</f>
        <v>0</v>
      </c>
      <c r="M1142" s="1" t="s">
        <v>3478</v>
      </c>
    </row>
    <row r="1143" spans="2:13" hidden="1" outlineLevel="1" x14ac:dyDescent="0.25">
      <c r="B1143" t="s">
        <v>2135</v>
      </c>
      <c r="C1143" s="40">
        <v>42771.375</v>
      </c>
      <c r="D1143" s="13">
        <v>1081</v>
      </c>
      <c r="E1143" t="s">
        <v>1236</v>
      </c>
      <c r="F1143" t="s">
        <v>3479</v>
      </c>
      <c r="G1143">
        <v>0</v>
      </c>
      <c r="H1143">
        <v>0</v>
      </c>
      <c r="I1143" t="s">
        <v>1237</v>
      </c>
      <c r="J1143" s="10">
        <f t="shared" si="25"/>
        <v>2017</v>
      </c>
      <c r="K1143" s="4">
        <f>+SUMIF('365 Days Views 2024_12_26'!C:C,M1143,'365 Days Views 2024_12_26'!B:B)</f>
        <v>0</v>
      </c>
      <c r="L1143" s="4">
        <f>+SUMIF('Lifetime Views 2024_12_26'!C:C,M1143,'Lifetime Views 2024_12_26'!B:B)</f>
        <v>0</v>
      </c>
      <c r="M1143" s="1" t="s">
        <v>3480</v>
      </c>
    </row>
    <row r="1144" spans="2:13" hidden="1" outlineLevel="1" x14ac:dyDescent="0.25">
      <c r="B1144" t="s">
        <v>2136</v>
      </c>
      <c r="C1144" s="40">
        <v>42767.958333333336</v>
      </c>
      <c r="D1144" s="13">
        <v>1422</v>
      </c>
      <c r="E1144" t="s">
        <v>1236</v>
      </c>
      <c r="F1144" t="s">
        <v>2137</v>
      </c>
      <c r="G1144">
        <v>0</v>
      </c>
      <c r="H1144">
        <v>0</v>
      </c>
      <c r="I1144" t="s">
        <v>1226</v>
      </c>
      <c r="J1144" s="10">
        <f t="shared" si="25"/>
        <v>2017</v>
      </c>
      <c r="K1144" s="4">
        <f>+SUMIF('365 Days Views 2024_12_26'!C:C,M1144,'365 Days Views 2024_12_26'!B:B)</f>
        <v>0</v>
      </c>
      <c r="L1144" s="4">
        <f>+SUMIF('Lifetime Views 2024_12_26'!C:C,M1144,'Lifetime Views 2024_12_26'!B:B)</f>
        <v>0</v>
      </c>
      <c r="M1144" s="1" t="s">
        <v>3481</v>
      </c>
    </row>
    <row r="1145" spans="2:13" hidden="1" outlineLevel="1" x14ac:dyDescent="0.25">
      <c r="B1145" t="s">
        <v>2138</v>
      </c>
      <c r="C1145" s="40">
        <v>42764.375</v>
      </c>
      <c r="D1145" s="13">
        <v>468</v>
      </c>
      <c r="E1145" t="s">
        <v>1236</v>
      </c>
      <c r="F1145" t="s">
        <v>2139</v>
      </c>
      <c r="G1145">
        <v>0</v>
      </c>
      <c r="H1145">
        <v>1</v>
      </c>
      <c r="I1145" t="s">
        <v>1237</v>
      </c>
      <c r="J1145" s="10">
        <f t="shared" si="25"/>
        <v>2017</v>
      </c>
      <c r="K1145" s="4">
        <f>+SUMIF('365 Days Views 2024_12_26'!C:C,M1145,'365 Days Views 2024_12_26'!B:B)</f>
        <v>0</v>
      </c>
      <c r="L1145" s="4">
        <f>+SUMIF('Lifetime Views 2024_12_26'!C:C,M1145,'Lifetime Views 2024_12_26'!B:B)</f>
        <v>0</v>
      </c>
      <c r="M1145" s="1" t="s">
        <v>3482</v>
      </c>
    </row>
    <row r="1146" spans="2:13" hidden="1" outlineLevel="1" x14ac:dyDescent="0.25">
      <c r="B1146" t="s">
        <v>3985</v>
      </c>
      <c r="C1146" s="40">
        <v>42757.416666666664</v>
      </c>
      <c r="D1146" s="13">
        <v>987</v>
      </c>
      <c r="E1146" t="s">
        <v>1236</v>
      </c>
      <c r="F1146" t="s">
        <v>2140</v>
      </c>
      <c r="G1146">
        <v>0</v>
      </c>
      <c r="H1146">
        <v>0</v>
      </c>
      <c r="I1146" t="s">
        <v>1237</v>
      </c>
      <c r="J1146" s="10">
        <f t="shared" si="25"/>
        <v>2017</v>
      </c>
      <c r="K1146" s="4">
        <f>+SUMIF('365 Days Views 2024_12_26'!C:C,M1146,'365 Days Views 2024_12_26'!B:B)</f>
        <v>0</v>
      </c>
      <c r="L1146" s="4">
        <f>+SUMIF('Lifetime Views 2024_12_26'!C:C,M1146,'Lifetime Views 2024_12_26'!B:B)</f>
        <v>0</v>
      </c>
      <c r="M1146" s="1" t="s">
        <v>3483</v>
      </c>
    </row>
    <row r="1147" spans="2:13" hidden="1" outlineLevel="1" x14ac:dyDescent="0.25">
      <c r="B1147" t="s">
        <v>4053</v>
      </c>
      <c r="C1147" s="40">
        <v>42753.916666666664</v>
      </c>
      <c r="D1147" s="13">
        <v>1525</v>
      </c>
      <c r="E1147" t="s">
        <v>1236</v>
      </c>
      <c r="F1147" t="s">
        <v>3484</v>
      </c>
      <c r="G1147">
        <v>0</v>
      </c>
      <c r="H1147">
        <v>0</v>
      </c>
      <c r="I1147" t="s">
        <v>1226</v>
      </c>
      <c r="J1147" s="10">
        <f t="shared" si="25"/>
        <v>2017</v>
      </c>
      <c r="K1147" s="4">
        <f>+SUMIF('365 Days Views 2024_12_26'!C:C,M1147,'365 Days Views 2024_12_26'!B:B)</f>
        <v>0</v>
      </c>
      <c r="L1147" s="4">
        <f>+SUMIF('Lifetime Views 2024_12_26'!C:C,M1147,'Lifetime Views 2024_12_26'!B:B)</f>
        <v>0</v>
      </c>
      <c r="M1147" s="1" t="s">
        <v>3485</v>
      </c>
    </row>
    <row r="1148" spans="2:13" hidden="1" outlineLevel="1" x14ac:dyDescent="0.25">
      <c r="B1148" t="s">
        <v>2142</v>
      </c>
      <c r="C1148" s="40">
        <v>42743.333333333336</v>
      </c>
      <c r="D1148" s="13">
        <v>755</v>
      </c>
      <c r="E1148" t="s">
        <v>1236</v>
      </c>
      <c r="F1148" t="s">
        <v>4054</v>
      </c>
      <c r="G1148">
        <v>0</v>
      </c>
      <c r="H1148">
        <v>0</v>
      </c>
      <c r="I1148" t="s">
        <v>1237</v>
      </c>
      <c r="J1148" s="10">
        <f t="shared" si="25"/>
        <v>2017</v>
      </c>
      <c r="K1148" s="4">
        <f>+SUMIF('365 Days Views 2024_12_26'!C:C,M1148,'365 Days Views 2024_12_26'!B:B)</f>
        <v>0</v>
      </c>
      <c r="L1148" s="4">
        <f>+SUMIF('Lifetime Views 2024_12_26'!C:C,M1148,'Lifetime Views 2024_12_26'!B:B)</f>
        <v>0</v>
      </c>
      <c r="M1148" s="1" t="s">
        <v>3486</v>
      </c>
    </row>
    <row r="1149" spans="2:13" hidden="1" outlineLevel="1" x14ac:dyDescent="0.25">
      <c r="B1149" t="s">
        <v>2143</v>
      </c>
      <c r="C1149" s="40">
        <v>42739.791666666664</v>
      </c>
      <c r="D1149" s="13">
        <v>1395</v>
      </c>
      <c r="E1149" t="s">
        <v>1236</v>
      </c>
      <c r="F1149" t="s">
        <v>2144</v>
      </c>
      <c r="G1149">
        <v>0</v>
      </c>
      <c r="H1149">
        <v>0</v>
      </c>
      <c r="I1149" t="s">
        <v>1226</v>
      </c>
      <c r="J1149" s="10">
        <f t="shared" si="25"/>
        <v>2017</v>
      </c>
      <c r="K1149" s="4">
        <f>+SUMIF('365 Days Views 2024_12_26'!C:C,M1149,'365 Days Views 2024_12_26'!B:B)</f>
        <v>0</v>
      </c>
      <c r="L1149" s="4">
        <f>+SUMIF('Lifetime Views 2024_12_26'!C:C,M1149,'Lifetime Views 2024_12_26'!B:B)</f>
        <v>0</v>
      </c>
      <c r="M1149" s="1" t="s">
        <v>3487</v>
      </c>
    </row>
    <row r="1150" spans="2:13" hidden="1" outlineLevel="1" x14ac:dyDescent="0.25">
      <c r="B1150" t="s">
        <v>2146</v>
      </c>
      <c r="C1150" s="40">
        <v>42735.5</v>
      </c>
      <c r="D1150" s="13">
        <v>1768</v>
      </c>
      <c r="E1150" t="s">
        <v>1236</v>
      </c>
      <c r="F1150" t="s">
        <v>2147</v>
      </c>
      <c r="G1150">
        <v>0</v>
      </c>
      <c r="H1150">
        <v>0</v>
      </c>
      <c r="I1150" t="s">
        <v>1140</v>
      </c>
      <c r="J1150" s="10">
        <f t="shared" si="25"/>
        <v>2016</v>
      </c>
      <c r="K1150" s="4">
        <f>+SUMIF('365 Days Views 2024_12_26'!C:C,M1150,'365 Days Views 2024_12_26'!B:B)</f>
        <v>0</v>
      </c>
      <c r="L1150" s="4">
        <f>+SUMIF('Lifetime Views 2024_12_26'!C:C,M1150,'Lifetime Views 2024_12_26'!B:B)</f>
        <v>0</v>
      </c>
      <c r="M1150" s="1" t="s">
        <v>3488</v>
      </c>
    </row>
    <row r="1151" spans="2:13" hidden="1" outlineLevel="1" x14ac:dyDescent="0.25">
      <c r="B1151" t="s">
        <v>2149</v>
      </c>
      <c r="C1151" s="40">
        <v>42729.5</v>
      </c>
      <c r="D1151" s="13">
        <v>913</v>
      </c>
      <c r="E1151" t="s">
        <v>1236</v>
      </c>
      <c r="F1151" t="s">
        <v>2150</v>
      </c>
      <c r="G1151">
        <v>2</v>
      </c>
      <c r="H1151">
        <v>1</v>
      </c>
      <c r="I1151" t="s">
        <v>1237</v>
      </c>
      <c r="J1151" s="10">
        <f t="shared" si="25"/>
        <v>2016</v>
      </c>
      <c r="K1151" s="4">
        <f>+SUMIF('365 Days Views 2024_12_26'!C:C,M1151,'365 Days Views 2024_12_26'!B:B)</f>
        <v>0</v>
      </c>
      <c r="L1151" s="4">
        <f>+SUMIF('Lifetime Views 2024_12_26'!C:C,M1151,'Lifetime Views 2024_12_26'!B:B)</f>
        <v>0</v>
      </c>
      <c r="M1151" s="1" t="s">
        <v>3489</v>
      </c>
    </row>
    <row r="1152" spans="2:13" hidden="1" outlineLevel="1" x14ac:dyDescent="0.25">
      <c r="B1152" t="s">
        <v>2151</v>
      </c>
      <c r="C1152" s="40">
        <v>42724.000694444447</v>
      </c>
      <c r="D1152" s="13">
        <v>1033</v>
      </c>
      <c r="E1152" t="s">
        <v>1236</v>
      </c>
      <c r="F1152" t="s">
        <v>2152</v>
      </c>
      <c r="G1152">
        <v>2</v>
      </c>
      <c r="H1152">
        <v>1</v>
      </c>
      <c r="I1152" t="s">
        <v>1226</v>
      </c>
      <c r="J1152" s="10">
        <f t="shared" si="25"/>
        <v>2016</v>
      </c>
      <c r="K1152" s="4">
        <f>+SUMIF('365 Days Views 2024_12_26'!C:C,M1152,'365 Days Views 2024_12_26'!B:B)</f>
        <v>0</v>
      </c>
      <c r="L1152" s="4">
        <f>+SUMIF('Lifetime Views 2024_12_26'!C:C,M1152,'Lifetime Views 2024_12_26'!B:B)</f>
        <v>0</v>
      </c>
      <c r="M1152" s="1" t="s">
        <v>3490</v>
      </c>
    </row>
    <row r="1153" spans="2:13" hidden="1" outlineLevel="1" x14ac:dyDescent="0.25">
      <c r="B1153" t="s">
        <v>2153</v>
      </c>
      <c r="C1153" s="40">
        <v>42722.375</v>
      </c>
      <c r="D1153" s="13">
        <v>653</v>
      </c>
      <c r="E1153" t="s">
        <v>1236</v>
      </c>
      <c r="F1153" t="s">
        <v>2154</v>
      </c>
      <c r="G1153">
        <v>0</v>
      </c>
      <c r="H1153">
        <v>1</v>
      </c>
      <c r="I1153" t="s">
        <v>1237</v>
      </c>
      <c r="J1153" s="10">
        <f t="shared" si="25"/>
        <v>2016</v>
      </c>
      <c r="K1153" s="4">
        <f>+SUMIF('365 Days Views 2024_12_26'!C:C,M1153,'365 Days Views 2024_12_26'!B:B)</f>
        <v>0</v>
      </c>
      <c r="L1153" s="4">
        <f>+SUMIF('Lifetime Views 2024_12_26'!C:C,M1153,'Lifetime Views 2024_12_26'!B:B)</f>
        <v>0</v>
      </c>
      <c r="M1153" s="1" t="s">
        <v>3491</v>
      </c>
    </row>
    <row r="1154" spans="2:13" hidden="1" outlineLevel="1" x14ac:dyDescent="0.25">
      <c r="B1154" t="s">
        <v>2155</v>
      </c>
      <c r="C1154" s="40">
        <v>42719.916666666664</v>
      </c>
      <c r="D1154" s="13">
        <v>1858</v>
      </c>
      <c r="E1154" t="s">
        <v>1236</v>
      </c>
      <c r="F1154" t="s">
        <v>2156</v>
      </c>
      <c r="G1154">
        <v>0</v>
      </c>
      <c r="H1154">
        <v>0</v>
      </c>
      <c r="I1154" t="s">
        <v>1226</v>
      </c>
      <c r="J1154" s="10">
        <f t="shared" si="25"/>
        <v>2016</v>
      </c>
      <c r="K1154" s="4">
        <f>+SUMIF('365 Days Views 2024_12_26'!C:C,M1154,'365 Days Views 2024_12_26'!B:B)</f>
        <v>0</v>
      </c>
      <c r="L1154" s="4">
        <f>+SUMIF('Lifetime Views 2024_12_26'!C:C,M1154,'Lifetime Views 2024_12_26'!B:B)</f>
        <v>0</v>
      </c>
      <c r="M1154" s="1" t="s">
        <v>3492</v>
      </c>
    </row>
    <row r="1155" spans="2:13" hidden="1" outlineLevel="1" x14ac:dyDescent="0.25">
      <c r="B1155" t="s">
        <v>2157</v>
      </c>
      <c r="C1155" s="40">
        <v>42715.375</v>
      </c>
      <c r="D1155" s="13">
        <v>1215</v>
      </c>
      <c r="E1155" t="s">
        <v>1236</v>
      </c>
      <c r="F1155" t="s">
        <v>3493</v>
      </c>
      <c r="G1155">
        <v>0</v>
      </c>
      <c r="H1155">
        <v>0</v>
      </c>
      <c r="I1155" t="s">
        <v>1237</v>
      </c>
      <c r="J1155" s="10">
        <f t="shared" si="25"/>
        <v>2016</v>
      </c>
      <c r="K1155" s="4">
        <f>+SUMIF('365 Days Views 2024_12_26'!C:C,M1155,'365 Days Views 2024_12_26'!B:B)</f>
        <v>0</v>
      </c>
      <c r="L1155" s="4">
        <f>+SUMIF('Lifetime Views 2024_12_26'!C:C,M1155,'Lifetime Views 2024_12_26'!B:B)</f>
        <v>0</v>
      </c>
      <c r="M1155" s="1" t="s">
        <v>3494</v>
      </c>
    </row>
    <row r="1156" spans="2:13" hidden="1" outlineLevel="1" x14ac:dyDescent="0.25">
      <c r="B1156" t="s">
        <v>2158</v>
      </c>
      <c r="C1156" s="40">
        <v>42712.958333333336</v>
      </c>
      <c r="D1156" s="13">
        <v>1185</v>
      </c>
      <c r="E1156" t="s">
        <v>1236</v>
      </c>
      <c r="F1156" t="s">
        <v>2159</v>
      </c>
      <c r="G1156">
        <v>0</v>
      </c>
      <c r="H1156">
        <v>0</v>
      </c>
      <c r="I1156" t="s">
        <v>1226</v>
      </c>
      <c r="J1156" s="10">
        <f t="shared" si="25"/>
        <v>2016</v>
      </c>
      <c r="K1156" s="4">
        <f>+SUMIF('365 Days Views 2024_12_26'!C:C,M1156,'365 Days Views 2024_12_26'!B:B)</f>
        <v>0</v>
      </c>
      <c r="L1156" s="4">
        <f>+SUMIF('Lifetime Views 2024_12_26'!C:C,M1156,'Lifetime Views 2024_12_26'!B:B)</f>
        <v>0</v>
      </c>
      <c r="M1156" s="1" t="s">
        <v>3495</v>
      </c>
    </row>
    <row r="1157" spans="2:13" hidden="1" outlineLevel="1" x14ac:dyDescent="0.25">
      <c r="B1157" t="s">
        <v>4282</v>
      </c>
      <c r="C1157" s="40">
        <v>42708.25</v>
      </c>
      <c r="D1157" s="13">
        <v>2362</v>
      </c>
      <c r="E1157" t="s">
        <v>1236</v>
      </c>
      <c r="F1157" t="s">
        <v>2160</v>
      </c>
      <c r="G1157">
        <v>0</v>
      </c>
      <c r="H1157">
        <v>0</v>
      </c>
      <c r="I1157" t="s">
        <v>1237</v>
      </c>
      <c r="J1157" s="10">
        <f t="shared" si="25"/>
        <v>2016</v>
      </c>
      <c r="K1157" s="4">
        <f>+SUMIF('365 Days Views 2024_12_26'!C:C,M1157,'365 Days Views 2024_12_26'!B:B)</f>
        <v>0</v>
      </c>
      <c r="L1157" s="4">
        <f>+SUMIF('Lifetime Views 2024_12_26'!C:C,M1157,'Lifetime Views 2024_12_26'!B:B)</f>
        <v>0</v>
      </c>
      <c r="M1157" s="1" t="s">
        <v>3496</v>
      </c>
    </row>
    <row r="1158" spans="2:13" hidden="1" outlineLevel="1" x14ac:dyDescent="0.25">
      <c r="B1158" t="s">
        <v>2161</v>
      </c>
      <c r="C1158" s="40">
        <v>42704.791666666664</v>
      </c>
      <c r="D1158" s="13">
        <v>2787</v>
      </c>
      <c r="E1158" t="s">
        <v>1236</v>
      </c>
      <c r="F1158" t="s">
        <v>2162</v>
      </c>
      <c r="G1158">
        <v>0</v>
      </c>
      <c r="H1158">
        <v>1</v>
      </c>
      <c r="I1158" t="s">
        <v>1226</v>
      </c>
      <c r="J1158" s="10">
        <f t="shared" si="25"/>
        <v>2016</v>
      </c>
      <c r="K1158" s="4">
        <f>+SUMIF('365 Days Views 2024_12_26'!C:C,M1158,'365 Days Views 2024_12_26'!B:B)</f>
        <v>0</v>
      </c>
      <c r="L1158" s="4">
        <f>+SUMIF('Lifetime Views 2024_12_26'!C:C,M1158,'Lifetime Views 2024_12_26'!B:B)</f>
        <v>0</v>
      </c>
      <c r="M1158" s="1" t="s">
        <v>3497</v>
      </c>
    </row>
    <row r="1159" spans="2:13" hidden="1" outlineLevel="1" x14ac:dyDescent="0.25">
      <c r="B1159" t="s">
        <v>2163</v>
      </c>
      <c r="C1159" s="40">
        <v>42701.666666666664</v>
      </c>
      <c r="D1159" s="13">
        <v>505</v>
      </c>
      <c r="E1159" t="s">
        <v>1236</v>
      </c>
      <c r="F1159" t="s">
        <v>3498</v>
      </c>
      <c r="G1159">
        <v>0</v>
      </c>
      <c r="H1159">
        <v>0</v>
      </c>
      <c r="I1159" t="s">
        <v>1237</v>
      </c>
      <c r="J1159" s="10">
        <f t="shared" si="25"/>
        <v>2016</v>
      </c>
      <c r="K1159" s="4">
        <f>+SUMIF('365 Days Views 2024_12_26'!C:C,M1159,'365 Days Views 2024_12_26'!B:B)</f>
        <v>0</v>
      </c>
      <c r="L1159" s="4">
        <f>+SUMIF('Lifetime Views 2024_12_26'!C:C,M1159,'Lifetime Views 2024_12_26'!B:B)</f>
        <v>0</v>
      </c>
      <c r="M1159" s="1" t="s">
        <v>3499</v>
      </c>
    </row>
    <row r="1160" spans="2:13" hidden="1" outlineLevel="1" x14ac:dyDescent="0.25">
      <c r="B1160" t="s">
        <v>2164</v>
      </c>
      <c r="C1160" s="40">
        <v>42694.416666666664</v>
      </c>
      <c r="D1160" s="13">
        <v>703</v>
      </c>
      <c r="E1160" t="s">
        <v>1236</v>
      </c>
      <c r="F1160" t="s">
        <v>2165</v>
      </c>
      <c r="G1160">
        <v>0</v>
      </c>
      <c r="H1160">
        <v>0</v>
      </c>
      <c r="I1160" t="s">
        <v>1237</v>
      </c>
      <c r="J1160" s="10">
        <f t="shared" si="25"/>
        <v>2016</v>
      </c>
      <c r="K1160" s="4">
        <f>+SUMIF('365 Days Views 2024_12_26'!C:C,M1160,'365 Days Views 2024_12_26'!B:B)</f>
        <v>0</v>
      </c>
      <c r="L1160" s="4">
        <f>+SUMIF('Lifetime Views 2024_12_26'!C:C,M1160,'Lifetime Views 2024_12_26'!B:B)</f>
        <v>0</v>
      </c>
      <c r="M1160" s="1" t="s">
        <v>3500</v>
      </c>
    </row>
    <row r="1161" spans="2:13" hidden="1" outlineLevel="1" x14ac:dyDescent="0.25">
      <c r="B1161" t="s">
        <v>3984</v>
      </c>
      <c r="C1161" s="40">
        <v>42687.5</v>
      </c>
      <c r="D1161" s="13">
        <v>638</v>
      </c>
      <c r="E1161" t="s">
        <v>1236</v>
      </c>
      <c r="F1161" t="s">
        <v>2167</v>
      </c>
      <c r="G1161">
        <v>0</v>
      </c>
      <c r="H1161">
        <v>0</v>
      </c>
      <c r="I1161" t="s">
        <v>1237</v>
      </c>
      <c r="J1161" s="10">
        <f t="shared" si="25"/>
        <v>2016</v>
      </c>
      <c r="K1161" s="4">
        <f>+SUMIF('365 Days Views 2024_12_26'!C:C,M1161,'365 Days Views 2024_12_26'!B:B)</f>
        <v>0</v>
      </c>
      <c r="L1161" s="4">
        <f>+SUMIF('Lifetime Views 2024_12_26'!C:C,M1161,'Lifetime Views 2024_12_26'!B:B)</f>
        <v>0</v>
      </c>
      <c r="M1161" s="1" t="s">
        <v>3501</v>
      </c>
    </row>
    <row r="1162" spans="2:13" hidden="1" outlineLevel="1" x14ac:dyDescent="0.25">
      <c r="B1162" t="s">
        <v>2168</v>
      </c>
      <c r="C1162" s="40">
        <v>42684.999305555553</v>
      </c>
      <c r="D1162" s="13">
        <v>2183</v>
      </c>
      <c r="E1162" t="s">
        <v>1236</v>
      </c>
      <c r="F1162" t="s">
        <v>2169</v>
      </c>
      <c r="G1162">
        <v>0</v>
      </c>
      <c r="H1162">
        <v>0</v>
      </c>
      <c r="I1162" t="s">
        <v>1226</v>
      </c>
      <c r="J1162" s="10">
        <f t="shared" si="25"/>
        <v>2016</v>
      </c>
      <c r="K1162" s="4">
        <f>+SUMIF('365 Days Views 2024_12_26'!C:C,M1162,'365 Days Views 2024_12_26'!B:B)</f>
        <v>0</v>
      </c>
      <c r="L1162" s="4">
        <f>+SUMIF('Lifetime Views 2024_12_26'!C:C,M1162,'Lifetime Views 2024_12_26'!B:B)</f>
        <v>0</v>
      </c>
      <c r="M1162" s="1" t="s">
        <v>3502</v>
      </c>
    </row>
    <row r="1163" spans="2:13" hidden="1" outlineLevel="1" x14ac:dyDescent="0.25">
      <c r="B1163" t="s">
        <v>4056</v>
      </c>
      <c r="C1163" s="40">
        <v>42680.583333333336</v>
      </c>
      <c r="D1163" s="13">
        <v>661</v>
      </c>
      <c r="E1163" t="s">
        <v>1236</v>
      </c>
      <c r="F1163" t="s">
        <v>2170</v>
      </c>
      <c r="G1163">
        <v>0</v>
      </c>
      <c r="H1163">
        <v>2</v>
      </c>
      <c r="I1163" t="s">
        <v>1237</v>
      </c>
      <c r="J1163" s="10">
        <f t="shared" si="25"/>
        <v>2016</v>
      </c>
      <c r="K1163" s="4">
        <f>+SUMIF('365 Days Views 2024_12_26'!C:C,M1163,'365 Days Views 2024_12_26'!B:B)</f>
        <v>0</v>
      </c>
      <c r="L1163" s="4">
        <f>+SUMIF('Lifetime Views 2024_12_26'!C:C,M1163,'Lifetime Views 2024_12_26'!B:B)</f>
        <v>0</v>
      </c>
      <c r="M1163" s="1" t="s">
        <v>3503</v>
      </c>
    </row>
    <row r="1164" spans="2:13" hidden="1" outlineLevel="1" x14ac:dyDescent="0.25">
      <c r="B1164" t="s">
        <v>2172</v>
      </c>
      <c r="C1164" s="40">
        <v>42673.416666666664</v>
      </c>
      <c r="D1164" s="13">
        <v>925</v>
      </c>
      <c r="E1164" t="s">
        <v>1236</v>
      </c>
      <c r="F1164" t="s">
        <v>2173</v>
      </c>
      <c r="G1164">
        <v>0</v>
      </c>
      <c r="H1164">
        <v>1</v>
      </c>
      <c r="I1164" t="s">
        <v>1237</v>
      </c>
      <c r="J1164" s="10">
        <f t="shared" si="25"/>
        <v>2016</v>
      </c>
      <c r="K1164" s="4">
        <f>+SUMIF('365 Days Views 2024_12_26'!C:C,M1164,'365 Days Views 2024_12_26'!B:B)</f>
        <v>0</v>
      </c>
      <c r="L1164" s="4">
        <f>+SUMIF('Lifetime Views 2024_12_26'!C:C,M1164,'Lifetime Views 2024_12_26'!B:B)</f>
        <v>0</v>
      </c>
      <c r="M1164" s="1" t="s">
        <v>3504</v>
      </c>
    </row>
    <row r="1165" spans="2:13" hidden="1" outlineLevel="1" x14ac:dyDescent="0.25">
      <c r="B1165" t="s">
        <v>2174</v>
      </c>
      <c r="C1165" s="40">
        <v>42669.833333333336</v>
      </c>
      <c r="D1165" s="13">
        <v>2162</v>
      </c>
      <c r="E1165" t="s">
        <v>1236</v>
      </c>
      <c r="F1165" t="s">
        <v>2175</v>
      </c>
      <c r="G1165">
        <v>0</v>
      </c>
      <c r="H1165">
        <v>0</v>
      </c>
      <c r="I1165" t="s">
        <v>1226</v>
      </c>
      <c r="J1165" s="10">
        <f t="shared" si="25"/>
        <v>2016</v>
      </c>
      <c r="K1165" s="4">
        <f>+SUMIF('365 Days Views 2024_12_26'!C:C,M1165,'365 Days Views 2024_12_26'!B:B)</f>
        <v>0</v>
      </c>
      <c r="L1165" s="4">
        <f>+SUMIF('Lifetime Views 2024_12_26'!C:C,M1165,'Lifetime Views 2024_12_26'!B:B)</f>
        <v>0</v>
      </c>
      <c r="M1165" s="1" t="s">
        <v>3505</v>
      </c>
    </row>
    <row r="1166" spans="2:13" hidden="1" outlineLevel="1" x14ac:dyDescent="0.25">
      <c r="B1166" t="s">
        <v>2176</v>
      </c>
      <c r="C1166" s="40">
        <v>42666.25</v>
      </c>
      <c r="D1166" s="13">
        <v>1127</v>
      </c>
      <c r="E1166" t="s">
        <v>1236</v>
      </c>
      <c r="F1166" t="s">
        <v>2177</v>
      </c>
      <c r="G1166">
        <v>0</v>
      </c>
      <c r="H1166">
        <v>0</v>
      </c>
      <c r="I1166" t="s">
        <v>1237</v>
      </c>
      <c r="J1166" s="10">
        <f t="shared" si="25"/>
        <v>2016</v>
      </c>
      <c r="K1166" s="4">
        <f>+SUMIF('365 Days Views 2024_12_26'!C:C,M1166,'365 Days Views 2024_12_26'!B:B)</f>
        <v>0</v>
      </c>
      <c r="L1166" s="4">
        <f>+SUMIF('Lifetime Views 2024_12_26'!C:C,M1166,'Lifetime Views 2024_12_26'!B:B)</f>
        <v>0</v>
      </c>
      <c r="M1166" s="1" t="s">
        <v>3506</v>
      </c>
    </row>
    <row r="1167" spans="2:13" hidden="1" outlineLevel="1" x14ac:dyDescent="0.25">
      <c r="B1167" t="s">
        <v>3983</v>
      </c>
      <c r="C1167" s="40">
        <v>42659.25</v>
      </c>
      <c r="D1167" s="13">
        <v>844</v>
      </c>
      <c r="E1167" t="s">
        <v>1236</v>
      </c>
      <c r="F1167" t="s">
        <v>2179</v>
      </c>
      <c r="G1167">
        <v>0</v>
      </c>
      <c r="H1167">
        <v>0</v>
      </c>
      <c r="I1167" t="s">
        <v>1237</v>
      </c>
      <c r="J1167" s="10">
        <f t="shared" si="25"/>
        <v>2016</v>
      </c>
      <c r="K1167" s="4">
        <f>+SUMIF('365 Days Views 2024_12_26'!C:C,M1167,'365 Days Views 2024_12_26'!B:B)</f>
        <v>0</v>
      </c>
      <c r="L1167" s="4">
        <f>+SUMIF('Lifetime Views 2024_12_26'!C:C,M1167,'Lifetime Views 2024_12_26'!B:B)</f>
        <v>0</v>
      </c>
      <c r="M1167" s="1" t="s">
        <v>3507</v>
      </c>
    </row>
    <row r="1168" spans="2:13" hidden="1" outlineLevel="1" x14ac:dyDescent="0.25">
      <c r="B1168" t="s">
        <v>2180</v>
      </c>
      <c r="C1168" s="40">
        <v>42653.25</v>
      </c>
      <c r="D1168" s="13">
        <v>1417</v>
      </c>
      <c r="E1168" t="s">
        <v>1236</v>
      </c>
      <c r="F1168" t="s">
        <v>2181</v>
      </c>
      <c r="G1168">
        <v>0</v>
      </c>
      <c r="H1168">
        <v>0</v>
      </c>
      <c r="I1168" t="s">
        <v>1226</v>
      </c>
      <c r="J1168" s="10">
        <f t="shared" si="25"/>
        <v>2016</v>
      </c>
      <c r="K1168" s="4">
        <f>+SUMIF('365 Days Views 2024_12_26'!C:C,M1168,'365 Days Views 2024_12_26'!B:B)</f>
        <v>0</v>
      </c>
      <c r="L1168" s="4">
        <f>+SUMIF('Lifetime Views 2024_12_26'!C:C,M1168,'Lifetime Views 2024_12_26'!B:B)</f>
        <v>0</v>
      </c>
      <c r="M1168" s="1" t="s">
        <v>3508</v>
      </c>
    </row>
    <row r="1169" spans="2:13" hidden="1" outlineLevel="1" x14ac:dyDescent="0.25">
      <c r="B1169" t="s">
        <v>2182</v>
      </c>
      <c r="C1169" s="40">
        <v>42652.25</v>
      </c>
      <c r="D1169" s="13">
        <v>953</v>
      </c>
      <c r="E1169" t="s">
        <v>1236</v>
      </c>
      <c r="F1169" t="s">
        <v>2183</v>
      </c>
      <c r="G1169">
        <v>0</v>
      </c>
      <c r="H1169">
        <v>1</v>
      </c>
      <c r="I1169" t="s">
        <v>1237</v>
      </c>
      <c r="J1169" s="10">
        <f t="shared" si="25"/>
        <v>2016</v>
      </c>
      <c r="K1169" s="4">
        <f>+SUMIF('365 Days Views 2024_12_26'!C:C,M1169,'365 Days Views 2024_12_26'!B:B)</f>
        <v>0</v>
      </c>
      <c r="L1169" s="4">
        <f>+SUMIF('Lifetime Views 2024_12_26'!C:C,M1169,'Lifetime Views 2024_12_26'!B:B)</f>
        <v>0</v>
      </c>
      <c r="M1169" s="1" t="s">
        <v>3509</v>
      </c>
    </row>
    <row r="1170" spans="2:13" hidden="1" outlineLevel="1" x14ac:dyDescent="0.25">
      <c r="B1170" t="s">
        <v>2184</v>
      </c>
      <c r="C1170" s="40">
        <v>42648.791666666664</v>
      </c>
      <c r="D1170" s="13">
        <v>2171</v>
      </c>
      <c r="E1170" t="s">
        <v>1236</v>
      </c>
      <c r="F1170" t="s">
        <v>2185</v>
      </c>
      <c r="G1170">
        <v>0</v>
      </c>
      <c r="H1170">
        <v>0</v>
      </c>
      <c r="I1170" t="s">
        <v>1226</v>
      </c>
      <c r="J1170" s="10">
        <f t="shared" si="25"/>
        <v>2016</v>
      </c>
      <c r="K1170" s="4">
        <f>+SUMIF('365 Days Views 2024_12_26'!C:C,M1170,'365 Days Views 2024_12_26'!B:B)</f>
        <v>0</v>
      </c>
      <c r="L1170" s="4">
        <f>+SUMIF('Lifetime Views 2024_12_26'!C:C,M1170,'Lifetime Views 2024_12_26'!B:B)</f>
        <v>0</v>
      </c>
      <c r="M1170" s="1" t="s">
        <v>3510</v>
      </c>
    </row>
    <row r="1171" spans="2:13" hidden="1" outlineLevel="1" x14ac:dyDescent="0.25">
      <c r="B1171" t="s">
        <v>2186</v>
      </c>
      <c r="C1171" s="40">
        <v>42645.375</v>
      </c>
      <c r="D1171" s="13">
        <v>1098</v>
      </c>
      <c r="E1171" t="s">
        <v>1236</v>
      </c>
      <c r="F1171" t="s">
        <v>2187</v>
      </c>
      <c r="G1171">
        <v>0</v>
      </c>
      <c r="H1171">
        <v>0</v>
      </c>
      <c r="I1171" t="s">
        <v>1237</v>
      </c>
      <c r="J1171" s="10">
        <f t="shared" si="25"/>
        <v>2016</v>
      </c>
      <c r="K1171" s="4">
        <f>+SUMIF('365 Days Views 2024_12_26'!C:C,M1171,'365 Days Views 2024_12_26'!B:B)</f>
        <v>0</v>
      </c>
      <c r="L1171" s="4">
        <f>+SUMIF('Lifetime Views 2024_12_26'!C:C,M1171,'Lifetime Views 2024_12_26'!B:B)</f>
        <v>0</v>
      </c>
      <c r="M1171" s="1" t="s">
        <v>3511</v>
      </c>
    </row>
    <row r="1172" spans="2:13" hidden="1" outlineLevel="1" x14ac:dyDescent="0.25">
      <c r="B1172" t="s">
        <v>2188</v>
      </c>
      <c r="C1172" s="40">
        <v>42641.999305555553</v>
      </c>
      <c r="D1172" s="13">
        <v>1444</v>
      </c>
      <c r="E1172" t="s">
        <v>1236</v>
      </c>
      <c r="F1172" t="s">
        <v>2189</v>
      </c>
      <c r="G1172">
        <v>0</v>
      </c>
      <c r="H1172">
        <v>0</v>
      </c>
      <c r="I1172" t="s">
        <v>1226</v>
      </c>
      <c r="J1172" s="10">
        <f t="shared" si="25"/>
        <v>2016</v>
      </c>
      <c r="K1172" s="4">
        <f>+SUMIF('365 Days Views 2024_12_26'!C:C,M1172,'365 Days Views 2024_12_26'!B:B)</f>
        <v>0</v>
      </c>
      <c r="L1172" s="4">
        <f>+SUMIF('Lifetime Views 2024_12_26'!C:C,M1172,'Lifetime Views 2024_12_26'!B:B)</f>
        <v>0</v>
      </c>
      <c r="M1172" s="1" t="s">
        <v>3512</v>
      </c>
    </row>
    <row r="1173" spans="2:13" hidden="1" outlineLevel="1" x14ac:dyDescent="0.25">
      <c r="B1173" t="s">
        <v>4057</v>
      </c>
      <c r="C1173" s="40">
        <v>42638.25</v>
      </c>
      <c r="D1173" s="13">
        <v>1056</v>
      </c>
      <c r="E1173" t="s">
        <v>1236</v>
      </c>
      <c r="F1173" t="s">
        <v>2190</v>
      </c>
      <c r="G1173">
        <v>0</v>
      </c>
      <c r="H1173">
        <v>1</v>
      </c>
      <c r="I1173" t="s">
        <v>1237</v>
      </c>
      <c r="J1173" s="10">
        <f t="shared" si="25"/>
        <v>2016</v>
      </c>
      <c r="K1173" s="4">
        <f>+SUMIF('365 Days Views 2024_12_26'!C:C,M1173,'365 Days Views 2024_12_26'!B:B)</f>
        <v>0</v>
      </c>
      <c r="L1173" s="4">
        <f>+SUMIF('Lifetime Views 2024_12_26'!C:C,M1173,'Lifetime Views 2024_12_26'!B:B)</f>
        <v>0</v>
      </c>
      <c r="M1173" s="1" t="s">
        <v>3513</v>
      </c>
    </row>
    <row r="1174" spans="2:13" hidden="1" outlineLevel="1" x14ac:dyDescent="0.25">
      <c r="B1174" t="s">
        <v>2191</v>
      </c>
      <c r="C1174" s="40">
        <v>42631.375</v>
      </c>
      <c r="D1174" s="13">
        <v>1247</v>
      </c>
      <c r="E1174" t="s">
        <v>1236</v>
      </c>
      <c r="F1174" t="s">
        <v>2192</v>
      </c>
      <c r="G1174">
        <v>0</v>
      </c>
      <c r="H1174">
        <v>0</v>
      </c>
      <c r="I1174" t="s">
        <v>1237</v>
      </c>
      <c r="J1174" s="10">
        <f t="shared" si="25"/>
        <v>2016</v>
      </c>
      <c r="K1174" s="4">
        <f>+SUMIF('365 Days Views 2024_12_26'!C:C,M1174,'365 Days Views 2024_12_26'!B:B)</f>
        <v>0</v>
      </c>
      <c r="L1174" s="4">
        <f>+SUMIF('Lifetime Views 2024_12_26'!C:C,M1174,'Lifetime Views 2024_12_26'!B:B)</f>
        <v>0</v>
      </c>
      <c r="M1174" s="1" t="s">
        <v>3514</v>
      </c>
    </row>
    <row r="1175" spans="2:13" hidden="1" outlineLevel="1" x14ac:dyDescent="0.25">
      <c r="B1175" t="s">
        <v>4058</v>
      </c>
      <c r="C1175" s="40">
        <v>42627.291666666664</v>
      </c>
      <c r="D1175" s="13">
        <v>620</v>
      </c>
      <c r="E1175" t="s">
        <v>1236</v>
      </c>
      <c r="F1175" t="s">
        <v>4059</v>
      </c>
      <c r="G1175">
        <v>0</v>
      </c>
      <c r="H1175">
        <v>0</v>
      </c>
      <c r="I1175" t="s">
        <v>1226</v>
      </c>
      <c r="J1175" s="10">
        <f t="shared" si="25"/>
        <v>2016</v>
      </c>
      <c r="K1175" s="4">
        <f>+SUMIF('365 Days Views 2024_12_26'!C:C,M1175,'365 Days Views 2024_12_26'!B:B)</f>
        <v>0</v>
      </c>
      <c r="L1175" s="4">
        <f>+SUMIF('Lifetime Views 2024_12_26'!C:C,M1175,'Lifetime Views 2024_12_26'!B:B)</f>
        <v>0</v>
      </c>
      <c r="M1175" s="1" t="s">
        <v>3515</v>
      </c>
    </row>
    <row r="1176" spans="2:13" hidden="1" outlineLevel="1" x14ac:dyDescent="0.25">
      <c r="B1176" t="s">
        <v>2194</v>
      </c>
      <c r="C1176" s="40">
        <v>42621.833333333336</v>
      </c>
      <c r="D1176" s="13">
        <v>1671</v>
      </c>
      <c r="E1176" t="s">
        <v>1236</v>
      </c>
      <c r="F1176" t="s">
        <v>2195</v>
      </c>
      <c r="G1176">
        <v>0</v>
      </c>
      <c r="H1176">
        <v>1</v>
      </c>
      <c r="I1176" t="s">
        <v>1226</v>
      </c>
      <c r="J1176" s="10">
        <f t="shared" si="25"/>
        <v>2016</v>
      </c>
      <c r="K1176" s="4">
        <f>+SUMIF('365 Days Views 2024_12_26'!C:C,M1176,'365 Days Views 2024_12_26'!B:B)</f>
        <v>0</v>
      </c>
      <c r="L1176" s="4">
        <f>+SUMIF('Lifetime Views 2024_12_26'!C:C,M1176,'Lifetime Views 2024_12_26'!B:B)</f>
        <v>0</v>
      </c>
      <c r="M1176" s="1" t="s">
        <v>3516</v>
      </c>
    </row>
    <row r="1177" spans="2:13" hidden="1" outlineLevel="1" x14ac:dyDescent="0.25">
      <c r="B1177" t="s">
        <v>2196</v>
      </c>
      <c r="C1177" s="40">
        <v>42617.375</v>
      </c>
      <c r="D1177" s="13">
        <v>1355</v>
      </c>
      <c r="E1177" t="s">
        <v>1236</v>
      </c>
      <c r="F1177" t="s">
        <v>2197</v>
      </c>
      <c r="G1177">
        <v>0</v>
      </c>
      <c r="H1177">
        <v>0</v>
      </c>
      <c r="I1177" t="s">
        <v>1237</v>
      </c>
      <c r="J1177" s="10">
        <f t="shared" si="25"/>
        <v>2016</v>
      </c>
      <c r="K1177" s="4">
        <f>+SUMIF('365 Days Views 2024_12_26'!C:C,M1177,'365 Days Views 2024_12_26'!B:B)</f>
        <v>0</v>
      </c>
      <c r="L1177" s="4">
        <f>+SUMIF('Lifetime Views 2024_12_26'!C:C,M1177,'Lifetime Views 2024_12_26'!B:B)</f>
        <v>0</v>
      </c>
      <c r="M1177" s="1" t="s">
        <v>3517</v>
      </c>
    </row>
    <row r="1178" spans="2:13" hidden="1" outlineLevel="1" x14ac:dyDescent="0.25">
      <c r="B1178" t="s">
        <v>2198</v>
      </c>
      <c r="C1178" s="40">
        <v>42613.958333333336</v>
      </c>
      <c r="D1178" s="13">
        <v>1078</v>
      </c>
      <c r="E1178" t="s">
        <v>1236</v>
      </c>
      <c r="F1178" t="s">
        <v>2178</v>
      </c>
      <c r="G1178">
        <v>0</v>
      </c>
      <c r="H1178">
        <v>0</v>
      </c>
      <c r="I1178" t="s">
        <v>1226</v>
      </c>
      <c r="J1178" s="10">
        <f t="shared" si="25"/>
        <v>2016</v>
      </c>
      <c r="K1178" s="4">
        <f>+SUMIF('365 Days Views 2024_12_26'!C:C,M1178,'365 Days Views 2024_12_26'!B:B)</f>
        <v>0</v>
      </c>
      <c r="L1178" s="4">
        <f>+SUMIF('Lifetime Views 2024_12_26'!C:C,M1178,'Lifetime Views 2024_12_26'!B:B)</f>
        <v>0</v>
      </c>
      <c r="M1178" s="1" t="s">
        <v>3518</v>
      </c>
    </row>
    <row r="1179" spans="2:13" hidden="1" outlineLevel="1" x14ac:dyDescent="0.25">
      <c r="B1179" t="s">
        <v>2199</v>
      </c>
      <c r="C1179" s="40">
        <v>42610.333333333336</v>
      </c>
      <c r="D1179" s="13">
        <v>844</v>
      </c>
      <c r="E1179" t="s">
        <v>1236</v>
      </c>
      <c r="F1179" t="s">
        <v>2200</v>
      </c>
      <c r="G1179">
        <v>0</v>
      </c>
      <c r="H1179">
        <v>1</v>
      </c>
      <c r="I1179" t="s">
        <v>1237</v>
      </c>
      <c r="J1179" s="10">
        <f t="shared" si="25"/>
        <v>2016</v>
      </c>
      <c r="K1179" s="4">
        <f>+SUMIF('365 Days Views 2024_12_26'!C:C,M1179,'365 Days Views 2024_12_26'!B:B)</f>
        <v>0</v>
      </c>
      <c r="L1179" s="4">
        <f>+SUMIF('Lifetime Views 2024_12_26'!C:C,M1179,'Lifetime Views 2024_12_26'!B:B)</f>
        <v>0</v>
      </c>
      <c r="M1179" s="1" t="s">
        <v>3519</v>
      </c>
    </row>
    <row r="1180" spans="2:13" hidden="1" outlineLevel="1" x14ac:dyDescent="0.25">
      <c r="B1180" t="s">
        <v>2202</v>
      </c>
      <c r="C1180" s="40">
        <v>42603.416666666664</v>
      </c>
      <c r="D1180" s="13">
        <v>1331</v>
      </c>
      <c r="E1180" t="s">
        <v>1236</v>
      </c>
      <c r="F1180" t="s">
        <v>2203</v>
      </c>
      <c r="G1180">
        <v>0</v>
      </c>
      <c r="H1180">
        <v>0</v>
      </c>
      <c r="I1180" t="s">
        <v>1237</v>
      </c>
      <c r="J1180" s="10">
        <f t="shared" si="25"/>
        <v>2016</v>
      </c>
      <c r="K1180" s="4">
        <f>+SUMIF('365 Days Views 2024_12_26'!C:C,M1180,'365 Days Views 2024_12_26'!B:B)</f>
        <v>0</v>
      </c>
      <c r="L1180" s="4">
        <f>+SUMIF('Lifetime Views 2024_12_26'!C:C,M1180,'Lifetime Views 2024_12_26'!B:B)</f>
        <v>0</v>
      </c>
      <c r="M1180" s="1" t="s">
        <v>3520</v>
      </c>
    </row>
    <row r="1181" spans="2:13" hidden="1" outlineLevel="1" x14ac:dyDescent="0.25">
      <c r="B1181" t="s">
        <v>3960</v>
      </c>
      <c r="C1181" s="40">
        <v>42599.791666666664</v>
      </c>
      <c r="D1181" s="13">
        <v>1332</v>
      </c>
      <c r="E1181" t="s">
        <v>1236</v>
      </c>
      <c r="F1181" t="s">
        <v>3521</v>
      </c>
      <c r="G1181">
        <v>0</v>
      </c>
      <c r="H1181">
        <v>0</v>
      </c>
      <c r="I1181" t="s">
        <v>1226</v>
      </c>
      <c r="J1181" s="10">
        <f t="shared" si="25"/>
        <v>2016</v>
      </c>
      <c r="K1181" s="4">
        <f>+SUMIF('365 Days Views 2024_12_26'!C:C,M1181,'365 Days Views 2024_12_26'!B:B)</f>
        <v>0</v>
      </c>
      <c r="L1181" s="4">
        <f>+SUMIF('Lifetime Views 2024_12_26'!C:C,M1181,'Lifetime Views 2024_12_26'!B:B)</f>
        <v>0</v>
      </c>
      <c r="M1181" s="1" t="s">
        <v>3522</v>
      </c>
    </row>
    <row r="1182" spans="2:13" hidden="1" outlineLevel="1" x14ac:dyDescent="0.25">
      <c r="B1182" t="s">
        <v>4110</v>
      </c>
      <c r="C1182" s="40">
        <v>42596.416666666664</v>
      </c>
      <c r="D1182" s="13">
        <v>1248</v>
      </c>
      <c r="E1182" t="s">
        <v>1236</v>
      </c>
      <c r="F1182" t="s">
        <v>2204</v>
      </c>
      <c r="G1182">
        <v>0</v>
      </c>
      <c r="H1182">
        <v>0</v>
      </c>
      <c r="I1182" t="s">
        <v>1237</v>
      </c>
      <c r="J1182" s="10">
        <f t="shared" si="25"/>
        <v>2016</v>
      </c>
      <c r="K1182" s="4">
        <f>+SUMIF('365 Days Views 2024_12_26'!C:C,M1182,'365 Days Views 2024_12_26'!B:B)</f>
        <v>0</v>
      </c>
      <c r="L1182" s="4">
        <f>+SUMIF('Lifetime Views 2024_12_26'!C:C,M1182,'Lifetime Views 2024_12_26'!B:B)</f>
        <v>0</v>
      </c>
      <c r="M1182" s="1" t="s">
        <v>3523</v>
      </c>
    </row>
    <row r="1183" spans="2:13" hidden="1" outlineLevel="1" x14ac:dyDescent="0.25">
      <c r="B1183" t="s">
        <v>2205</v>
      </c>
      <c r="C1183" s="40">
        <v>42592.791666666664</v>
      </c>
      <c r="D1183" s="13">
        <v>1106</v>
      </c>
      <c r="E1183" t="s">
        <v>1236</v>
      </c>
      <c r="F1183" t="s">
        <v>2178</v>
      </c>
      <c r="G1183">
        <v>0</v>
      </c>
      <c r="H1183">
        <v>0</v>
      </c>
      <c r="I1183" t="s">
        <v>1226</v>
      </c>
      <c r="J1183" s="10">
        <f t="shared" si="25"/>
        <v>2016</v>
      </c>
      <c r="K1183" s="4">
        <f>+SUMIF('365 Days Views 2024_12_26'!C:C,M1183,'365 Days Views 2024_12_26'!B:B)</f>
        <v>0</v>
      </c>
      <c r="L1183" s="4">
        <f>+SUMIF('Lifetime Views 2024_12_26'!C:C,M1183,'Lifetime Views 2024_12_26'!B:B)</f>
        <v>0</v>
      </c>
      <c r="M1183" s="1" t="s">
        <v>3524</v>
      </c>
    </row>
    <row r="1184" spans="2:13" hidden="1" outlineLevel="1" x14ac:dyDescent="0.25">
      <c r="B1184" t="s">
        <v>2206</v>
      </c>
      <c r="C1184" s="40">
        <v>42589.333333333336</v>
      </c>
      <c r="D1184" s="13">
        <v>1818</v>
      </c>
      <c r="E1184" t="s">
        <v>1236</v>
      </c>
      <c r="F1184" t="s">
        <v>2207</v>
      </c>
      <c r="G1184">
        <v>0</v>
      </c>
      <c r="H1184">
        <v>0</v>
      </c>
      <c r="I1184" t="s">
        <v>1237</v>
      </c>
      <c r="J1184" s="10">
        <f t="shared" si="25"/>
        <v>2016</v>
      </c>
      <c r="K1184" s="4">
        <f>+SUMIF('365 Days Views 2024_12_26'!C:C,M1184,'365 Days Views 2024_12_26'!B:B)</f>
        <v>0</v>
      </c>
      <c r="L1184" s="4">
        <f>+SUMIF('Lifetime Views 2024_12_26'!C:C,M1184,'Lifetime Views 2024_12_26'!B:B)</f>
        <v>0</v>
      </c>
      <c r="M1184" s="1" t="s">
        <v>3525</v>
      </c>
    </row>
    <row r="1185" spans="2:13" hidden="1" outlineLevel="1" x14ac:dyDescent="0.25">
      <c r="B1185" t="s">
        <v>2208</v>
      </c>
      <c r="C1185" s="40">
        <v>42586.333333333336</v>
      </c>
      <c r="D1185" s="13">
        <v>1541</v>
      </c>
      <c r="E1185" t="s">
        <v>1236</v>
      </c>
      <c r="F1185" t="s">
        <v>2209</v>
      </c>
      <c r="G1185">
        <v>0</v>
      </c>
      <c r="H1185">
        <v>0</v>
      </c>
      <c r="I1185" t="s">
        <v>1226</v>
      </c>
      <c r="J1185" s="10">
        <f t="shared" si="25"/>
        <v>2016</v>
      </c>
      <c r="K1185" s="4">
        <f>+SUMIF('365 Days Views 2024_12_26'!C:C,M1185,'365 Days Views 2024_12_26'!B:B)</f>
        <v>0</v>
      </c>
      <c r="L1185" s="4">
        <f>+SUMIF('Lifetime Views 2024_12_26'!C:C,M1185,'Lifetime Views 2024_12_26'!B:B)</f>
        <v>0</v>
      </c>
      <c r="M1185" s="1" t="s">
        <v>3526</v>
      </c>
    </row>
    <row r="1186" spans="2:13" hidden="1" outlineLevel="1" x14ac:dyDescent="0.25">
      <c r="B1186" t="s">
        <v>2210</v>
      </c>
      <c r="C1186" s="40">
        <v>42582.375</v>
      </c>
      <c r="D1186" s="13">
        <v>1057</v>
      </c>
      <c r="E1186" t="s">
        <v>1236</v>
      </c>
      <c r="F1186" t="s">
        <v>3527</v>
      </c>
      <c r="G1186">
        <v>0</v>
      </c>
      <c r="H1186">
        <v>0</v>
      </c>
      <c r="I1186" t="s">
        <v>1237</v>
      </c>
      <c r="J1186" s="10">
        <f t="shared" ref="J1186:J1249" si="26">+YEAR(C1186)</f>
        <v>2016</v>
      </c>
      <c r="K1186" s="4">
        <f>+SUMIF('365 Days Views 2024_12_26'!C:C,M1186,'365 Days Views 2024_12_26'!B:B)</f>
        <v>0</v>
      </c>
      <c r="L1186" s="4">
        <f>+SUMIF('Lifetime Views 2024_12_26'!C:C,M1186,'Lifetime Views 2024_12_26'!B:B)</f>
        <v>0</v>
      </c>
      <c r="M1186" s="1" t="s">
        <v>3528</v>
      </c>
    </row>
    <row r="1187" spans="2:13" hidden="1" outlineLevel="1" x14ac:dyDescent="0.25">
      <c r="B1187" t="s">
        <v>2211</v>
      </c>
      <c r="C1187" s="40">
        <v>42578.291666666664</v>
      </c>
      <c r="D1187" s="13">
        <v>1940</v>
      </c>
      <c r="E1187" t="s">
        <v>1236</v>
      </c>
      <c r="F1187" t="s">
        <v>2212</v>
      </c>
      <c r="G1187">
        <v>0</v>
      </c>
      <c r="H1187">
        <v>0</v>
      </c>
      <c r="I1187" t="s">
        <v>1226</v>
      </c>
      <c r="J1187" s="10">
        <f t="shared" si="26"/>
        <v>2016</v>
      </c>
      <c r="K1187" s="4">
        <f>+SUMIF('365 Days Views 2024_12_26'!C:C,M1187,'365 Days Views 2024_12_26'!B:B)</f>
        <v>0</v>
      </c>
      <c r="L1187" s="4">
        <f>+SUMIF('Lifetime Views 2024_12_26'!C:C,M1187,'Lifetime Views 2024_12_26'!B:B)</f>
        <v>0</v>
      </c>
      <c r="M1187" s="1" t="s">
        <v>3529</v>
      </c>
    </row>
    <row r="1188" spans="2:13" hidden="1" outlineLevel="1" x14ac:dyDescent="0.25">
      <c r="B1188" t="s">
        <v>2213</v>
      </c>
      <c r="C1188" s="40">
        <v>42575.416666666664</v>
      </c>
      <c r="D1188" s="13">
        <v>1113</v>
      </c>
      <c r="E1188" t="s">
        <v>1236</v>
      </c>
      <c r="F1188" t="s">
        <v>2214</v>
      </c>
      <c r="G1188">
        <v>0</v>
      </c>
      <c r="H1188">
        <v>0</v>
      </c>
      <c r="I1188" t="s">
        <v>1237</v>
      </c>
      <c r="J1188" s="10">
        <f t="shared" si="26"/>
        <v>2016</v>
      </c>
      <c r="K1188" s="4">
        <f>+SUMIF('365 Days Views 2024_12_26'!C:C,M1188,'365 Days Views 2024_12_26'!B:B)</f>
        <v>0</v>
      </c>
      <c r="L1188" s="4">
        <f>+SUMIF('Lifetime Views 2024_12_26'!C:C,M1188,'Lifetime Views 2024_12_26'!B:B)</f>
        <v>0</v>
      </c>
      <c r="M1188" s="1" t="s">
        <v>3530</v>
      </c>
    </row>
    <row r="1189" spans="2:13" hidden="1" outlineLevel="1" x14ac:dyDescent="0.25">
      <c r="B1189" t="s">
        <v>2215</v>
      </c>
      <c r="C1189" s="40">
        <v>42571.333333333336</v>
      </c>
      <c r="D1189" s="13">
        <v>1926</v>
      </c>
      <c r="E1189" t="s">
        <v>1236</v>
      </c>
      <c r="F1189" t="s">
        <v>2216</v>
      </c>
      <c r="G1189">
        <v>0</v>
      </c>
      <c r="H1189">
        <v>0</v>
      </c>
      <c r="I1189" t="s">
        <v>1226</v>
      </c>
      <c r="J1189" s="10">
        <f t="shared" si="26"/>
        <v>2016</v>
      </c>
      <c r="K1189" s="4">
        <f>+SUMIF('365 Days Views 2024_12_26'!C:C,M1189,'365 Days Views 2024_12_26'!B:B)</f>
        <v>0</v>
      </c>
      <c r="L1189" s="4">
        <f>+SUMIF('Lifetime Views 2024_12_26'!C:C,M1189,'Lifetime Views 2024_12_26'!B:B)</f>
        <v>0</v>
      </c>
      <c r="M1189" s="1" t="s">
        <v>3531</v>
      </c>
    </row>
    <row r="1190" spans="2:13" hidden="1" outlineLevel="1" x14ac:dyDescent="0.25">
      <c r="B1190" t="s">
        <v>2217</v>
      </c>
      <c r="C1190" s="40">
        <v>42568.291666666664</v>
      </c>
      <c r="D1190" s="13">
        <v>1181</v>
      </c>
      <c r="E1190" t="s">
        <v>1236</v>
      </c>
      <c r="F1190" t="s">
        <v>2218</v>
      </c>
      <c r="G1190">
        <v>0</v>
      </c>
      <c r="H1190">
        <v>1</v>
      </c>
      <c r="I1190" t="s">
        <v>1237</v>
      </c>
      <c r="J1190" s="10">
        <f t="shared" si="26"/>
        <v>2016</v>
      </c>
      <c r="K1190" s="4">
        <f>+SUMIF('365 Days Views 2024_12_26'!C:C,M1190,'365 Days Views 2024_12_26'!B:B)</f>
        <v>0</v>
      </c>
      <c r="L1190" s="4">
        <f>+SUMIF('Lifetime Views 2024_12_26'!C:C,M1190,'Lifetime Views 2024_12_26'!B:B)</f>
        <v>0</v>
      </c>
      <c r="M1190" s="1" t="s">
        <v>3532</v>
      </c>
    </row>
    <row r="1191" spans="2:13" hidden="1" outlineLevel="1" x14ac:dyDescent="0.25">
      <c r="B1191" t="s">
        <v>2220</v>
      </c>
      <c r="C1191" s="40">
        <v>42561.5</v>
      </c>
      <c r="D1191" s="13">
        <v>745</v>
      </c>
      <c r="E1191" t="s">
        <v>1236</v>
      </c>
      <c r="F1191" t="s">
        <v>2221</v>
      </c>
      <c r="G1191">
        <v>0</v>
      </c>
      <c r="H1191">
        <v>0</v>
      </c>
      <c r="I1191" t="s">
        <v>1237</v>
      </c>
      <c r="J1191" s="10">
        <f t="shared" si="26"/>
        <v>2016</v>
      </c>
      <c r="K1191" s="4">
        <f>+SUMIF('365 Days Views 2024_12_26'!C:C,M1191,'365 Days Views 2024_12_26'!B:B)</f>
        <v>0</v>
      </c>
      <c r="L1191" s="4">
        <f>+SUMIF('Lifetime Views 2024_12_26'!C:C,M1191,'Lifetime Views 2024_12_26'!B:B)</f>
        <v>0</v>
      </c>
      <c r="M1191" s="1" t="s">
        <v>3533</v>
      </c>
    </row>
    <row r="1192" spans="2:13" hidden="1" outlineLevel="1" x14ac:dyDescent="0.25">
      <c r="B1192" t="s">
        <v>2223</v>
      </c>
      <c r="C1192" s="40">
        <v>42554.333333333336</v>
      </c>
      <c r="D1192" s="13">
        <v>1174</v>
      </c>
      <c r="E1192" t="s">
        <v>1236</v>
      </c>
      <c r="F1192" t="s">
        <v>2224</v>
      </c>
      <c r="G1192">
        <v>0</v>
      </c>
      <c r="H1192">
        <v>1</v>
      </c>
      <c r="I1192" t="s">
        <v>1237</v>
      </c>
      <c r="J1192" s="10">
        <f t="shared" si="26"/>
        <v>2016</v>
      </c>
      <c r="K1192" s="4">
        <f>+SUMIF('365 Days Views 2024_12_26'!C:C,M1192,'365 Days Views 2024_12_26'!B:B)</f>
        <v>0</v>
      </c>
      <c r="L1192" s="4">
        <f>+SUMIF('Lifetime Views 2024_12_26'!C:C,M1192,'Lifetime Views 2024_12_26'!B:B)</f>
        <v>0</v>
      </c>
      <c r="M1192" s="1" t="s">
        <v>3534</v>
      </c>
    </row>
    <row r="1193" spans="2:13" hidden="1" outlineLevel="1" x14ac:dyDescent="0.25">
      <c r="B1193" t="s">
        <v>2225</v>
      </c>
      <c r="C1193" s="40">
        <v>42548.833333333336</v>
      </c>
      <c r="D1193" s="13">
        <v>1059</v>
      </c>
      <c r="E1193" t="s">
        <v>1236</v>
      </c>
      <c r="F1193" t="s">
        <v>2226</v>
      </c>
      <c r="G1193">
        <v>0</v>
      </c>
      <c r="H1193">
        <v>1</v>
      </c>
      <c r="I1193" t="s">
        <v>1226</v>
      </c>
      <c r="J1193" s="10">
        <f t="shared" si="26"/>
        <v>2016</v>
      </c>
      <c r="K1193" s="4">
        <f>+SUMIF('365 Days Views 2024_12_26'!C:C,M1193,'365 Days Views 2024_12_26'!B:B)</f>
        <v>0</v>
      </c>
      <c r="L1193" s="4">
        <f>+SUMIF('Lifetime Views 2024_12_26'!C:C,M1193,'Lifetime Views 2024_12_26'!B:B)</f>
        <v>0</v>
      </c>
      <c r="M1193" s="1" t="s">
        <v>3535</v>
      </c>
    </row>
    <row r="1194" spans="2:13" hidden="1" outlineLevel="1" x14ac:dyDescent="0.25">
      <c r="B1194" t="s">
        <v>2227</v>
      </c>
      <c r="C1194" s="40">
        <v>42547.375</v>
      </c>
      <c r="D1194" s="13">
        <v>646</v>
      </c>
      <c r="E1194" t="s">
        <v>1236</v>
      </c>
      <c r="F1194" t="s">
        <v>2228</v>
      </c>
      <c r="G1194">
        <v>0</v>
      </c>
      <c r="H1194">
        <v>0</v>
      </c>
      <c r="I1194" t="s">
        <v>1237</v>
      </c>
      <c r="J1194" s="10">
        <f t="shared" si="26"/>
        <v>2016</v>
      </c>
      <c r="K1194" s="4">
        <f>+SUMIF('365 Days Views 2024_12_26'!C:C,M1194,'365 Days Views 2024_12_26'!B:B)</f>
        <v>0</v>
      </c>
      <c r="L1194" s="4">
        <f>+SUMIF('Lifetime Views 2024_12_26'!C:C,M1194,'Lifetime Views 2024_12_26'!B:B)</f>
        <v>0</v>
      </c>
      <c r="M1194" s="1" t="s">
        <v>3536</v>
      </c>
    </row>
    <row r="1195" spans="2:13" hidden="1" outlineLevel="1" x14ac:dyDescent="0.25">
      <c r="B1195" t="s">
        <v>4060</v>
      </c>
      <c r="C1195" s="40">
        <v>42543.833333333336</v>
      </c>
      <c r="D1195" s="13">
        <v>1843</v>
      </c>
      <c r="E1195" t="s">
        <v>1236</v>
      </c>
      <c r="F1195" t="s">
        <v>2229</v>
      </c>
      <c r="G1195">
        <v>0</v>
      </c>
      <c r="H1195">
        <v>0</v>
      </c>
      <c r="I1195" t="s">
        <v>1226</v>
      </c>
      <c r="J1195" s="10">
        <f t="shared" si="26"/>
        <v>2016</v>
      </c>
      <c r="K1195" s="4">
        <f>+SUMIF('365 Days Views 2024_12_26'!C:C,M1195,'365 Days Views 2024_12_26'!B:B)</f>
        <v>0</v>
      </c>
      <c r="L1195" s="4">
        <f>+SUMIF('Lifetime Views 2024_12_26'!C:C,M1195,'Lifetime Views 2024_12_26'!B:B)</f>
        <v>0</v>
      </c>
      <c r="M1195" s="1" t="s">
        <v>3537</v>
      </c>
    </row>
    <row r="1196" spans="2:13" hidden="1" outlineLevel="1" x14ac:dyDescent="0.25">
      <c r="B1196" t="s">
        <v>2230</v>
      </c>
      <c r="C1196" s="40">
        <v>42539.375</v>
      </c>
      <c r="D1196" s="13">
        <v>605</v>
      </c>
      <c r="E1196" t="s">
        <v>1236</v>
      </c>
      <c r="F1196" t="s">
        <v>2231</v>
      </c>
      <c r="G1196">
        <v>0</v>
      </c>
      <c r="H1196">
        <v>1</v>
      </c>
      <c r="I1196" t="s">
        <v>1237</v>
      </c>
      <c r="J1196" s="10">
        <f t="shared" si="26"/>
        <v>2016</v>
      </c>
      <c r="K1196" s="4">
        <f>+SUMIF('365 Days Views 2024_12_26'!C:C,M1196,'365 Days Views 2024_12_26'!B:B)</f>
        <v>0</v>
      </c>
      <c r="L1196" s="4">
        <f>+SUMIF('Lifetime Views 2024_12_26'!C:C,M1196,'Lifetime Views 2024_12_26'!B:B)</f>
        <v>0</v>
      </c>
      <c r="M1196" s="1" t="s">
        <v>3538</v>
      </c>
    </row>
    <row r="1197" spans="2:13" hidden="1" outlineLevel="1" x14ac:dyDescent="0.25">
      <c r="B1197" t="s">
        <v>2232</v>
      </c>
      <c r="C1197" s="40">
        <v>42537.708333333336</v>
      </c>
      <c r="D1197" s="13">
        <v>856</v>
      </c>
      <c r="E1197" t="s">
        <v>1236</v>
      </c>
      <c r="F1197" t="s">
        <v>2233</v>
      </c>
      <c r="G1197">
        <v>0</v>
      </c>
      <c r="H1197">
        <v>0</v>
      </c>
      <c r="I1197" t="s">
        <v>1226</v>
      </c>
      <c r="J1197" s="10">
        <f t="shared" si="26"/>
        <v>2016</v>
      </c>
      <c r="K1197" s="4">
        <f>+SUMIF('365 Days Views 2024_12_26'!C:C,M1197,'365 Days Views 2024_12_26'!B:B)</f>
        <v>0</v>
      </c>
      <c r="L1197" s="4">
        <f>+SUMIF('Lifetime Views 2024_12_26'!C:C,M1197,'Lifetime Views 2024_12_26'!B:B)</f>
        <v>0</v>
      </c>
      <c r="M1197" s="1" t="s">
        <v>3539</v>
      </c>
    </row>
    <row r="1198" spans="2:13" hidden="1" outlineLevel="1" x14ac:dyDescent="0.25">
      <c r="B1198" t="s">
        <v>3982</v>
      </c>
      <c r="C1198" s="40">
        <v>42535.833333333336</v>
      </c>
      <c r="D1198" s="13">
        <v>1660</v>
      </c>
      <c r="E1198" t="s">
        <v>1236</v>
      </c>
      <c r="F1198" t="s">
        <v>3540</v>
      </c>
      <c r="G1198">
        <v>0</v>
      </c>
      <c r="H1198">
        <v>1</v>
      </c>
      <c r="I1198" t="s">
        <v>1237</v>
      </c>
      <c r="J1198" s="10">
        <f t="shared" si="26"/>
        <v>2016</v>
      </c>
      <c r="K1198" s="4">
        <f>+SUMIF('365 Days Views 2024_12_26'!C:C,M1198,'365 Days Views 2024_12_26'!B:B)</f>
        <v>0</v>
      </c>
      <c r="L1198" s="4">
        <f>+SUMIF('Lifetime Views 2024_12_26'!C:C,M1198,'Lifetime Views 2024_12_26'!B:B)</f>
        <v>0</v>
      </c>
      <c r="M1198" s="1" t="s">
        <v>3541</v>
      </c>
    </row>
    <row r="1199" spans="2:13" hidden="1" outlineLevel="1" x14ac:dyDescent="0.25">
      <c r="B1199" t="s">
        <v>2234</v>
      </c>
      <c r="C1199" s="40">
        <v>42535.009027777778</v>
      </c>
      <c r="D1199" s="13">
        <v>6463</v>
      </c>
      <c r="E1199" t="s">
        <v>1236</v>
      </c>
      <c r="F1199" t="s">
        <v>2235</v>
      </c>
      <c r="G1199">
        <v>0</v>
      </c>
      <c r="H1199">
        <v>0</v>
      </c>
      <c r="I1199" t="s">
        <v>1237</v>
      </c>
      <c r="J1199" s="10">
        <f t="shared" si="26"/>
        <v>2016</v>
      </c>
      <c r="K1199" s="4">
        <f>+SUMIF('365 Days Views 2024_12_26'!C:C,M1199,'365 Days Views 2024_12_26'!B:B)</f>
        <v>0</v>
      </c>
      <c r="L1199" s="4">
        <f>+SUMIF('Lifetime Views 2024_12_26'!C:C,M1199,'Lifetime Views 2024_12_26'!B:B)</f>
        <v>0</v>
      </c>
      <c r="M1199" s="1" t="s">
        <v>3542</v>
      </c>
    </row>
    <row r="1200" spans="2:13" hidden="1" outlineLevel="1" x14ac:dyDescent="0.25">
      <c r="B1200" t="s">
        <v>2236</v>
      </c>
      <c r="C1200" s="40">
        <v>42533.963194444441</v>
      </c>
      <c r="D1200" s="13">
        <v>2842</v>
      </c>
      <c r="E1200" t="s">
        <v>1236</v>
      </c>
      <c r="F1200" t="s">
        <v>2237</v>
      </c>
      <c r="G1200">
        <v>0</v>
      </c>
      <c r="H1200">
        <v>0</v>
      </c>
      <c r="I1200" t="s">
        <v>1237</v>
      </c>
      <c r="J1200" s="10">
        <f t="shared" si="26"/>
        <v>2016</v>
      </c>
      <c r="K1200" s="4">
        <f>+SUMIF('365 Days Views 2024_12_26'!C:C,M1200,'365 Days Views 2024_12_26'!B:B)</f>
        <v>0</v>
      </c>
      <c r="L1200" s="4">
        <f>+SUMIF('Lifetime Views 2024_12_26'!C:C,M1200,'Lifetime Views 2024_12_26'!B:B)</f>
        <v>0</v>
      </c>
      <c r="M1200" s="1" t="s">
        <v>3543</v>
      </c>
    </row>
    <row r="1201" spans="2:13" hidden="1" outlineLevel="1" x14ac:dyDescent="0.25">
      <c r="B1201" t="s">
        <v>2238</v>
      </c>
      <c r="C1201" s="40">
        <v>42532.916666666664</v>
      </c>
      <c r="D1201" s="13">
        <v>2178</v>
      </c>
      <c r="E1201" t="s">
        <v>1236</v>
      </c>
      <c r="F1201" t="s">
        <v>2239</v>
      </c>
      <c r="G1201">
        <v>0</v>
      </c>
      <c r="H1201">
        <v>0</v>
      </c>
      <c r="I1201" t="s">
        <v>1237</v>
      </c>
      <c r="J1201" s="10">
        <f t="shared" si="26"/>
        <v>2016</v>
      </c>
      <c r="K1201" s="4">
        <f>+SUMIF('365 Days Views 2024_12_26'!C:C,M1201,'365 Days Views 2024_12_26'!B:B)</f>
        <v>0</v>
      </c>
      <c r="L1201" s="4">
        <f>+SUMIF('Lifetime Views 2024_12_26'!C:C,M1201,'Lifetime Views 2024_12_26'!B:B)</f>
        <v>0</v>
      </c>
      <c r="M1201" s="1" t="s">
        <v>3544</v>
      </c>
    </row>
    <row r="1202" spans="2:13" hidden="1" outlineLevel="1" x14ac:dyDescent="0.25">
      <c r="B1202" t="s">
        <v>2241</v>
      </c>
      <c r="C1202" s="40">
        <v>42526.375</v>
      </c>
      <c r="D1202" s="13">
        <v>1242</v>
      </c>
      <c r="E1202" t="s">
        <v>1236</v>
      </c>
      <c r="F1202" t="s">
        <v>3545</v>
      </c>
      <c r="G1202">
        <v>0</v>
      </c>
      <c r="H1202">
        <v>0</v>
      </c>
      <c r="I1202" t="s">
        <v>1237</v>
      </c>
      <c r="J1202" s="10">
        <f t="shared" si="26"/>
        <v>2016</v>
      </c>
      <c r="K1202" s="4">
        <f>+SUMIF('365 Days Views 2024_12_26'!C:C,M1202,'365 Days Views 2024_12_26'!B:B)</f>
        <v>0</v>
      </c>
      <c r="L1202" s="4">
        <f>+SUMIF('Lifetime Views 2024_12_26'!C:C,M1202,'Lifetime Views 2024_12_26'!B:B)</f>
        <v>0</v>
      </c>
      <c r="M1202" s="1" t="s">
        <v>3546</v>
      </c>
    </row>
    <row r="1203" spans="2:13" hidden="1" outlineLevel="1" x14ac:dyDescent="0.25">
      <c r="B1203" t="s">
        <v>2242</v>
      </c>
      <c r="C1203" s="40">
        <v>42522.881249999999</v>
      </c>
      <c r="D1203" s="13">
        <v>1143</v>
      </c>
      <c r="E1203" t="s">
        <v>1236</v>
      </c>
      <c r="F1203" t="s">
        <v>2243</v>
      </c>
      <c r="G1203">
        <v>0</v>
      </c>
      <c r="H1203">
        <v>0</v>
      </c>
      <c r="I1203" t="s">
        <v>1226</v>
      </c>
      <c r="J1203" s="10">
        <f t="shared" si="26"/>
        <v>2016</v>
      </c>
      <c r="K1203" s="4">
        <f>+SUMIF('365 Days Views 2024_12_26'!C:C,M1203,'365 Days Views 2024_12_26'!B:B)</f>
        <v>0</v>
      </c>
      <c r="L1203" s="4">
        <f>+SUMIF('Lifetime Views 2024_12_26'!C:C,M1203,'Lifetime Views 2024_12_26'!B:B)</f>
        <v>0</v>
      </c>
      <c r="M1203" s="1" t="s">
        <v>3547</v>
      </c>
    </row>
    <row r="1204" spans="2:13" hidden="1" outlineLevel="1" x14ac:dyDescent="0.25">
      <c r="B1204" t="s">
        <v>2244</v>
      </c>
      <c r="C1204" s="40">
        <v>42519.375</v>
      </c>
      <c r="D1204" s="13">
        <v>820</v>
      </c>
      <c r="E1204" t="s">
        <v>1236</v>
      </c>
      <c r="F1204" t="s">
        <v>3548</v>
      </c>
      <c r="G1204">
        <v>0</v>
      </c>
      <c r="H1204">
        <v>0</v>
      </c>
      <c r="I1204" t="s">
        <v>1237</v>
      </c>
      <c r="J1204" s="10">
        <f t="shared" si="26"/>
        <v>2016</v>
      </c>
      <c r="K1204" s="4">
        <f>+SUMIF('365 Days Views 2024_12_26'!C:C,M1204,'365 Days Views 2024_12_26'!B:B)</f>
        <v>0</v>
      </c>
      <c r="L1204" s="4">
        <f>+SUMIF('Lifetime Views 2024_12_26'!C:C,M1204,'Lifetime Views 2024_12_26'!B:B)</f>
        <v>0</v>
      </c>
      <c r="M1204" s="1" t="s">
        <v>3549</v>
      </c>
    </row>
    <row r="1205" spans="2:13" hidden="1" outlineLevel="1" x14ac:dyDescent="0.25">
      <c r="B1205" t="s">
        <v>2245</v>
      </c>
      <c r="C1205" s="40">
        <v>42517.375</v>
      </c>
      <c r="D1205" s="13">
        <v>32745</v>
      </c>
      <c r="E1205" t="s">
        <v>1236</v>
      </c>
      <c r="F1205" t="s">
        <v>2247</v>
      </c>
      <c r="G1205">
        <v>0</v>
      </c>
      <c r="H1205">
        <v>0</v>
      </c>
      <c r="I1205" t="s">
        <v>2246</v>
      </c>
      <c r="J1205" s="10">
        <f t="shared" si="26"/>
        <v>2016</v>
      </c>
      <c r="K1205" s="4">
        <f>+SUMIF('365 Days Views 2024_12_26'!C:C,M1205,'365 Days Views 2024_12_26'!B:B)</f>
        <v>0</v>
      </c>
      <c r="L1205" s="4">
        <f>+SUMIF('Lifetime Views 2024_12_26'!C:C,M1205,'Lifetime Views 2024_12_26'!B:B)</f>
        <v>0</v>
      </c>
      <c r="M1205" s="1" t="s">
        <v>3550</v>
      </c>
    </row>
    <row r="1206" spans="2:13" hidden="1" outlineLevel="1" x14ac:dyDescent="0.25">
      <c r="B1206" t="s">
        <v>2248</v>
      </c>
      <c r="C1206" s="40">
        <v>42515.791666666664</v>
      </c>
      <c r="D1206" s="13">
        <v>983</v>
      </c>
      <c r="E1206" t="s">
        <v>1236</v>
      </c>
      <c r="F1206" t="s">
        <v>2249</v>
      </c>
      <c r="G1206">
        <v>0</v>
      </c>
      <c r="H1206">
        <v>0</v>
      </c>
      <c r="I1206" t="s">
        <v>1226</v>
      </c>
      <c r="J1206" s="10">
        <f t="shared" si="26"/>
        <v>2016</v>
      </c>
      <c r="K1206" s="4">
        <f>+SUMIF('365 Days Views 2024_12_26'!C:C,M1206,'365 Days Views 2024_12_26'!B:B)</f>
        <v>0</v>
      </c>
      <c r="L1206" s="4">
        <f>+SUMIF('Lifetime Views 2024_12_26'!C:C,M1206,'Lifetime Views 2024_12_26'!B:B)</f>
        <v>0</v>
      </c>
      <c r="M1206" s="1" t="s">
        <v>3551</v>
      </c>
    </row>
    <row r="1207" spans="2:13" hidden="1" outlineLevel="1" x14ac:dyDescent="0.25">
      <c r="B1207" t="s">
        <v>2251</v>
      </c>
      <c r="C1207" s="40">
        <v>42508.375</v>
      </c>
      <c r="D1207" s="13">
        <v>1702</v>
      </c>
      <c r="E1207" t="s">
        <v>1236</v>
      </c>
      <c r="F1207" t="s">
        <v>2252</v>
      </c>
      <c r="G1207">
        <v>0</v>
      </c>
      <c r="H1207">
        <v>0</v>
      </c>
      <c r="I1207" t="s">
        <v>1226</v>
      </c>
      <c r="J1207" s="10">
        <f t="shared" si="26"/>
        <v>2016</v>
      </c>
      <c r="K1207" s="4">
        <f>+SUMIF('365 Days Views 2024_12_26'!C:C,M1207,'365 Days Views 2024_12_26'!B:B)</f>
        <v>0</v>
      </c>
      <c r="L1207" s="4">
        <f>+SUMIF('Lifetime Views 2024_12_26'!C:C,M1207,'Lifetime Views 2024_12_26'!B:B)</f>
        <v>0</v>
      </c>
      <c r="M1207" s="1" t="s">
        <v>3552</v>
      </c>
    </row>
    <row r="1208" spans="2:13" hidden="1" outlineLevel="1" x14ac:dyDescent="0.25">
      <c r="B1208" t="s">
        <v>2253</v>
      </c>
      <c r="C1208" s="40">
        <v>42505.375</v>
      </c>
      <c r="D1208" s="13">
        <v>837</v>
      </c>
      <c r="E1208" t="s">
        <v>1236</v>
      </c>
      <c r="F1208" t="s">
        <v>2254</v>
      </c>
      <c r="G1208">
        <v>0</v>
      </c>
      <c r="H1208">
        <v>0</v>
      </c>
      <c r="I1208" t="s">
        <v>1237</v>
      </c>
      <c r="J1208" s="10">
        <f t="shared" si="26"/>
        <v>2016</v>
      </c>
      <c r="K1208" s="4">
        <f>+SUMIF('365 Days Views 2024_12_26'!C:C,M1208,'365 Days Views 2024_12_26'!B:B)</f>
        <v>0</v>
      </c>
      <c r="L1208" s="4">
        <f>+SUMIF('Lifetime Views 2024_12_26'!C:C,M1208,'Lifetime Views 2024_12_26'!B:B)</f>
        <v>0</v>
      </c>
      <c r="M1208" s="1" t="s">
        <v>3553</v>
      </c>
    </row>
    <row r="1209" spans="2:13" hidden="1" outlineLevel="1" x14ac:dyDescent="0.25">
      <c r="B1209" t="s">
        <v>3981</v>
      </c>
      <c r="C1209" s="40">
        <v>42501.5</v>
      </c>
      <c r="D1209" s="13">
        <v>1019</v>
      </c>
      <c r="E1209" t="s">
        <v>1236</v>
      </c>
      <c r="F1209" t="s">
        <v>3554</v>
      </c>
      <c r="G1209">
        <v>4</v>
      </c>
      <c r="H1209">
        <v>1</v>
      </c>
      <c r="I1209" t="s">
        <v>1226</v>
      </c>
      <c r="J1209" s="10">
        <f t="shared" si="26"/>
        <v>2016</v>
      </c>
      <c r="K1209" s="4">
        <f>+SUMIF('365 Days Views 2024_12_26'!C:C,M1209,'365 Days Views 2024_12_26'!B:B)</f>
        <v>0</v>
      </c>
      <c r="L1209" s="4">
        <f>+SUMIF('Lifetime Views 2024_12_26'!C:C,M1209,'Lifetime Views 2024_12_26'!B:B)</f>
        <v>0</v>
      </c>
      <c r="M1209" s="1" t="s">
        <v>3555</v>
      </c>
    </row>
    <row r="1210" spans="2:13" hidden="1" outlineLevel="1" x14ac:dyDescent="0.25">
      <c r="B1210" t="s">
        <v>3980</v>
      </c>
      <c r="C1210" s="40">
        <v>42498.375</v>
      </c>
      <c r="D1210" s="13">
        <v>801</v>
      </c>
      <c r="E1210" t="s">
        <v>1236</v>
      </c>
      <c r="F1210" t="s">
        <v>2255</v>
      </c>
      <c r="G1210">
        <v>2</v>
      </c>
      <c r="H1210">
        <v>1</v>
      </c>
      <c r="I1210" t="s">
        <v>1237</v>
      </c>
      <c r="J1210" s="10">
        <f t="shared" si="26"/>
        <v>2016</v>
      </c>
      <c r="K1210" s="4">
        <f>+SUMIF('365 Days Views 2024_12_26'!C:C,M1210,'365 Days Views 2024_12_26'!B:B)</f>
        <v>0</v>
      </c>
      <c r="L1210" s="4">
        <f>+SUMIF('Lifetime Views 2024_12_26'!C:C,M1210,'Lifetime Views 2024_12_26'!B:B)</f>
        <v>0</v>
      </c>
      <c r="M1210" s="1" t="s">
        <v>3556</v>
      </c>
    </row>
    <row r="1211" spans="2:13" hidden="1" outlineLevel="1" x14ac:dyDescent="0.25">
      <c r="B1211" t="s">
        <v>2256</v>
      </c>
      <c r="C1211" s="40">
        <v>42492.791666666664</v>
      </c>
      <c r="D1211" s="13">
        <v>992</v>
      </c>
      <c r="E1211" t="s">
        <v>1236</v>
      </c>
      <c r="F1211" t="s">
        <v>2257</v>
      </c>
      <c r="G1211">
        <v>0</v>
      </c>
      <c r="H1211">
        <v>0</v>
      </c>
      <c r="I1211" t="s">
        <v>1226</v>
      </c>
      <c r="J1211" s="10">
        <f t="shared" si="26"/>
        <v>2016</v>
      </c>
      <c r="K1211" s="4">
        <f>+SUMIF('365 Days Views 2024_12_26'!C:C,M1211,'365 Days Views 2024_12_26'!B:B)</f>
        <v>0</v>
      </c>
      <c r="L1211" s="4">
        <f>+SUMIF('Lifetime Views 2024_12_26'!C:C,M1211,'Lifetime Views 2024_12_26'!B:B)</f>
        <v>0</v>
      </c>
      <c r="M1211" s="1" t="s">
        <v>3557</v>
      </c>
    </row>
    <row r="1212" spans="2:13" hidden="1" outlineLevel="1" x14ac:dyDescent="0.25">
      <c r="B1212" t="s">
        <v>3979</v>
      </c>
      <c r="C1212" s="40">
        <v>42491.5</v>
      </c>
      <c r="D1212" s="13">
        <v>847</v>
      </c>
      <c r="E1212" t="s">
        <v>1236</v>
      </c>
      <c r="F1212" t="s">
        <v>2258</v>
      </c>
      <c r="G1212">
        <v>0</v>
      </c>
      <c r="H1212">
        <v>0</v>
      </c>
      <c r="I1212" t="s">
        <v>1237</v>
      </c>
      <c r="J1212" s="10">
        <f t="shared" si="26"/>
        <v>2016</v>
      </c>
      <c r="K1212" s="4">
        <f>+SUMIF('365 Days Views 2024_12_26'!C:C,M1212,'365 Days Views 2024_12_26'!B:B)</f>
        <v>0</v>
      </c>
      <c r="L1212" s="4">
        <f>+SUMIF('Lifetime Views 2024_12_26'!C:C,M1212,'Lifetime Views 2024_12_26'!B:B)</f>
        <v>0</v>
      </c>
      <c r="M1212" s="1" t="s">
        <v>3558</v>
      </c>
    </row>
    <row r="1213" spans="2:13" hidden="1" outlineLevel="1" x14ac:dyDescent="0.25">
      <c r="B1213" t="s">
        <v>2259</v>
      </c>
      <c r="C1213" s="40">
        <v>42484.291666666664</v>
      </c>
      <c r="D1213" s="13">
        <v>937</v>
      </c>
      <c r="E1213" t="s">
        <v>1236</v>
      </c>
      <c r="F1213" t="s">
        <v>4061</v>
      </c>
      <c r="G1213">
        <v>0</v>
      </c>
      <c r="H1213">
        <v>2</v>
      </c>
      <c r="I1213" t="s">
        <v>1237</v>
      </c>
      <c r="J1213" s="10">
        <f t="shared" si="26"/>
        <v>2016</v>
      </c>
      <c r="K1213" s="4">
        <f>+SUMIF('365 Days Views 2024_12_26'!C:C,M1213,'365 Days Views 2024_12_26'!B:B)</f>
        <v>0</v>
      </c>
      <c r="L1213" s="4">
        <f>+SUMIF('Lifetime Views 2024_12_26'!C:C,M1213,'Lifetime Views 2024_12_26'!B:B)</f>
        <v>0</v>
      </c>
      <c r="M1213" s="1" t="s">
        <v>3559</v>
      </c>
    </row>
    <row r="1214" spans="2:13" hidden="1" outlineLevel="1" x14ac:dyDescent="0.25">
      <c r="B1214" t="s">
        <v>2261</v>
      </c>
      <c r="C1214" s="40">
        <v>42479.375</v>
      </c>
      <c r="D1214" s="13">
        <v>1030</v>
      </c>
      <c r="E1214" t="s">
        <v>1236</v>
      </c>
      <c r="F1214" t="s">
        <v>2262</v>
      </c>
      <c r="G1214">
        <v>0</v>
      </c>
      <c r="H1214">
        <v>0</v>
      </c>
      <c r="I1214" t="s">
        <v>1226</v>
      </c>
      <c r="J1214" s="10">
        <f t="shared" si="26"/>
        <v>2016</v>
      </c>
      <c r="K1214" s="4">
        <f>+SUMIF('365 Days Views 2024_12_26'!C:C,M1214,'365 Days Views 2024_12_26'!B:B)</f>
        <v>0</v>
      </c>
      <c r="L1214" s="4">
        <f>+SUMIF('Lifetime Views 2024_12_26'!C:C,M1214,'Lifetime Views 2024_12_26'!B:B)</f>
        <v>0</v>
      </c>
      <c r="M1214" s="1" t="s">
        <v>3561</v>
      </c>
    </row>
    <row r="1215" spans="2:13" hidden="1" outlineLevel="1" x14ac:dyDescent="0.25">
      <c r="B1215" t="s">
        <v>3978</v>
      </c>
      <c r="C1215" s="40">
        <v>42477.541666666664</v>
      </c>
      <c r="D1215" s="13">
        <v>558</v>
      </c>
      <c r="E1215" t="s">
        <v>1236</v>
      </c>
      <c r="F1215" t="s">
        <v>2263</v>
      </c>
      <c r="G1215">
        <v>2</v>
      </c>
      <c r="H1215">
        <v>0</v>
      </c>
      <c r="I1215" t="s">
        <v>1237</v>
      </c>
      <c r="J1215" s="10">
        <f t="shared" si="26"/>
        <v>2016</v>
      </c>
      <c r="K1215" s="4">
        <f>+SUMIF('365 Days Views 2024_12_26'!C:C,M1215,'365 Days Views 2024_12_26'!B:B)</f>
        <v>0</v>
      </c>
      <c r="L1215" s="4">
        <f>+SUMIF('Lifetime Views 2024_12_26'!C:C,M1215,'Lifetime Views 2024_12_26'!B:B)</f>
        <v>0</v>
      </c>
      <c r="M1215" s="1" t="s">
        <v>3560</v>
      </c>
    </row>
    <row r="1216" spans="2:13" hidden="1" outlineLevel="1" x14ac:dyDescent="0.25">
      <c r="B1216" t="s">
        <v>2264</v>
      </c>
      <c r="C1216" s="40">
        <v>42471.333333333336</v>
      </c>
      <c r="D1216" s="13">
        <v>1497</v>
      </c>
      <c r="E1216" t="s">
        <v>1236</v>
      </c>
      <c r="F1216" t="s">
        <v>2265</v>
      </c>
      <c r="G1216">
        <v>0</v>
      </c>
      <c r="H1216">
        <v>0</v>
      </c>
      <c r="I1216" t="s">
        <v>1226</v>
      </c>
      <c r="J1216" s="10">
        <f t="shared" si="26"/>
        <v>2016</v>
      </c>
      <c r="K1216" s="4">
        <f>+SUMIF('365 Days Views 2024_12_26'!C:C,M1216,'365 Days Views 2024_12_26'!B:B)</f>
        <v>0</v>
      </c>
      <c r="L1216" s="4">
        <f>+SUMIF('Lifetime Views 2024_12_26'!C:C,M1216,'Lifetime Views 2024_12_26'!B:B)</f>
        <v>0</v>
      </c>
      <c r="M1216" s="1" t="s">
        <v>3563</v>
      </c>
    </row>
    <row r="1217" spans="2:13" hidden="1" outlineLevel="1" x14ac:dyDescent="0.25">
      <c r="B1217" t="s">
        <v>2266</v>
      </c>
      <c r="C1217" s="40">
        <v>42470.333333333336</v>
      </c>
      <c r="D1217" s="13">
        <v>719</v>
      </c>
      <c r="E1217" t="s">
        <v>1236</v>
      </c>
      <c r="F1217" t="s">
        <v>4062</v>
      </c>
      <c r="G1217">
        <v>0</v>
      </c>
      <c r="H1217">
        <v>0</v>
      </c>
      <c r="I1217" t="s">
        <v>1237</v>
      </c>
      <c r="J1217" s="10">
        <f t="shared" si="26"/>
        <v>2016</v>
      </c>
      <c r="K1217" s="4">
        <f>+SUMIF('365 Days Views 2024_12_26'!C:C,M1217,'365 Days Views 2024_12_26'!B:B)</f>
        <v>0</v>
      </c>
      <c r="L1217" s="4">
        <f>+SUMIF('Lifetime Views 2024_12_26'!C:C,M1217,'Lifetime Views 2024_12_26'!B:B)</f>
        <v>0</v>
      </c>
      <c r="M1217" s="1" t="s">
        <v>3562</v>
      </c>
    </row>
    <row r="1218" spans="2:13" hidden="1" outlineLevel="1" x14ac:dyDescent="0.25">
      <c r="B1218" t="s">
        <v>2268</v>
      </c>
      <c r="C1218" s="40">
        <v>42465.583333333336</v>
      </c>
      <c r="D1218" s="13">
        <v>1281</v>
      </c>
      <c r="E1218" t="s">
        <v>1236</v>
      </c>
      <c r="F1218" t="s">
        <v>2269</v>
      </c>
      <c r="G1218">
        <v>0</v>
      </c>
      <c r="H1218">
        <v>0</v>
      </c>
      <c r="I1218" t="s">
        <v>1226</v>
      </c>
      <c r="J1218" s="10">
        <f t="shared" si="26"/>
        <v>2016</v>
      </c>
      <c r="K1218" s="4">
        <f>+SUMIF('365 Days Views 2024_12_26'!C:C,M1218,'365 Days Views 2024_12_26'!B:B)</f>
        <v>0</v>
      </c>
      <c r="L1218" s="4">
        <f>+SUMIF('Lifetime Views 2024_12_26'!C:C,M1218,'Lifetime Views 2024_12_26'!B:B)</f>
        <v>0</v>
      </c>
      <c r="M1218" s="1" t="s">
        <v>3564</v>
      </c>
    </row>
    <row r="1219" spans="2:13" hidden="1" outlineLevel="1" x14ac:dyDescent="0.25">
      <c r="B1219" t="s">
        <v>3977</v>
      </c>
      <c r="C1219" s="40">
        <v>42461.708333333336</v>
      </c>
      <c r="D1219" s="13">
        <v>879</v>
      </c>
      <c r="E1219" t="s">
        <v>1236</v>
      </c>
      <c r="F1219" t="s">
        <v>2272</v>
      </c>
      <c r="G1219">
        <v>0</v>
      </c>
      <c r="H1219">
        <v>0</v>
      </c>
      <c r="I1219" t="s">
        <v>1226</v>
      </c>
      <c r="J1219" s="10">
        <f t="shared" si="26"/>
        <v>2016</v>
      </c>
      <c r="K1219" s="4">
        <f>+SUMIF('365 Days Views 2024_12_26'!C:C,M1219,'365 Days Views 2024_12_26'!B:B)</f>
        <v>0</v>
      </c>
      <c r="L1219" s="4">
        <f>+SUMIF('Lifetime Views 2024_12_26'!C:C,M1219,'Lifetime Views 2024_12_26'!B:B)</f>
        <v>0</v>
      </c>
      <c r="M1219" s="1" t="s">
        <v>3565</v>
      </c>
    </row>
    <row r="1220" spans="2:13" hidden="1" outlineLevel="1" x14ac:dyDescent="0.25">
      <c r="B1220" t="s">
        <v>2274</v>
      </c>
      <c r="C1220" s="40">
        <v>42454.583333333336</v>
      </c>
      <c r="D1220" s="13">
        <v>1082</v>
      </c>
      <c r="E1220" t="s">
        <v>1236</v>
      </c>
      <c r="F1220" t="s">
        <v>2181</v>
      </c>
      <c r="G1220">
        <v>0</v>
      </c>
      <c r="H1220">
        <v>1</v>
      </c>
      <c r="I1220" t="s">
        <v>1226</v>
      </c>
      <c r="J1220" s="10">
        <f t="shared" si="26"/>
        <v>2016</v>
      </c>
      <c r="K1220" s="4">
        <f>+SUMIF('365 Days Views 2024_12_26'!C:C,M1220,'365 Days Views 2024_12_26'!B:B)</f>
        <v>0</v>
      </c>
      <c r="L1220" s="4">
        <f>+SUMIF('Lifetime Views 2024_12_26'!C:C,M1220,'Lifetime Views 2024_12_26'!B:B)</f>
        <v>0</v>
      </c>
      <c r="M1220" s="1" t="s">
        <v>3566</v>
      </c>
    </row>
    <row r="1221" spans="2:13" hidden="1" outlineLevel="1" x14ac:dyDescent="0.25">
      <c r="B1221" t="s">
        <v>2275</v>
      </c>
      <c r="C1221" s="40">
        <v>42449.416666666664</v>
      </c>
      <c r="D1221" s="13">
        <v>964</v>
      </c>
      <c r="E1221" t="s">
        <v>1236</v>
      </c>
      <c r="F1221" t="s">
        <v>2276</v>
      </c>
      <c r="G1221">
        <v>0</v>
      </c>
      <c r="H1221">
        <v>0</v>
      </c>
      <c r="I1221" t="s">
        <v>1237</v>
      </c>
      <c r="J1221" s="10">
        <f t="shared" si="26"/>
        <v>2016</v>
      </c>
      <c r="K1221" s="4">
        <f>+SUMIF('365 Days Views 2024_12_26'!C:C,M1221,'365 Days Views 2024_12_26'!B:B)</f>
        <v>0</v>
      </c>
      <c r="L1221" s="4">
        <f>+SUMIF('Lifetime Views 2024_12_26'!C:C,M1221,'Lifetime Views 2024_12_26'!B:B)</f>
        <v>0</v>
      </c>
      <c r="M1221" s="1" t="s">
        <v>3567</v>
      </c>
    </row>
    <row r="1222" spans="2:13" hidden="1" outlineLevel="1" x14ac:dyDescent="0.25">
      <c r="B1222" t="s">
        <v>2277</v>
      </c>
      <c r="C1222" s="40">
        <v>42446.791666666664</v>
      </c>
      <c r="D1222" s="13">
        <v>795</v>
      </c>
      <c r="E1222" t="s">
        <v>1236</v>
      </c>
      <c r="F1222" t="s">
        <v>2278</v>
      </c>
      <c r="G1222">
        <v>0</v>
      </c>
      <c r="H1222">
        <v>0</v>
      </c>
      <c r="I1222" t="s">
        <v>1226</v>
      </c>
      <c r="J1222" s="10">
        <f t="shared" si="26"/>
        <v>2016</v>
      </c>
      <c r="K1222" s="4">
        <f>+SUMIF('365 Days Views 2024_12_26'!C:C,M1222,'365 Days Views 2024_12_26'!B:B)</f>
        <v>0</v>
      </c>
      <c r="L1222" s="4">
        <f>+SUMIF('Lifetime Views 2024_12_26'!C:C,M1222,'Lifetime Views 2024_12_26'!B:B)</f>
        <v>0</v>
      </c>
      <c r="M1222" s="1" t="s">
        <v>3568</v>
      </c>
    </row>
    <row r="1223" spans="2:13" hidden="1" outlineLevel="1" x14ac:dyDescent="0.25">
      <c r="B1223" t="s">
        <v>2279</v>
      </c>
      <c r="C1223" s="40">
        <v>42442.666666666664</v>
      </c>
      <c r="D1223" s="13">
        <v>924</v>
      </c>
      <c r="E1223" t="s">
        <v>1236</v>
      </c>
      <c r="F1223" t="s">
        <v>2280</v>
      </c>
      <c r="G1223">
        <v>0</v>
      </c>
      <c r="H1223">
        <v>0</v>
      </c>
      <c r="I1223" t="s">
        <v>1237</v>
      </c>
      <c r="J1223" s="10">
        <f t="shared" si="26"/>
        <v>2016</v>
      </c>
      <c r="K1223" s="4">
        <f>+SUMIF('365 Days Views 2024_12_26'!C:C,M1223,'365 Days Views 2024_12_26'!B:B)</f>
        <v>0</v>
      </c>
      <c r="L1223" s="4">
        <f>+SUMIF('Lifetime Views 2024_12_26'!C:C,M1223,'Lifetime Views 2024_12_26'!B:B)</f>
        <v>0</v>
      </c>
      <c r="M1223" s="1" t="s">
        <v>3569</v>
      </c>
    </row>
    <row r="1224" spans="2:13" hidden="1" outlineLevel="1" x14ac:dyDescent="0.25">
      <c r="B1224" t="s">
        <v>2282</v>
      </c>
      <c r="C1224" s="40">
        <v>42435.5</v>
      </c>
      <c r="D1224" s="13">
        <v>1880</v>
      </c>
      <c r="E1224" t="s">
        <v>1236</v>
      </c>
      <c r="F1224" t="s">
        <v>3570</v>
      </c>
      <c r="G1224">
        <v>0</v>
      </c>
      <c r="H1224">
        <v>0</v>
      </c>
      <c r="I1224" t="s">
        <v>1237</v>
      </c>
      <c r="J1224" s="10">
        <f t="shared" si="26"/>
        <v>2016</v>
      </c>
      <c r="K1224" s="4">
        <f>+SUMIF('365 Days Views 2024_12_26'!C:C,M1224,'365 Days Views 2024_12_26'!B:B)</f>
        <v>0</v>
      </c>
      <c r="L1224" s="4">
        <f>+SUMIF('Lifetime Views 2024_12_26'!C:C,M1224,'Lifetime Views 2024_12_26'!B:B)</f>
        <v>0</v>
      </c>
      <c r="M1224" s="1" t="s">
        <v>3571</v>
      </c>
    </row>
    <row r="1225" spans="2:13" hidden="1" outlineLevel="1" x14ac:dyDescent="0.25">
      <c r="B1225" t="s">
        <v>2283</v>
      </c>
      <c r="C1225" s="40">
        <v>42431.916666666664</v>
      </c>
      <c r="D1225" s="13">
        <v>658</v>
      </c>
      <c r="E1225" t="s">
        <v>1236</v>
      </c>
      <c r="F1225" t="s">
        <v>2284</v>
      </c>
      <c r="G1225">
        <v>0</v>
      </c>
      <c r="H1225">
        <v>0</v>
      </c>
      <c r="I1225" t="s">
        <v>1226</v>
      </c>
      <c r="J1225" s="10">
        <f t="shared" si="26"/>
        <v>2016</v>
      </c>
      <c r="K1225" s="4">
        <f>+SUMIF('365 Days Views 2024_12_26'!C:C,M1225,'365 Days Views 2024_12_26'!B:B)</f>
        <v>0</v>
      </c>
      <c r="L1225" s="4">
        <f>+SUMIF('Lifetime Views 2024_12_26'!C:C,M1225,'Lifetime Views 2024_12_26'!B:B)</f>
        <v>0</v>
      </c>
      <c r="M1225" s="1" t="s">
        <v>3572</v>
      </c>
    </row>
    <row r="1226" spans="2:13" hidden="1" outlineLevel="1" x14ac:dyDescent="0.25">
      <c r="B1226" t="s">
        <v>2285</v>
      </c>
      <c r="C1226" s="40">
        <v>42428.416666666664</v>
      </c>
      <c r="D1226" s="13">
        <v>1048</v>
      </c>
      <c r="E1226" t="s">
        <v>1236</v>
      </c>
      <c r="F1226" t="s">
        <v>2286</v>
      </c>
      <c r="G1226">
        <v>0</v>
      </c>
      <c r="H1226">
        <v>0</v>
      </c>
      <c r="I1226" t="s">
        <v>1237</v>
      </c>
      <c r="J1226" s="10">
        <f t="shared" si="26"/>
        <v>2016</v>
      </c>
      <c r="K1226" s="4">
        <f>+SUMIF('365 Days Views 2024_12_26'!C:C,M1226,'365 Days Views 2024_12_26'!B:B)</f>
        <v>0</v>
      </c>
      <c r="L1226" s="4">
        <f>+SUMIF('Lifetime Views 2024_12_26'!C:C,M1226,'Lifetime Views 2024_12_26'!B:B)</f>
        <v>0</v>
      </c>
      <c r="M1226" s="1" t="s">
        <v>3573</v>
      </c>
    </row>
    <row r="1227" spans="2:13" hidden="1" outlineLevel="1" x14ac:dyDescent="0.25">
      <c r="B1227" t="s">
        <v>623</v>
      </c>
      <c r="C1227" s="40">
        <v>42424.791666666664</v>
      </c>
      <c r="D1227" s="13">
        <v>1356</v>
      </c>
      <c r="E1227" t="s">
        <v>1236</v>
      </c>
      <c r="F1227" t="s">
        <v>2287</v>
      </c>
      <c r="G1227">
        <v>0</v>
      </c>
      <c r="H1227">
        <v>0</v>
      </c>
      <c r="I1227" t="s">
        <v>1226</v>
      </c>
      <c r="J1227" s="10">
        <f t="shared" si="26"/>
        <v>2016</v>
      </c>
      <c r="K1227" s="4">
        <f>+SUMIF('365 Days Views 2024_12_26'!C:C,M1227,'365 Days Views 2024_12_26'!B:B)</f>
        <v>0</v>
      </c>
      <c r="L1227" s="4">
        <f>+SUMIF('Lifetime Views 2024_12_26'!C:C,M1227,'Lifetime Views 2024_12_26'!B:B)</f>
        <v>0</v>
      </c>
      <c r="M1227" s="1" t="s">
        <v>3574</v>
      </c>
    </row>
    <row r="1228" spans="2:13" hidden="1" outlineLevel="1" x14ac:dyDescent="0.25">
      <c r="B1228" t="s">
        <v>2288</v>
      </c>
      <c r="C1228" s="40">
        <v>42421.395833333336</v>
      </c>
      <c r="D1228" s="13">
        <v>705</v>
      </c>
      <c r="E1228" t="s">
        <v>1236</v>
      </c>
      <c r="F1228" t="s">
        <v>2289</v>
      </c>
      <c r="G1228">
        <v>0</v>
      </c>
      <c r="H1228">
        <v>0</v>
      </c>
      <c r="I1228" t="s">
        <v>1237</v>
      </c>
      <c r="J1228" s="10">
        <f t="shared" si="26"/>
        <v>2016</v>
      </c>
      <c r="K1228" s="4">
        <f>+SUMIF('365 Days Views 2024_12_26'!C:C,M1228,'365 Days Views 2024_12_26'!B:B)</f>
        <v>0</v>
      </c>
      <c r="L1228" s="4">
        <f>+SUMIF('Lifetime Views 2024_12_26'!C:C,M1228,'Lifetime Views 2024_12_26'!B:B)</f>
        <v>0</v>
      </c>
      <c r="M1228" s="1" t="s">
        <v>3575</v>
      </c>
    </row>
    <row r="1229" spans="2:13" hidden="1" outlineLevel="1" x14ac:dyDescent="0.25">
      <c r="B1229" t="s">
        <v>2290</v>
      </c>
      <c r="C1229" s="40">
        <v>42414.583333333336</v>
      </c>
      <c r="D1229" s="13">
        <v>706</v>
      </c>
      <c r="E1229" t="s">
        <v>1236</v>
      </c>
      <c r="F1229" t="s">
        <v>2291</v>
      </c>
      <c r="G1229">
        <v>0</v>
      </c>
      <c r="H1229">
        <v>0</v>
      </c>
      <c r="I1229" t="s">
        <v>1237</v>
      </c>
      <c r="J1229" s="10">
        <f t="shared" si="26"/>
        <v>2016</v>
      </c>
      <c r="K1229" s="4">
        <f>+SUMIF('365 Days Views 2024_12_26'!C:C,M1229,'365 Days Views 2024_12_26'!B:B)</f>
        <v>0</v>
      </c>
      <c r="L1229" s="4">
        <f>+SUMIF('Lifetime Views 2024_12_26'!C:C,M1229,'Lifetime Views 2024_12_26'!B:B)</f>
        <v>0</v>
      </c>
      <c r="M1229" s="1" t="s">
        <v>3576</v>
      </c>
    </row>
    <row r="1230" spans="2:13" hidden="1" outlineLevel="1" x14ac:dyDescent="0.25">
      <c r="B1230" t="s">
        <v>2292</v>
      </c>
      <c r="C1230" s="40">
        <v>42411.25</v>
      </c>
      <c r="D1230" s="13">
        <v>1758</v>
      </c>
      <c r="E1230" t="s">
        <v>1236</v>
      </c>
      <c r="F1230" t="s">
        <v>2293</v>
      </c>
      <c r="G1230">
        <v>0</v>
      </c>
      <c r="H1230">
        <v>0</v>
      </c>
      <c r="I1230" t="s">
        <v>1226</v>
      </c>
      <c r="J1230" s="10">
        <f t="shared" si="26"/>
        <v>2016</v>
      </c>
      <c r="K1230" s="4">
        <f>+SUMIF('365 Days Views 2024_12_26'!C:C,M1230,'365 Days Views 2024_12_26'!B:B)</f>
        <v>0</v>
      </c>
      <c r="L1230" s="4">
        <f>+SUMIF('Lifetime Views 2024_12_26'!C:C,M1230,'Lifetime Views 2024_12_26'!B:B)</f>
        <v>0</v>
      </c>
      <c r="M1230" s="1" t="s">
        <v>3578</v>
      </c>
    </row>
    <row r="1231" spans="2:13" hidden="1" outlineLevel="1" x14ac:dyDescent="0.25">
      <c r="B1231" t="s">
        <v>2294</v>
      </c>
      <c r="C1231" s="40">
        <v>42407.416666666664</v>
      </c>
      <c r="D1231" s="13">
        <v>581</v>
      </c>
      <c r="E1231" t="s">
        <v>1236</v>
      </c>
      <c r="F1231" t="s">
        <v>2295</v>
      </c>
      <c r="G1231">
        <v>0</v>
      </c>
      <c r="H1231">
        <v>0</v>
      </c>
      <c r="I1231" t="s">
        <v>1237</v>
      </c>
      <c r="J1231" s="10">
        <f t="shared" si="26"/>
        <v>2016</v>
      </c>
      <c r="K1231" s="4">
        <f>+SUMIF('365 Days Views 2024_12_26'!C:C,M1231,'365 Days Views 2024_12_26'!B:B)</f>
        <v>0</v>
      </c>
      <c r="L1231" s="4">
        <f>+SUMIF('Lifetime Views 2024_12_26'!C:C,M1231,'Lifetime Views 2024_12_26'!B:B)</f>
        <v>0</v>
      </c>
      <c r="M1231" s="1" t="s">
        <v>3577</v>
      </c>
    </row>
    <row r="1232" spans="2:13" hidden="1" outlineLevel="1" x14ac:dyDescent="0.25">
      <c r="B1232" t="s">
        <v>2296</v>
      </c>
      <c r="C1232" s="40">
        <v>42405.666666666664</v>
      </c>
      <c r="D1232" s="13">
        <v>1115</v>
      </c>
      <c r="E1232" t="s">
        <v>1236</v>
      </c>
      <c r="F1232" t="s">
        <v>2297</v>
      </c>
      <c r="G1232">
        <v>0</v>
      </c>
      <c r="H1232">
        <v>0</v>
      </c>
      <c r="I1232" t="s">
        <v>1226</v>
      </c>
      <c r="J1232" s="10">
        <f t="shared" si="26"/>
        <v>2016</v>
      </c>
      <c r="K1232" s="4">
        <f>+SUMIF('365 Days Views 2024_12_26'!C:C,M1232,'365 Days Views 2024_12_26'!B:B)</f>
        <v>0</v>
      </c>
      <c r="L1232" s="4">
        <f>+SUMIF('Lifetime Views 2024_12_26'!C:C,M1232,'Lifetime Views 2024_12_26'!B:B)</f>
        <v>0</v>
      </c>
      <c r="M1232" s="1" t="s">
        <v>3579</v>
      </c>
    </row>
    <row r="1233" spans="2:13" hidden="1" outlineLevel="1" x14ac:dyDescent="0.25">
      <c r="B1233" t="s">
        <v>2298</v>
      </c>
      <c r="C1233" s="40">
        <v>42402.833333333336</v>
      </c>
      <c r="D1233" s="13">
        <v>933</v>
      </c>
      <c r="E1233" t="s">
        <v>1236</v>
      </c>
      <c r="F1233" t="s">
        <v>2299</v>
      </c>
      <c r="G1233">
        <v>0</v>
      </c>
      <c r="H1233">
        <v>0</v>
      </c>
      <c r="I1233" t="s">
        <v>1226</v>
      </c>
      <c r="J1233" s="10">
        <f t="shared" si="26"/>
        <v>2016</v>
      </c>
      <c r="K1233" s="4">
        <f>+SUMIF('365 Days Views 2024_12_26'!C:C,M1233,'365 Days Views 2024_12_26'!B:B)</f>
        <v>0</v>
      </c>
      <c r="L1233" s="4">
        <f>+SUMIF('Lifetime Views 2024_12_26'!C:C,M1233,'Lifetime Views 2024_12_26'!B:B)</f>
        <v>0</v>
      </c>
      <c r="M1233" s="1" t="s">
        <v>3580</v>
      </c>
    </row>
    <row r="1234" spans="2:13" hidden="1" outlineLevel="1" x14ac:dyDescent="0.25">
      <c r="B1234" t="s">
        <v>2300</v>
      </c>
      <c r="C1234" s="40">
        <v>42400.583333333336</v>
      </c>
      <c r="D1234" s="13">
        <v>776</v>
      </c>
      <c r="E1234" t="s">
        <v>1236</v>
      </c>
      <c r="F1234" t="s">
        <v>4063</v>
      </c>
      <c r="G1234">
        <v>0</v>
      </c>
      <c r="H1234">
        <v>0</v>
      </c>
      <c r="I1234" t="s">
        <v>1237</v>
      </c>
      <c r="J1234" s="10">
        <f t="shared" si="26"/>
        <v>2016</v>
      </c>
      <c r="K1234" s="4">
        <f>+SUMIF('365 Days Views 2024_12_26'!C:C,M1234,'365 Days Views 2024_12_26'!B:B)</f>
        <v>0</v>
      </c>
      <c r="L1234" s="4">
        <f>+SUMIF('Lifetime Views 2024_12_26'!C:C,M1234,'Lifetime Views 2024_12_26'!B:B)</f>
        <v>0</v>
      </c>
      <c r="M1234" s="1" t="s">
        <v>3581</v>
      </c>
    </row>
    <row r="1235" spans="2:13" hidden="1" outlineLevel="1" x14ac:dyDescent="0.25">
      <c r="B1235" t="s">
        <v>2301</v>
      </c>
      <c r="C1235" s="40">
        <v>42398.458333333336</v>
      </c>
      <c r="D1235" s="13">
        <v>619</v>
      </c>
      <c r="E1235" t="s">
        <v>1236</v>
      </c>
      <c r="F1235" t="s">
        <v>2302</v>
      </c>
      <c r="G1235">
        <v>0</v>
      </c>
      <c r="H1235">
        <v>0</v>
      </c>
      <c r="I1235" t="s">
        <v>1226</v>
      </c>
      <c r="J1235" s="10">
        <f t="shared" si="26"/>
        <v>2016</v>
      </c>
      <c r="K1235" s="4">
        <f>+SUMIF('365 Days Views 2024_12_26'!C:C,M1235,'365 Days Views 2024_12_26'!B:B)</f>
        <v>0</v>
      </c>
      <c r="L1235" s="4">
        <f>+SUMIF('Lifetime Views 2024_12_26'!C:C,M1235,'Lifetime Views 2024_12_26'!B:B)</f>
        <v>0</v>
      </c>
      <c r="M1235" s="1" t="s">
        <v>3583</v>
      </c>
    </row>
    <row r="1236" spans="2:13" hidden="1" outlineLevel="1" x14ac:dyDescent="0.25">
      <c r="B1236" t="s">
        <v>2303</v>
      </c>
      <c r="C1236" s="40">
        <v>42395.416666666664</v>
      </c>
      <c r="D1236" s="13">
        <v>907</v>
      </c>
      <c r="E1236" t="s">
        <v>1236</v>
      </c>
      <c r="F1236" t="s">
        <v>2304</v>
      </c>
      <c r="G1236">
        <v>0</v>
      </c>
      <c r="H1236">
        <v>1</v>
      </c>
      <c r="I1236" t="s">
        <v>1226</v>
      </c>
      <c r="J1236" s="10">
        <f t="shared" si="26"/>
        <v>2016</v>
      </c>
      <c r="K1236" s="4">
        <f>+SUMIF('365 Days Views 2024_12_26'!C:C,M1236,'365 Days Views 2024_12_26'!B:B)</f>
        <v>0</v>
      </c>
      <c r="L1236" s="4">
        <f>+SUMIF('Lifetime Views 2024_12_26'!C:C,M1236,'Lifetime Views 2024_12_26'!B:B)</f>
        <v>0</v>
      </c>
      <c r="M1236" s="1" t="s">
        <v>3584</v>
      </c>
    </row>
    <row r="1237" spans="2:13" hidden="1" outlineLevel="1" x14ac:dyDescent="0.25">
      <c r="B1237" t="s">
        <v>2305</v>
      </c>
      <c r="C1237" s="40">
        <v>42393.625</v>
      </c>
      <c r="D1237" s="13">
        <v>788</v>
      </c>
      <c r="E1237" t="s">
        <v>1236</v>
      </c>
      <c r="F1237" t="s">
        <v>2306</v>
      </c>
      <c r="G1237">
        <v>0</v>
      </c>
      <c r="H1237">
        <v>0</v>
      </c>
      <c r="I1237" t="s">
        <v>1237</v>
      </c>
      <c r="J1237" s="10">
        <f t="shared" si="26"/>
        <v>2016</v>
      </c>
      <c r="K1237" s="4">
        <f>+SUMIF('365 Days Views 2024_12_26'!C:C,M1237,'365 Days Views 2024_12_26'!B:B)</f>
        <v>0</v>
      </c>
      <c r="L1237" s="4">
        <f>+SUMIF('Lifetime Views 2024_12_26'!C:C,M1237,'Lifetime Views 2024_12_26'!B:B)</f>
        <v>0</v>
      </c>
      <c r="M1237" s="1" t="s">
        <v>3582</v>
      </c>
    </row>
    <row r="1238" spans="2:13" hidden="1" outlineLevel="1" x14ac:dyDescent="0.25">
      <c r="B1238" t="s">
        <v>2307</v>
      </c>
      <c r="C1238" s="40">
        <v>42390.5</v>
      </c>
      <c r="D1238" s="13">
        <v>616</v>
      </c>
      <c r="E1238" t="s">
        <v>1236</v>
      </c>
      <c r="F1238" t="s">
        <v>2308</v>
      </c>
      <c r="G1238">
        <v>0</v>
      </c>
      <c r="H1238">
        <v>0</v>
      </c>
      <c r="I1238" t="s">
        <v>1226</v>
      </c>
      <c r="J1238" s="10">
        <f t="shared" si="26"/>
        <v>2016</v>
      </c>
      <c r="K1238" s="4">
        <f>+SUMIF('365 Days Views 2024_12_26'!C:C,M1238,'365 Days Views 2024_12_26'!B:B)</f>
        <v>0</v>
      </c>
      <c r="L1238" s="4">
        <f>+SUMIF('Lifetime Views 2024_12_26'!C:C,M1238,'Lifetime Views 2024_12_26'!B:B)</f>
        <v>0</v>
      </c>
      <c r="M1238" s="1" t="s">
        <v>3585</v>
      </c>
    </row>
    <row r="1239" spans="2:13" hidden="1" outlineLevel="1" x14ac:dyDescent="0.25">
      <c r="B1239" t="s">
        <v>4317</v>
      </c>
      <c r="C1239" s="40">
        <v>42389.333333333336</v>
      </c>
      <c r="D1239" s="13">
        <v>443</v>
      </c>
      <c r="E1239" t="s">
        <v>4296</v>
      </c>
      <c r="F1239" t="s">
        <v>1372</v>
      </c>
      <c r="G1239">
        <v>0</v>
      </c>
      <c r="H1239">
        <v>0</v>
      </c>
      <c r="I1239" t="s">
        <v>1140</v>
      </c>
      <c r="J1239" s="10">
        <f t="shared" si="26"/>
        <v>2016</v>
      </c>
      <c r="K1239" s="4">
        <f>+SUMIF('365 Days Views 2024_12_26'!C:C,M1239,'365 Days Views 2024_12_26'!B:B)</f>
        <v>0</v>
      </c>
      <c r="L1239" s="4">
        <f>+SUMIF('Lifetime Views 2024_12_26'!C:C,M1239,'Lifetime Views 2024_12_26'!B:B)</f>
        <v>0</v>
      </c>
      <c r="M1239" s="1" t="s">
        <v>4294</v>
      </c>
    </row>
    <row r="1240" spans="2:13" hidden="1" outlineLevel="1" x14ac:dyDescent="0.25">
      <c r="B1240" t="s">
        <v>2309</v>
      </c>
      <c r="C1240" s="40">
        <v>42386.458333333336</v>
      </c>
      <c r="D1240" s="13">
        <v>554</v>
      </c>
      <c r="E1240" t="s">
        <v>1236</v>
      </c>
      <c r="F1240" t="s">
        <v>2310</v>
      </c>
      <c r="G1240">
        <v>0</v>
      </c>
      <c r="H1240">
        <v>0</v>
      </c>
      <c r="I1240" t="s">
        <v>1237</v>
      </c>
      <c r="J1240" s="10">
        <f t="shared" si="26"/>
        <v>2016</v>
      </c>
      <c r="K1240" s="4">
        <f>+SUMIF('365 Days Views 2024_12_26'!C:C,M1240,'365 Days Views 2024_12_26'!B:B)</f>
        <v>0</v>
      </c>
      <c r="L1240" s="4">
        <f>+SUMIF('Lifetime Views 2024_12_26'!C:C,M1240,'Lifetime Views 2024_12_26'!B:B)</f>
        <v>0</v>
      </c>
      <c r="M1240" s="1" t="s">
        <v>3586</v>
      </c>
    </row>
    <row r="1241" spans="2:13" hidden="1" outlineLevel="1" x14ac:dyDescent="0.25">
      <c r="B1241" t="s">
        <v>2311</v>
      </c>
      <c r="C1241" s="40">
        <v>42382.842361111114</v>
      </c>
      <c r="D1241" s="13">
        <v>2169</v>
      </c>
      <c r="E1241" t="s">
        <v>1236</v>
      </c>
      <c r="F1241" t="s">
        <v>2312</v>
      </c>
      <c r="G1241">
        <v>2</v>
      </c>
      <c r="H1241">
        <v>0</v>
      </c>
      <c r="I1241" t="s">
        <v>1226</v>
      </c>
      <c r="J1241" s="10">
        <f t="shared" si="26"/>
        <v>2016</v>
      </c>
      <c r="K1241" s="4">
        <f>+SUMIF('365 Days Views 2024_12_26'!C:C,M1241,'365 Days Views 2024_12_26'!B:B)</f>
        <v>0</v>
      </c>
      <c r="L1241" s="4">
        <f>+SUMIF('Lifetime Views 2024_12_26'!C:C,M1241,'Lifetime Views 2024_12_26'!B:B)</f>
        <v>0</v>
      </c>
      <c r="M1241" s="1" t="s">
        <v>3587</v>
      </c>
    </row>
    <row r="1242" spans="2:13" hidden="1" outlineLevel="1" x14ac:dyDescent="0.25">
      <c r="B1242" t="s">
        <v>2313</v>
      </c>
      <c r="C1242" s="40">
        <v>42379.541666666664</v>
      </c>
      <c r="D1242" s="13">
        <v>904</v>
      </c>
      <c r="E1242" t="s">
        <v>1236</v>
      </c>
      <c r="F1242" t="s">
        <v>3588</v>
      </c>
      <c r="G1242">
        <v>0</v>
      </c>
      <c r="H1242">
        <v>0</v>
      </c>
      <c r="I1242" t="s">
        <v>1237</v>
      </c>
      <c r="J1242" s="10">
        <f t="shared" si="26"/>
        <v>2016</v>
      </c>
      <c r="K1242" s="4">
        <f>+SUMIF('365 Days Views 2024_12_26'!C:C,M1242,'365 Days Views 2024_12_26'!B:B)</f>
        <v>0</v>
      </c>
      <c r="L1242" s="4">
        <f>+SUMIF('Lifetime Views 2024_12_26'!C:C,M1242,'Lifetime Views 2024_12_26'!B:B)</f>
        <v>0</v>
      </c>
      <c r="M1242" s="1" t="s">
        <v>3589</v>
      </c>
    </row>
    <row r="1243" spans="2:13" hidden="1" outlineLevel="1" x14ac:dyDescent="0.25">
      <c r="B1243" t="s">
        <v>2314</v>
      </c>
      <c r="C1243" s="40">
        <v>42376.833333333336</v>
      </c>
      <c r="D1243" s="13">
        <v>970</v>
      </c>
      <c r="E1243" t="s">
        <v>1236</v>
      </c>
      <c r="F1243" t="s">
        <v>2315</v>
      </c>
      <c r="G1243">
        <v>0</v>
      </c>
      <c r="H1243">
        <v>0</v>
      </c>
      <c r="I1243" t="s">
        <v>1226</v>
      </c>
      <c r="J1243" s="10">
        <f t="shared" si="26"/>
        <v>2016</v>
      </c>
      <c r="K1243" s="4">
        <f>+SUMIF('365 Days Views 2024_12_26'!C:C,M1243,'365 Days Views 2024_12_26'!B:B)</f>
        <v>0</v>
      </c>
      <c r="L1243" s="4">
        <f>+SUMIF('Lifetime Views 2024_12_26'!C:C,M1243,'Lifetime Views 2024_12_26'!B:B)</f>
        <v>0</v>
      </c>
      <c r="M1243" s="1" t="s">
        <v>3590</v>
      </c>
    </row>
    <row r="1244" spans="2:13" hidden="1" outlineLevel="1" x14ac:dyDescent="0.25">
      <c r="B1244" t="s">
        <v>2316</v>
      </c>
      <c r="C1244" s="40">
        <v>42372.583333333336</v>
      </c>
      <c r="D1244" s="13">
        <v>546</v>
      </c>
      <c r="E1244" t="s">
        <v>1236</v>
      </c>
      <c r="F1244" t="s">
        <v>2317</v>
      </c>
      <c r="G1244">
        <v>0</v>
      </c>
      <c r="H1244">
        <v>0</v>
      </c>
      <c r="I1244" t="s">
        <v>1237</v>
      </c>
      <c r="J1244" s="10">
        <f t="shared" si="26"/>
        <v>2016</v>
      </c>
      <c r="K1244" s="4">
        <f>+SUMIF('365 Days Views 2024_12_26'!C:C,M1244,'365 Days Views 2024_12_26'!B:B)</f>
        <v>0</v>
      </c>
      <c r="L1244" s="4">
        <f>+SUMIF('Lifetime Views 2024_12_26'!C:C,M1244,'Lifetime Views 2024_12_26'!B:B)</f>
        <v>0</v>
      </c>
      <c r="M1244" s="1" t="s">
        <v>3591</v>
      </c>
    </row>
    <row r="1245" spans="2:13" hidden="1" outlineLevel="1" x14ac:dyDescent="0.25">
      <c r="B1245" t="s">
        <v>2318</v>
      </c>
      <c r="C1245" s="40">
        <v>42369.5</v>
      </c>
      <c r="D1245" s="13">
        <v>930</v>
      </c>
      <c r="E1245" t="s">
        <v>1236</v>
      </c>
      <c r="F1245" t="s">
        <v>2319</v>
      </c>
      <c r="G1245">
        <v>0</v>
      </c>
      <c r="H1245">
        <v>0</v>
      </c>
      <c r="I1245" t="s">
        <v>1140</v>
      </c>
      <c r="J1245" s="10">
        <f t="shared" si="26"/>
        <v>2015</v>
      </c>
      <c r="K1245" s="4">
        <f>+SUMIF('365 Days Views 2024_12_26'!C:C,M1245,'365 Days Views 2024_12_26'!B:B)</f>
        <v>0</v>
      </c>
      <c r="L1245" s="4">
        <f>+SUMIF('Lifetime Views 2024_12_26'!C:C,M1245,'Lifetime Views 2024_12_26'!B:B)</f>
        <v>0</v>
      </c>
      <c r="M1245" s="1" t="s">
        <v>3592</v>
      </c>
    </row>
    <row r="1246" spans="2:13" hidden="1" outlineLevel="1" x14ac:dyDescent="0.25">
      <c r="B1246" t="s">
        <v>2320</v>
      </c>
      <c r="C1246" s="40">
        <v>42367.791666666664</v>
      </c>
      <c r="D1246" s="13">
        <v>1003</v>
      </c>
      <c r="E1246" t="s">
        <v>1236</v>
      </c>
      <c r="F1246" t="s">
        <v>2321</v>
      </c>
      <c r="G1246">
        <v>0</v>
      </c>
      <c r="H1246">
        <v>0</v>
      </c>
      <c r="I1246" t="s">
        <v>1226</v>
      </c>
      <c r="J1246" s="10">
        <f t="shared" si="26"/>
        <v>2015</v>
      </c>
      <c r="K1246" s="4">
        <f>+SUMIF('365 Days Views 2024_12_26'!C:C,M1246,'365 Days Views 2024_12_26'!B:B)</f>
        <v>0</v>
      </c>
      <c r="L1246" s="4">
        <f>+SUMIF('Lifetime Views 2024_12_26'!C:C,M1246,'Lifetime Views 2024_12_26'!B:B)</f>
        <v>0</v>
      </c>
      <c r="M1246" s="1" t="s">
        <v>3593</v>
      </c>
    </row>
    <row r="1247" spans="2:13" hidden="1" outlineLevel="1" x14ac:dyDescent="0.25">
      <c r="B1247" t="s">
        <v>2322</v>
      </c>
      <c r="C1247" s="40">
        <v>42365.5</v>
      </c>
      <c r="D1247" s="13">
        <v>615</v>
      </c>
      <c r="E1247" t="s">
        <v>1236</v>
      </c>
      <c r="F1247" t="s">
        <v>2323</v>
      </c>
      <c r="G1247">
        <v>0</v>
      </c>
      <c r="H1247">
        <v>0</v>
      </c>
      <c r="I1247" t="s">
        <v>1237</v>
      </c>
      <c r="J1247" s="10">
        <f t="shared" si="26"/>
        <v>2015</v>
      </c>
      <c r="K1247" s="4">
        <f>+SUMIF('365 Days Views 2024_12_26'!C:C,M1247,'365 Days Views 2024_12_26'!B:B)</f>
        <v>0</v>
      </c>
      <c r="L1247" s="4">
        <f>+SUMIF('Lifetime Views 2024_12_26'!C:C,M1247,'Lifetime Views 2024_12_26'!B:B)</f>
        <v>0</v>
      </c>
      <c r="M1247" s="1" t="s">
        <v>3594</v>
      </c>
    </row>
    <row r="1248" spans="2:13" hidden="1" outlineLevel="1" x14ac:dyDescent="0.25">
      <c r="B1248" t="s">
        <v>2324</v>
      </c>
      <c r="C1248" s="40">
        <v>42363.5</v>
      </c>
      <c r="D1248" s="13">
        <v>1940</v>
      </c>
      <c r="E1248" t="s">
        <v>1236</v>
      </c>
      <c r="F1248" t="s">
        <v>2325</v>
      </c>
      <c r="G1248">
        <v>0</v>
      </c>
      <c r="H1248">
        <v>0</v>
      </c>
      <c r="I1248" t="s">
        <v>1226</v>
      </c>
      <c r="J1248" s="10">
        <f t="shared" si="26"/>
        <v>2015</v>
      </c>
      <c r="K1248" s="4">
        <f>+SUMIF('365 Days Views 2024_12_26'!C:C,M1248,'365 Days Views 2024_12_26'!B:B)</f>
        <v>0</v>
      </c>
      <c r="L1248" s="4">
        <f>+SUMIF('Lifetime Views 2024_12_26'!C:C,M1248,'Lifetime Views 2024_12_26'!B:B)</f>
        <v>0</v>
      </c>
      <c r="M1248" s="1" t="s">
        <v>3595</v>
      </c>
    </row>
    <row r="1249" spans="2:13" hidden="1" outlineLevel="1" x14ac:dyDescent="0.25">
      <c r="B1249" t="s">
        <v>2326</v>
      </c>
      <c r="C1249" s="40">
        <v>42358.541666666664</v>
      </c>
      <c r="D1249" s="13">
        <v>498</v>
      </c>
      <c r="E1249" t="s">
        <v>1236</v>
      </c>
      <c r="F1249" t="s">
        <v>2327</v>
      </c>
      <c r="G1249">
        <v>0</v>
      </c>
      <c r="H1249">
        <v>0</v>
      </c>
      <c r="I1249" t="s">
        <v>1237</v>
      </c>
      <c r="J1249" s="10">
        <f t="shared" si="26"/>
        <v>2015</v>
      </c>
      <c r="K1249" s="4">
        <f>+SUMIF('365 Days Views 2024_12_26'!C:C,M1249,'365 Days Views 2024_12_26'!B:B)</f>
        <v>0</v>
      </c>
      <c r="L1249" s="4">
        <f>+SUMIF('Lifetime Views 2024_12_26'!C:C,M1249,'Lifetime Views 2024_12_26'!B:B)</f>
        <v>0</v>
      </c>
      <c r="M1249" s="1" t="s">
        <v>3596</v>
      </c>
    </row>
    <row r="1250" spans="2:13" hidden="1" outlineLevel="1" x14ac:dyDescent="0.25">
      <c r="B1250" t="s">
        <v>2328</v>
      </c>
      <c r="C1250" s="40">
        <v>42352.5</v>
      </c>
      <c r="D1250" s="13">
        <v>1073</v>
      </c>
      <c r="E1250" t="s">
        <v>1236</v>
      </c>
      <c r="F1250" t="s">
        <v>2329</v>
      </c>
      <c r="G1250">
        <v>0</v>
      </c>
      <c r="H1250">
        <v>0</v>
      </c>
      <c r="I1250" t="s">
        <v>1226</v>
      </c>
      <c r="J1250" s="10">
        <f t="shared" ref="J1250:J1313" si="27">+YEAR(C1250)</f>
        <v>2015</v>
      </c>
      <c r="K1250" s="4">
        <f>+SUMIF('365 Days Views 2024_12_26'!C:C,M1250,'365 Days Views 2024_12_26'!B:B)</f>
        <v>0</v>
      </c>
      <c r="L1250" s="4">
        <f>+SUMIF('Lifetime Views 2024_12_26'!C:C,M1250,'Lifetime Views 2024_12_26'!B:B)</f>
        <v>0</v>
      </c>
      <c r="M1250" s="1" t="s">
        <v>3597</v>
      </c>
    </row>
    <row r="1251" spans="2:13" hidden="1" outlineLevel="1" x14ac:dyDescent="0.25">
      <c r="B1251" t="s">
        <v>2330</v>
      </c>
      <c r="C1251" s="40">
        <v>42344.541666666664</v>
      </c>
      <c r="D1251" s="13">
        <v>1931</v>
      </c>
      <c r="E1251" t="s">
        <v>1236</v>
      </c>
      <c r="F1251" t="s">
        <v>4065</v>
      </c>
      <c r="G1251">
        <v>0</v>
      </c>
      <c r="H1251">
        <v>0</v>
      </c>
      <c r="I1251" t="s">
        <v>1237</v>
      </c>
      <c r="J1251" s="10">
        <f t="shared" si="27"/>
        <v>2015</v>
      </c>
      <c r="K1251" s="4">
        <f>+SUMIF('365 Days Views 2024_12_26'!C:C,M1251,'365 Days Views 2024_12_26'!B:B)</f>
        <v>0</v>
      </c>
      <c r="L1251" s="4">
        <f>+SUMIF('Lifetime Views 2024_12_26'!C:C,M1251,'Lifetime Views 2024_12_26'!B:B)</f>
        <v>0</v>
      </c>
      <c r="M1251" s="1" t="s">
        <v>3598</v>
      </c>
    </row>
    <row r="1252" spans="2:13" hidden="1" outlineLevel="1" x14ac:dyDescent="0.25">
      <c r="B1252" t="s">
        <v>2331</v>
      </c>
      <c r="C1252" s="40">
        <v>42337.541666666664</v>
      </c>
      <c r="D1252" s="13">
        <v>587</v>
      </c>
      <c r="E1252" t="s">
        <v>1236</v>
      </c>
      <c r="F1252" t="s">
        <v>2332</v>
      </c>
      <c r="G1252">
        <v>0</v>
      </c>
      <c r="H1252">
        <v>0</v>
      </c>
      <c r="I1252" t="s">
        <v>1237</v>
      </c>
      <c r="J1252" s="10">
        <f t="shared" si="27"/>
        <v>2015</v>
      </c>
      <c r="K1252" s="4">
        <f>+SUMIF('365 Days Views 2024_12_26'!C:C,M1252,'365 Days Views 2024_12_26'!B:B)</f>
        <v>0</v>
      </c>
      <c r="L1252" s="4">
        <f>+SUMIF('Lifetime Views 2024_12_26'!C:C,M1252,'Lifetime Views 2024_12_26'!B:B)</f>
        <v>0</v>
      </c>
      <c r="M1252" s="1" t="s">
        <v>3599</v>
      </c>
    </row>
    <row r="1253" spans="2:13" hidden="1" outlineLevel="1" x14ac:dyDescent="0.25">
      <c r="B1253" t="s">
        <v>2333</v>
      </c>
      <c r="C1253" s="40">
        <v>42330.75</v>
      </c>
      <c r="D1253" s="13">
        <v>610</v>
      </c>
      <c r="E1253" t="s">
        <v>1236</v>
      </c>
      <c r="F1253" t="s">
        <v>2334</v>
      </c>
      <c r="G1253">
        <v>0</v>
      </c>
      <c r="H1253">
        <v>0</v>
      </c>
      <c r="I1253" t="s">
        <v>1237</v>
      </c>
      <c r="J1253" s="10">
        <f t="shared" si="27"/>
        <v>2015</v>
      </c>
      <c r="K1253" s="4">
        <f>+SUMIF('365 Days Views 2024_12_26'!C:C,M1253,'365 Days Views 2024_12_26'!B:B)</f>
        <v>0</v>
      </c>
      <c r="L1253" s="4">
        <f>+SUMIF('Lifetime Views 2024_12_26'!C:C,M1253,'Lifetime Views 2024_12_26'!B:B)</f>
        <v>0</v>
      </c>
      <c r="M1253" s="1" t="s">
        <v>3600</v>
      </c>
    </row>
    <row r="1254" spans="2:13" hidden="1" outlineLevel="1" x14ac:dyDescent="0.25">
      <c r="B1254" t="s">
        <v>2335</v>
      </c>
      <c r="C1254" s="40">
        <v>42329.666666666664</v>
      </c>
      <c r="D1254" s="13">
        <v>1161</v>
      </c>
      <c r="E1254" t="s">
        <v>1236</v>
      </c>
      <c r="F1254" t="s">
        <v>2072</v>
      </c>
      <c r="G1254">
        <v>0</v>
      </c>
      <c r="H1254">
        <v>0</v>
      </c>
      <c r="I1254" t="s">
        <v>1226</v>
      </c>
      <c r="J1254" s="10">
        <f t="shared" si="27"/>
        <v>2015</v>
      </c>
      <c r="K1254" s="4">
        <f>+SUMIF('365 Days Views 2024_12_26'!C:C,M1254,'365 Days Views 2024_12_26'!B:B)</f>
        <v>0</v>
      </c>
      <c r="L1254" s="4">
        <f>+SUMIF('Lifetime Views 2024_12_26'!C:C,M1254,'Lifetime Views 2024_12_26'!B:B)</f>
        <v>0</v>
      </c>
      <c r="M1254" s="1" t="s">
        <v>3601</v>
      </c>
    </row>
    <row r="1255" spans="2:13" hidden="1" outlineLevel="1" x14ac:dyDescent="0.25">
      <c r="B1255" t="s">
        <v>2336</v>
      </c>
      <c r="C1255" s="40">
        <v>42323.625</v>
      </c>
      <c r="D1255" s="13">
        <v>926</v>
      </c>
      <c r="E1255" t="s">
        <v>1236</v>
      </c>
      <c r="F1255" t="s">
        <v>2337</v>
      </c>
      <c r="G1255">
        <v>0</v>
      </c>
      <c r="H1255">
        <v>0</v>
      </c>
      <c r="I1255" t="s">
        <v>1237</v>
      </c>
      <c r="J1255" s="10">
        <f t="shared" si="27"/>
        <v>2015</v>
      </c>
      <c r="K1255" s="4">
        <f>+SUMIF('365 Days Views 2024_12_26'!C:C,M1255,'365 Days Views 2024_12_26'!B:B)</f>
        <v>0</v>
      </c>
      <c r="L1255" s="4">
        <f>+SUMIF('Lifetime Views 2024_12_26'!C:C,M1255,'Lifetime Views 2024_12_26'!B:B)</f>
        <v>0</v>
      </c>
      <c r="M1255" s="1" t="s">
        <v>3602</v>
      </c>
    </row>
    <row r="1256" spans="2:13" hidden="1" outlineLevel="1" x14ac:dyDescent="0.25">
      <c r="B1256" t="s">
        <v>2338</v>
      </c>
      <c r="C1256" s="40">
        <v>42313.5</v>
      </c>
      <c r="D1256" s="13">
        <v>1249</v>
      </c>
      <c r="E1256" t="s">
        <v>1236</v>
      </c>
      <c r="F1256" t="s">
        <v>2339</v>
      </c>
      <c r="G1256">
        <v>0</v>
      </c>
      <c r="H1256">
        <v>0</v>
      </c>
      <c r="I1256" t="s">
        <v>1226</v>
      </c>
      <c r="J1256" s="10">
        <f t="shared" si="27"/>
        <v>2015</v>
      </c>
      <c r="K1256" s="4">
        <f>+SUMIF('365 Days Views 2024_12_26'!C:C,M1256,'365 Days Views 2024_12_26'!B:B)</f>
        <v>0</v>
      </c>
      <c r="L1256" s="4">
        <f>+SUMIF('Lifetime Views 2024_12_26'!C:C,M1256,'Lifetime Views 2024_12_26'!B:B)</f>
        <v>0</v>
      </c>
      <c r="M1256" s="1" t="s">
        <v>3603</v>
      </c>
    </row>
    <row r="1257" spans="2:13" hidden="1" outlineLevel="1" x14ac:dyDescent="0.25">
      <c r="B1257" t="s">
        <v>2340</v>
      </c>
      <c r="C1257" s="40">
        <v>42309.833333333336</v>
      </c>
      <c r="D1257" s="13">
        <v>1341</v>
      </c>
      <c r="E1257" t="s">
        <v>1236</v>
      </c>
      <c r="F1257" t="s">
        <v>4067</v>
      </c>
      <c r="G1257">
        <v>0</v>
      </c>
      <c r="H1257">
        <v>0</v>
      </c>
      <c r="I1257" t="s">
        <v>1237</v>
      </c>
      <c r="J1257" s="10">
        <f t="shared" si="27"/>
        <v>2015</v>
      </c>
      <c r="K1257" s="4">
        <f>+SUMIF('365 Days Views 2024_12_26'!C:C,M1257,'365 Days Views 2024_12_26'!B:B)</f>
        <v>0</v>
      </c>
      <c r="L1257" s="4">
        <f>+SUMIF('Lifetime Views 2024_12_26'!C:C,M1257,'Lifetime Views 2024_12_26'!B:B)</f>
        <v>0</v>
      </c>
      <c r="M1257" s="1" t="s">
        <v>3604</v>
      </c>
    </row>
    <row r="1258" spans="2:13" hidden="1" outlineLevel="1" x14ac:dyDescent="0.25">
      <c r="B1258" t="s">
        <v>860</v>
      </c>
      <c r="C1258" s="40">
        <v>42301.875</v>
      </c>
      <c r="D1258" s="13">
        <v>1409</v>
      </c>
      <c r="E1258" t="s">
        <v>1236</v>
      </c>
      <c r="F1258" t="s">
        <v>1599</v>
      </c>
      <c r="G1258">
        <v>0</v>
      </c>
      <c r="H1258">
        <v>0</v>
      </c>
      <c r="I1258" t="s">
        <v>1226</v>
      </c>
      <c r="J1258" s="10">
        <f t="shared" si="27"/>
        <v>2015</v>
      </c>
      <c r="K1258" s="4">
        <f>+SUMIF('365 Days Views 2024_12_26'!C:C,M1258,'365 Days Views 2024_12_26'!B:B)</f>
        <v>0</v>
      </c>
      <c r="L1258" s="4">
        <f>+SUMIF('Lifetime Views 2024_12_26'!C:C,M1258,'Lifetime Views 2024_12_26'!B:B)</f>
        <v>0</v>
      </c>
      <c r="M1258" s="1" t="s">
        <v>3605</v>
      </c>
    </row>
    <row r="1259" spans="2:13" hidden="1" outlineLevel="1" x14ac:dyDescent="0.25">
      <c r="B1259" t="s">
        <v>2342</v>
      </c>
      <c r="C1259" s="40">
        <v>42295.708333333336</v>
      </c>
      <c r="D1259" s="13">
        <v>1075</v>
      </c>
      <c r="E1259" t="s">
        <v>1236</v>
      </c>
      <c r="F1259" t="s">
        <v>3606</v>
      </c>
      <c r="G1259">
        <v>0</v>
      </c>
      <c r="H1259">
        <v>0</v>
      </c>
      <c r="I1259" t="s">
        <v>1237</v>
      </c>
      <c r="J1259" s="10">
        <f t="shared" si="27"/>
        <v>2015</v>
      </c>
      <c r="K1259" s="4">
        <f>+SUMIF('365 Days Views 2024_12_26'!C:C,M1259,'365 Days Views 2024_12_26'!B:B)</f>
        <v>0</v>
      </c>
      <c r="L1259" s="4">
        <f>+SUMIF('Lifetime Views 2024_12_26'!C:C,M1259,'Lifetime Views 2024_12_26'!B:B)</f>
        <v>0</v>
      </c>
      <c r="M1259" s="1" t="s">
        <v>3607</v>
      </c>
    </row>
    <row r="1260" spans="2:13" hidden="1" outlineLevel="1" x14ac:dyDescent="0.25">
      <c r="B1260" t="s">
        <v>2343</v>
      </c>
      <c r="C1260" s="40">
        <v>42294.875</v>
      </c>
      <c r="D1260" s="13">
        <v>995</v>
      </c>
      <c r="E1260" t="s">
        <v>1236</v>
      </c>
      <c r="F1260" t="s">
        <v>1599</v>
      </c>
      <c r="G1260">
        <v>0</v>
      </c>
      <c r="H1260">
        <v>0</v>
      </c>
      <c r="I1260" t="s">
        <v>1226</v>
      </c>
      <c r="J1260" s="10">
        <f t="shared" si="27"/>
        <v>2015</v>
      </c>
      <c r="K1260" s="4">
        <f>+SUMIF('365 Days Views 2024_12_26'!C:C,M1260,'365 Days Views 2024_12_26'!B:B)</f>
        <v>0</v>
      </c>
      <c r="L1260" s="4">
        <f>+SUMIF('Lifetime Views 2024_12_26'!C:C,M1260,'Lifetime Views 2024_12_26'!B:B)</f>
        <v>0</v>
      </c>
      <c r="M1260" s="1" t="s">
        <v>3608</v>
      </c>
    </row>
    <row r="1261" spans="2:13" hidden="1" outlineLevel="1" x14ac:dyDescent="0.25">
      <c r="B1261" t="s">
        <v>2344</v>
      </c>
      <c r="C1261" s="40">
        <v>42288.625</v>
      </c>
      <c r="D1261" s="13">
        <v>1016</v>
      </c>
      <c r="E1261" t="s">
        <v>1236</v>
      </c>
      <c r="F1261" t="s">
        <v>2345</v>
      </c>
      <c r="G1261">
        <v>0</v>
      </c>
      <c r="H1261">
        <v>0</v>
      </c>
      <c r="I1261" t="s">
        <v>1237</v>
      </c>
      <c r="J1261" s="10">
        <f t="shared" si="27"/>
        <v>2015</v>
      </c>
      <c r="K1261" s="4">
        <f>+SUMIF('365 Days Views 2024_12_26'!C:C,M1261,'365 Days Views 2024_12_26'!B:B)</f>
        <v>0</v>
      </c>
      <c r="L1261" s="4">
        <f>+SUMIF('Lifetime Views 2024_12_26'!C:C,M1261,'Lifetime Views 2024_12_26'!B:B)</f>
        <v>0</v>
      </c>
      <c r="M1261" s="1" t="s">
        <v>3609</v>
      </c>
    </row>
    <row r="1262" spans="2:13" hidden="1" outlineLevel="1" x14ac:dyDescent="0.25">
      <c r="B1262" t="s">
        <v>2346</v>
      </c>
      <c r="C1262" s="40">
        <v>42281.5</v>
      </c>
      <c r="D1262" s="13">
        <v>1147</v>
      </c>
      <c r="E1262" t="s">
        <v>1236</v>
      </c>
      <c r="F1262" t="s">
        <v>3610</v>
      </c>
      <c r="G1262">
        <v>0</v>
      </c>
      <c r="H1262">
        <v>0</v>
      </c>
      <c r="I1262" t="s">
        <v>1237</v>
      </c>
      <c r="J1262" s="10">
        <f t="shared" si="27"/>
        <v>2015</v>
      </c>
      <c r="K1262" s="4">
        <f>+SUMIF('365 Days Views 2024_12_26'!C:C,M1262,'365 Days Views 2024_12_26'!B:B)</f>
        <v>0</v>
      </c>
      <c r="L1262" s="4">
        <f>+SUMIF('Lifetime Views 2024_12_26'!C:C,M1262,'Lifetime Views 2024_12_26'!B:B)</f>
        <v>0</v>
      </c>
      <c r="M1262" s="1" t="s">
        <v>3611</v>
      </c>
    </row>
    <row r="1263" spans="2:13" hidden="1" outlineLevel="1" x14ac:dyDescent="0.25">
      <c r="B1263" t="s">
        <v>2348</v>
      </c>
      <c r="C1263" s="40">
        <v>42274.708333333336</v>
      </c>
      <c r="D1263" s="13">
        <v>552</v>
      </c>
      <c r="E1263" t="s">
        <v>1236</v>
      </c>
      <c r="F1263" t="s">
        <v>2349</v>
      </c>
      <c r="G1263">
        <v>0</v>
      </c>
      <c r="H1263">
        <v>0</v>
      </c>
      <c r="I1263" t="s">
        <v>1237</v>
      </c>
      <c r="J1263" s="10">
        <f t="shared" si="27"/>
        <v>2015</v>
      </c>
      <c r="K1263" s="4">
        <f>+SUMIF('365 Days Views 2024_12_26'!C:C,M1263,'365 Days Views 2024_12_26'!B:B)</f>
        <v>0</v>
      </c>
      <c r="L1263" s="4">
        <f>+SUMIF('Lifetime Views 2024_12_26'!C:C,M1263,'Lifetime Views 2024_12_26'!B:B)</f>
        <v>0</v>
      </c>
      <c r="M1263" s="1" t="s">
        <v>3612</v>
      </c>
    </row>
    <row r="1264" spans="2:13" hidden="1" outlineLevel="1" x14ac:dyDescent="0.25">
      <c r="B1264" t="s">
        <v>2350</v>
      </c>
      <c r="C1264" s="40">
        <v>42260.458333333336</v>
      </c>
      <c r="D1264" s="13">
        <v>947</v>
      </c>
      <c r="E1264" t="s">
        <v>1236</v>
      </c>
      <c r="F1264" t="s">
        <v>3613</v>
      </c>
      <c r="G1264">
        <v>2</v>
      </c>
      <c r="H1264">
        <v>0</v>
      </c>
      <c r="I1264" t="s">
        <v>1237</v>
      </c>
      <c r="J1264" s="10">
        <f t="shared" si="27"/>
        <v>2015</v>
      </c>
      <c r="K1264" s="4">
        <f>+SUMIF('365 Days Views 2024_12_26'!C:C,M1264,'365 Days Views 2024_12_26'!B:B)</f>
        <v>0</v>
      </c>
      <c r="L1264" s="4">
        <f>+SUMIF('Lifetime Views 2024_12_26'!C:C,M1264,'Lifetime Views 2024_12_26'!B:B)</f>
        <v>0</v>
      </c>
      <c r="M1264" s="1" t="s">
        <v>3614</v>
      </c>
    </row>
    <row r="1265" spans="2:13" hidden="1" outlineLevel="1" x14ac:dyDescent="0.25">
      <c r="B1265" t="s">
        <v>2352</v>
      </c>
      <c r="C1265" s="40">
        <v>42253.854166666664</v>
      </c>
      <c r="D1265" s="13">
        <v>1040</v>
      </c>
      <c r="E1265" t="s">
        <v>1236</v>
      </c>
      <c r="F1265" t="s">
        <v>2353</v>
      </c>
      <c r="G1265">
        <v>0</v>
      </c>
      <c r="H1265">
        <v>0</v>
      </c>
      <c r="I1265" t="s">
        <v>1237</v>
      </c>
      <c r="J1265" s="10">
        <f t="shared" si="27"/>
        <v>2015</v>
      </c>
      <c r="K1265" s="4">
        <f>+SUMIF('365 Days Views 2024_12_26'!C:C,M1265,'365 Days Views 2024_12_26'!B:B)</f>
        <v>0</v>
      </c>
      <c r="L1265" s="4">
        <f>+SUMIF('Lifetime Views 2024_12_26'!C:C,M1265,'Lifetime Views 2024_12_26'!B:B)</f>
        <v>0</v>
      </c>
      <c r="M1265" s="1" t="s">
        <v>3615</v>
      </c>
    </row>
    <row r="1266" spans="2:13" hidden="1" outlineLevel="1" x14ac:dyDescent="0.25">
      <c r="B1266" t="s">
        <v>2354</v>
      </c>
      <c r="C1266" s="40">
        <v>42252.583333333336</v>
      </c>
      <c r="D1266" s="13">
        <v>1103</v>
      </c>
      <c r="E1266" t="s">
        <v>1236</v>
      </c>
      <c r="F1266" t="s">
        <v>2355</v>
      </c>
      <c r="G1266">
        <v>0</v>
      </c>
      <c r="H1266">
        <v>0</v>
      </c>
      <c r="I1266" t="s">
        <v>1226</v>
      </c>
      <c r="J1266" s="10">
        <f t="shared" si="27"/>
        <v>2015</v>
      </c>
      <c r="K1266" s="4">
        <f>+SUMIF('365 Days Views 2024_12_26'!C:C,M1266,'365 Days Views 2024_12_26'!B:B)</f>
        <v>0</v>
      </c>
      <c r="L1266" s="4">
        <f>+SUMIF('Lifetime Views 2024_12_26'!C:C,M1266,'Lifetime Views 2024_12_26'!B:B)</f>
        <v>0</v>
      </c>
      <c r="M1266" s="1" t="s">
        <v>3616</v>
      </c>
    </row>
    <row r="1267" spans="2:13" hidden="1" outlineLevel="1" x14ac:dyDescent="0.25">
      <c r="B1267" t="s">
        <v>2357</v>
      </c>
      <c r="C1267" s="40">
        <v>42239.416666666664</v>
      </c>
      <c r="D1267" s="13">
        <v>873</v>
      </c>
      <c r="E1267" t="s">
        <v>1236</v>
      </c>
      <c r="F1267" t="s">
        <v>2358</v>
      </c>
      <c r="G1267">
        <v>0</v>
      </c>
      <c r="H1267">
        <v>1</v>
      </c>
      <c r="I1267" t="s">
        <v>1237</v>
      </c>
      <c r="J1267" s="10">
        <f t="shared" si="27"/>
        <v>2015</v>
      </c>
      <c r="K1267" s="4">
        <f>+SUMIF('365 Days Views 2024_12_26'!C:C,M1267,'365 Days Views 2024_12_26'!B:B)</f>
        <v>0</v>
      </c>
      <c r="L1267" s="4">
        <f>+SUMIF('Lifetime Views 2024_12_26'!C:C,M1267,'Lifetime Views 2024_12_26'!B:B)</f>
        <v>0</v>
      </c>
      <c r="M1267" s="1" t="s">
        <v>3617</v>
      </c>
    </row>
    <row r="1268" spans="2:13" hidden="1" outlineLevel="1" x14ac:dyDescent="0.25">
      <c r="B1268" t="s">
        <v>4318</v>
      </c>
      <c r="C1268" s="40">
        <v>42231.375</v>
      </c>
      <c r="D1268" s="13">
        <v>424</v>
      </c>
      <c r="E1268" t="s">
        <v>4296</v>
      </c>
      <c r="F1268" t="s">
        <v>1399</v>
      </c>
      <c r="G1268">
        <v>0</v>
      </c>
      <c r="H1268">
        <v>0</v>
      </c>
      <c r="I1268" t="s">
        <v>1140</v>
      </c>
      <c r="J1268" s="10">
        <f t="shared" si="27"/>
        <v>2015</v>
      </c>
      <c r="K1268" s="4">
        <f>+SUMIF('365 Days Views 2024_12_26'!C:C,M1268,'365 Days Views 2024_12_26'!B:B)</f>
        <v>0</v>
      </c>
      <c r="L1268" s="4">
        <f>+SUMIF('Lifetime Views 2024_12_26'!C:C,M1268,'Lifetime Views 2024_12_26'!B:B)</f>
        <v>0</v>
      </c>
      <c r="M1268" s="1" t="s">
        <v>4295</v>
      </c>
    </row>
    <row r="1269" spans="2:13" hidden="1" outlineLevel="1" x14ac:dyDescent="0.25">
      <c r="B1269" t="s">
        <v>2360</v>
      </c>
      <c r="C1269" s="40">
        <v>42225.708333333336</v>
      </c>
      <c r="D1269" s="13">
        <v>1710</v>
      </c>
      <c r="E1269" t="s">
        <v>1236</v>
      </c>
      <c r="F1269" t="s">
        <v>2361</v>
      </c>
      <c r="G1269">
        <v>0</v>
      </c>
      <c r="H1269">
        <v>0</v>
      </c>
      <c r="I1269" t="s">
        <v>1237</v>
      </c>
      <c r="J1269" s="10">
        <f t="shared" si="27"/>
        <v>2015</v>
      </c>
      <c r="K1269" s="4">
        <f>+SUMIF('365 Days Views 2024_12_26'!C:C,M1269,'365 Days Views 2024_12_26'!B:B)</f>
        <v>0</v>
      </c>
      <c r="L1269" s="4">
        <f>+SUMIF('Lifetime Views 2024_12_26'!C:C,M1269,'Lifetime Views 2024_12_26'!B:B)</f>
        <v>0</v>
      </c>
      <c r="M1269" s="1" t="s">
        <v>3618</v>
      </c>
    </row>
    <row r="1270" spans="2:13" hidden="1" outlineLevel="1" x14ac:dyDescent="0.25">
      <c r="B1270" t="s">
        <v>2362</v>
      </c>
      <c r="C1270" s="40">
        <v>42224.583333333336</v>
      </c>
      <c r="D1270" s="13">
        <v>1355</v>
      </c>
      <c r="E1270" t="s">
        <v>1236</v>
      </c>
      <c r="F1270" t="s">
        <v>2363</v>
      </c>
      <c r="G1270">
        <v>0</v>
      </c>
      <c r="H1270">
        <v>0</v>
      </c>
      <c r="I1270" t="s">
        <v>1226</v>
      </c>
      <c r="J1270" s="10">
        <f t="shared" si="27"/>
        <v>2015</v>
      </c>
      <c r="K1270" s="4">
        <f>+SUMIF('365 Days Views 2024_12_26'!C:C,M1270,'365 Days Views 2024_12_26'!B:B)</f>
        <v>0</v>
      </c>
      <c r="L1270" s="4">
        <f>+SUMIF('Lifetime Views 2024_12_26'!C:C,M1270,'Lifetime Views 2024_12_26'!B:B)</f>
        <v>0</v>
      </c>
      <c r="M1270" s="1" t="s">
        <v>3619</v>
      </c>
    </row>
    <row r="1271" spans="2:13" hidden="1" outlineLevel="1" x14ac:dyDescent="0.25">
      <c r="B1271" t="s">
        <v>2364</v>
      </c>
      <c r="C1271" s="40">
        <v>42218.541666666664</v>
      </c>
      <c r="D1271" s="13">
        <v>1690</v>
      </c>
      <c r="E1271" t="s">
        <v>1236</v>
      </c>
      <c r="F1271" t="s">
        <v>4070</v>
      </c>
      <c r="G1271">
        <v>0</v>
      </c>
      <c r="H1271">
        <v>0</v>
      </c>
      <c r="I1271" t="s">
        <v>1237</v>
      </c>
      <c r="J1271" s="10">
        <f t="shared" si="27"/>
        <v>2015</v>
      </c>
      <c r="K1271" s="4">
        <f>+SUMIF('365 Days Views 2024_12_26'!C:C,M1271,'365 Days Views 2024_12_26'!B:B)</f>
        <v>0</v>
      </c>
      <c r="L1271" s="4">
        <f>+SUMIF('Lifetime Views 2024_12_26'!C:C,M1271,'Lifetime Views 2024_12_26'!B:B)</f>
        <v>0</v>
      </c>
      <c r="M1271" s="1" t="s">
        <v>3620</v>
      </c>
    </row>
    <row r="1272" spans="2:13" hidden="1" outlineLevel="1" x14ac:dyDescent="0.25">
      <c r="B1272" t="s">
        <v>2365</v>
      </c>
      <c r="C1272" s="40">
        <v>42211.708333333336</v>
      </c>
      <c r="D1272" s="13">
        <v>1137</v>
      </c>
      <c r="E1272" t="s">
        <v>1236</v>
      </c>
      <c r="F1272" t="s">
        <v>4071</v>
      </c>
      <c r="G1272">
        <v>0</v>
      </c>
      <c r="H1272">
        <v>0</v>
      </c>
      <c r="I1272" t="s">
        <v>1237</v>
      </c>
      <c r="J1272" s="10">
        <f t="shared" si="27"/>
        <v>2015</v>
      </c>
      <c r="K1272" s="4">
        <f>+SUMIF('365 Days Views 2024_12_26'!C:C,M1272,'365 Days Views 2024_12_26'!B:B)</f>
        <v>0</v>
      </c>
      <c r="L1272" s="4">
        <f>+SUMIF('Lifetime Views 2024_12_26'!C:C,M1272,'Lifetime Views 2024_12_26'!B:B)</f>
        <v>0</v>
      </c>
      <c r="M1272" s="1" t="s">
        <v>3621</v>
      </c>
    </row>
    <row r="1273" spans="2:13" hidden="1" outlineLevel="1" x14ac:dyDescent="0.25">
      <c r="B1273" t="s">
        <v>2366</v>
      </c>
      <c r="C1273" s="40">
        <v>42210.666666666664</v>
      </c>
      <c r="D1273" s="13">
        <v>969</v>
      </c>
      <c r="E1273" t="s">
        <v>1236</v>
      </c>
      <c r="F1273" t="s">
        <v>2367</v>
      </c>
      <c r="G1273">
        <v>0</v>
      </c>
      <c r="H1273">
        <v>1</v>
      </c>
      <c r="I1273" t="s">
        <v>1140</v>
      </c>
      <c r="J1273" s="10">
        <f t="shared" si="27"/>
        <v>2015</v>
      </c>
      <c r="K1273" s="4">
        <f>+SUMIF('365 Days Views 2024_12_26'!C:C,M1273,'365 Days Views 2024_12_26'!B:B)</f>
        <v>0</v>
      </c>
      <c r="L1273" s="4">
        <f>+SUMIF('Lifetime Views 2024_12_26'!C:C,M1273,'Lifetime Views 2024_12_26'!B:B)</f>
        <v>0</v>
      </c>
      <c r="M1273" s="1" t="s">
        <v>3622</v>
      </c>
    </row>
    <row r="1274" spans="2:13" hidden="1" outlineLevel="1" x14ac:dyDescent="0.25">
      <c r="B1274" t="s">
        <v>2368</v>
      </c>
      <c r="C1274" s="40">
        <v>42204.666666666664</v>
      </c>
      <c r="D1274" s="13">
        <v>1192</v>
      </c>
      <c r="E1274" t="s">
        <v>1236</v>
      </c>
      <c r="F1274" t="s">
        <v>3623</v>
      </c>
      <c r="G1274">
        <v>0</v>
      </c>
      <c r="H1274">
        <v>2</v>
      </c>
      <c r="I1274" t="s">
        <v>1237</v>
      </c>
      <c r="J1274" s="10">
        <f t="shared" si="27"/>
        <v>2015</v>
      </c>
      <c r="K1274" s="4">
        <f>+SUMIF('365 Days Views 2024_12_26'!C:C,M1274,'365 Days Views 2024_12_26'!B:B)</f>
        <v>0</v>
      </c>
      <c r="L1274" s="4">
        <f>+SUMIF('Lifetime Views 2024_12_26'!C:C,M1274,'Lifetime Views 2024_12_26'!B:B)</f>
        <v>0</v>
      </c>
      <c r="M1274" s="1" t="s">
        <v>3624</v>
      </c>
    </row>
    <row r="1275" spans="2:13" hidden="1" outlineLevel="1" x14ac:dyDescent="0.25">
      <c r="B1275" t="s">
        <v>2370</v>
      </c>
      <c r="C1275" s="40">
        <v>42197.625</v>
      </c>
      <c r="D1275" s="13">
        <v>584</v>
      </c>
      <c r="E1275" t="s">
        <v>1236</v>
      </c>
      <c r="F1275" t="s">
        <v>4072</v>
      </c>
      <c r="G1275">
        <v>0</v>
      </c>
      <c r="H1275">
        <v>0</v>
      </c>
      <c r="I1275" t="s">
        <v>1237</v>
      </c>
      <c r="J1275" s="10">
        <f t="shared" si="27"/>
        <v>2015</v>
      </c>
      <c r="K1275" s="4">
        <f>+SUMIF('365 Days Views 2024_12_26'!C:C,M1275,'365 Days Views 2024_12_26'!B:B)</f>
        <v>0</v>
      </c>
      <c r="L1275" s="4">
        <f>+SUMIF('Lifetime Views 2024_12_26'!C:C,M1275,'Lifetime Views 2024_12_26'!B:B)</f>
        <v>0</v>
      </c>
      <c r="M1275" s="1" t="s">
        <v>3625</v>
      </c>
    </row>
    <row r="1276" spans="2:13" hidden="1" outlineLevel="1" x14ac:dyDescent="0.25">
      <c r="B1276" t="s">
        <v>2371</v>
      </c>
      <c r="C1276" s="40">
        <v>42189.625</v>
      </c>
      <c r="D1276" s="13">
        <v>1399</v>
      </c>
      <c r="E1276" t="s">
        <v>1236</v>
      </c>
      <c r="F1276" t="s">
        <v>2372</v>
      </c>
      <c r="G1276">
        <v>0</v>
      </c>
      <c r="H1276">
        <v>0</v>
      </c>
      <c r="I1276" t="s">
        <v>1226</v>
      </c>
      <c r="J1276" s="10">
        <f t="shared" si="27"/>
        <v>2015</v>
      </c>
      <c r="K1276" s="4">
        <f>+SUMIF('365 Days Views 2024_12_26'!C:C,M1276,'365 Days Views 2024_12_26'!B:B)</f>
        <v>0</v>
      </c>
      <c r="L1276" s="4">
        <f>+SUMIF('Lifetime Views 2024_12_26'!C:C,M1276,'Lifetime Views 2024_12_26'!B:B)</f>
        <v>0</v>
      </c>
      <c r="M1276" s="1" t="s">
        <v>3626</v>
      </c>
    </row>
    <row r="1277" spans="2:13" hidden="1" outlineLevel="1" x14ac:dyDescent="0.25">
      <c r="B1277" t="s">
        <v>2373</v>
      </c>
      <c r="C1277" s="40">
        <v>42183.5625</v>
      </c>
      <c r="D1277" s="13">
        <v>896</v>
      </c>
      <c r="E1277" t="s">
        <v>1236</v>
      </c>
      <c r="F1277" t="s">
        <v>2374</v>
      </c>
      <c r="G1277">
        <v>0</v>
      </c>
      <c r="H1277">
        <v>0</v>
      </c>
      <c r="I1277" t="s">
        <v>1237</v>
      </c>
      <c r="J1277" s="10">
        <f t="shared" si="27"/>
        <v>2015</v>
      </c>
      <c r="K1277" s="4">
        <f>+SUMIF('365 Days Views 2024_12_26'!C:C,M1277,'365 Days Views 2024_12_26'!B:B)</f>
        <v>0</v>
      </c>
      <c r="L1277" s="4">
        <f>+SUMIF('Lifetime Views 2024_12_26'!C:C,M1277,'Lifetime Views 2024_12_26'!B:B)</f>
        <v>0</v>
      </c>
      <c r="M1277" s="1" t="s">
        <v>3627</v>
      </c>
    </row>
    <row r="1278" spans="2:13" hidden="1" outlineLevel="1" x14ac:dyDescent="0.25">
      <c r="B1278" t="s">
        <v>3976</v>
      </c>
      <c r="C1278" s="40">
        <v>42176.791666666664</v>
      </c>
      <c r="D1278" s="13">
        <v>908</v>
      </c>
      <c r="E1278" t="s">
        <v>1236</v>
      </c>
      <c r="F1278" t="s">
        <v>2375</v>
      </c>
      <c r="G1278">
        <v>2</v>
      </c>
      <c r="H1278">
        <v>0</v>
      </c>
      <c r="I1278" t="s">
        <v>1237</v>
      </c>
      <c r="J1278" s="10">
        <f t="shared" si="27"/>
        <v>2015</v>
      </c>
      <c r="K1278" s="4">
        <f>+SUMIF('365 Days Views 2024_12_26'!C:C,M1278,'365 Days Views 2024_12_26'!B:B)</f>
        <v>0</v>
      </c>
      <c r="L1278" s="4">
        <f>+SUMIF('Lifetime Views 2024_12_26'!C:C,M1278,'Lifetime Views 2024_12_26'!B:B)</f>
        <v>0</v>
      </c>
      <c r="M1278" s="1" t="s">
        <v>3628</v>
      </c>
    </row>
    <row r="1279" spans="2:13" hidden="1" outlineLevel="1" x14ac:dyDescent="0.25">
      <c r="B1279" t="s">
        <v>2376</v>
      </c>
      <c r="C1279" s="40">
        <v>42169.958333333336</v>
      </c>
      <c r="D1279" s="13">
        <v>1377</v>
      </c>
      <c r="E1279" t="s">
        <v>1236</v>
      </c>
      <c r="F1279" t="s">
        <v>2377</v>
      </c>
      <c r="G1279">
        <v>0</v>
      </c>
      <c r="H1279">
        <v>0</v>
      </c>
      <c r="I1279" t="s">
        <v>1237</v>
      </c>
      <c r="J1279" s="10">
        <f t="shared" si="27"/>
        <v>2015</v>
      </c>
      <c r="K1279" s="4">
        <f>+SUMIF('365 Days Views 2024_12_26'!C:C,M1279,'365 Days Views 2024_12_26'!B:B)</f>
        <v>0</v>
      </c>
      <c r="L1279" s="4">
        <f>+SUMIF('Lifetime Views 2024_12_26'!C:C,M1279,'Lifetime Views 2024_12_26'!B:B)</f>
        <v>0</v>
      </c>
      <c r="M1279" s="1" t="s">
        <v>3629</v>
      </c>
    </row>
    <row r="1280" spans="2:13" hidden="1" outlineLevel="1" x14ac:dyDescent="0.25">
      <c r="B1280" t="s">
        <v>2378</v>
      </c>
      <c r="C1280" s="40">
        <v>42169</v>
      </c>
      <c r="D1280" s="13">
        <v>2160</v>
      </c>
      <c r="E1280" t="s">
        <v>1236</v>
      </c>
      <c r="F1280" t="s">
        <v>3630</v>
      </c>
      <c r="G1280">
        <v>0</v>
      </c>
      <c r="H1280">
        <v>0</v>
      </c>
      <c r="I1280" t="s">
        <v>1237</v>
      </c>
      <c r="J1280" s="10">
        <f t="shared" si="27"/>
        <v>2015</v>
      </c>
      <c r="K1280" s="4">
        <f>+SUMIF('365 Days Views 2024_12_26'!C:C,M1280,'365 Days Views 2024_12_26'!B:B)</f>
        <v>0</v>
      </c>
      <c r="L1280" s="4">
        <f>+SUMIF('Lifetime Views 2024_12_26'!C:C,M1280,'Lifetime Views 2024_12_26'!B:B)</f>
        <v>0</v>
      </c>
      <c r="M1280" s="1" t="s">
        <v>3631</v>
      </c>
    </row>
    <row r="1281" spans="2:13" hidden="1" outlineLevel="1" x14ac:dyDescent="0.25">
      <c r="B1281" t="s">
        <v>2380</v>
      </c>
      <c r="C1281" s="40">
        <v>42155.708333333336</v>
      </c>
      <c r="D1281" s="13">
        <v>1104</v>
      </c>
      <c r="E1281" t="s">
        <v>1236</v>
      </c>
      <c r="F1281" t="s">
        <v>2381</v>
      </c>
      <c r="G1281">
        <v>0</v>
      </c>
      <c r="H1281">
        <v>0</v>
      </c>
      <c r="I1281" t="s">
        <v>1237</v>
      </c>
      <c r="J1281" s="10">
        <f t="shared" si="27"/>
        <v>2015</v>
      </c>
      <c r="K1281" s="4">
        <f>+SUMIF('365 Days Views 2024_12_26'!C:C,M1281,'365 Days Views 2024_12_26'!B:B)</f>
        <v>0</v>
      </c>
      <c r="L1281" s="4">
        <f>+SUMIF('Lifetime Views 2024_12_26'!C:C,M1281,'Lifetime Views 2024_12_26'!B:B)</f>
        <v>0</v>
      </c>
      <c r="M1281" s="1" t="s">
        <v>3633</v>
      </c>
    </row>
    <row r="1282" spans="2:13" hidden="1" outlineLevel="1" x14ac:dyDescent="0.25">
      <c r="B1282" t="s">
        <v>2382</v>
      </c>
      <c r="C1282" s="40">
        <v>42152.916666666664</v>
      </c>
      <c r="D1282" s="13">
        <v>1689</v>
      </c>
      <c r="E1282" t="s">
        <v>1236</v>
      </c>
      <c r="F1282" t="s">
        <v>2383</v>
      </c>
      <c r="G1282">
        <v>0</v>
      </c>
      <c r="H1282">
        <v>0</v>
      </c>
      <c r="I1282" t="s">
        <v>1226</v>
      </c>
      <c r="J1282" s="10">
        <f t="shared" si="27"/>
        <v>2015</v>
      </c>
      <c r="K1282" s="4">
        <f>+SUMIF('365 Days Views 2024_12_26'!C:C,M1282,'365 Days Views 2024_12_26'!B:B)</f>
        <v>0</v>
      </c>
      <c r="L1282" s="4">
        <f>+SUMIF('Lifetime Views 2024_12_26'!C:C,M1282,'Lifetime Views 2024_12_26'!B:B)</f>
        <v>0</v>
      </c>
      <c r="M1282" s="1" t="s">
        <v>3634</v>
      </c>
    </row>
    <row r="1283" spans="2:13" hidden="1" outlineLevel="1" x14ac:dyDescent="0.25">
      <c r="B1283" t="s">
        <v>2384</v>
      </c>
      <c r="C1283" s="40">
        <v>42148.604166666664</v>
      </c>
      <c r="D1283" s="13">
        <v>744</v>
      </c>
      <c r="E1283" t="s">
        <v>1236</v>
      </c>
      <c r="F1283" t="s">
        <v>2385</v>
      </c>
      <c r="G1283">
        <v>0</v>
      </c>
      <c r="H1283">
        <v>0</v>
      </c>
      <c r="I1283" t="s">
        <v>1237</v>
      </c>
      <c r="J1283" s="10">
        <f t="shared" si="27"/>
        <v>2015</v>
      </c>
      <c r="K1283" s="4">
        <f>+SUMIF('365 Days Views 2024_12_26'!C:C,M1283,'365 Days Views 2024_12_26'!B:B)</f>
        <v>0</v>
      </c>
      <c r="L1283" s="4">
        <f>+SUMIF('Lifetime Views 2024_12_26'!C:C,M1283,'Lifetime Views 2024_12_26'!B:B)</f>
        <v>0</v>
      </c>
      <c r="M1283" s="1" t="s">
        <v>3635</v>
      </c>
    </row>
    <row r="1284" spans="2:13" hidden="1" outlineLevel="1" x14ac:dyDescent="0.25">
      <c r="B1284" t="s">
        <v>3975</v>
      </c>
      <c r="C1284" s="40">
        <v>42141.708333333336</v>
      </c>
      <c r="D1284" s="13">
        <v>1054</v>
      </c>
      <c r="E1284" t="s">
        <v>1236</v>
      </c>
      <c r="F1284" t="s">
        <v>3636</v>
      </c>
      <c r="G1284">
        <v>0</v>
      </c>
      <c r="H1284">
        <v>0</v>
      </c>
      <c r="I1284" t="s">
        <v>1237</v>
      </c>
      <c r="J1284" s="10">
        <f t="shared" si="27"/>
        <v>2015</v>
      </c>
      <c r="K1284" s="4">
        <f>+SUMIF('365 Days Views 2024_12_26'!C:C,M1284,'365 Days Views 2024_12_26'!B:B)</f>
        <v>0</v>
      </c>
      <c r="L1284" s="4">
        <f>+SUMIF('Lifetime Views 2024_12_26'!C:C,M1284,'Lifetime Views 2024_12_26'!B:B)</f>
        <v>0</v>
      </c>
      <c r="M1284" s="1" t="s">
        <v>3637</v>
      </c>
    </row>
    <row r="1285" spans="2:13" hidden="1" outlineLevel="1" x14ac:dyDescent="0.25">
      <c r="B1285" t="s">
        <v>2386</v>
      </c>
      <c r="C1285" s="40">
        <v>42134.708333333336</v>
      </c>
      <c r="D1285" s="13">
        <v>829</v>
      </c>
      <c r="E1285" t="s">
        <v>1236</v>
      </c>
      <c r="F1285" t="s">
        <v>4111</v>
      </c>
      <c r="G1285">
        <v>0</v>
      </c>
      <c r="H1285">
        <v>0</v>
      </c>
      <c r="I1285" t="s">
        <v>1237</v>
      </c>
      <c r="J1285" s="10">
        <f t="shared" si="27"/>
        <v>2015</v>
      </c>
      <c r="K1285" s="4">
        <f>+SUMIF('365 Days Views 2024_12_26'!C:C,M1285,'365 Days Views 2024_12_26'!B:B)</f>
        <v>0</v>
      </c>
      <c r="L1285" s="4">
        <f>+SUMIF('Lifetime Views 2024_12_26'!C:C,M1285,'Lifetime Views 2024_12_26'!B:B)</f>
        <v>0</v>
      </c>
      <c r="M1285" s="1" t="s">
        <v>3638</v>
      </c>
    </row>
    <row r="1286" spans="2:13" hidden="1" outlineLevel="1" x14ac:dyDescent="0.25">
      <c r="B1286" t="s">
        <v>1632</v>
      </c>
      <c r="C1286" s="40">
        <v>42131.875</v>
      </c>
      <c r="D1286" s="13">
        <v>1679</v>
      </c>
      <c r="E1286" t="s">
        <v>1236</v>
      </c>
      <c r="F1286" t="s">
        <v>1599</v>
      </c>
      <c r="G1286">
        <v>0</v>
      </c>
      <c r="H1286">
        <v>0</v>
      </c>
      <c r="I1286" t="s">
        <v>1226</v>
      </c>
      <c r="J1286" s="10">
        <f t="shared" si="27"/>
        <v>2015</v>
      </c>
      <c r="K1286" s="4">
        <f>+SUMIF('365 Days Views 2024_12_26'!C:C,M1286,'365 Days Views 2024_12_26'!B:B)</f>
        <v>0</v>
      </c>
      <c r="L1286" s="4">
        <f>+SUMIF('Lifetime Views 2024_12_26'!C:C,M1286,'Lifetime Views 2024_12_26'!B:B)</f>
        <v>0</v>
      </c>
      <c r="M1286" s="1" t="s">
        <v>3639</v>
      </c>
    </row>
    <row r="1287" spans="2:13" hidden="1" outlineLevel="1" x14ac:dyDescent="0.25">
      <c r="B1287" t="s">
        <v>3974</v>
      </c>
      <c r="C1287" s="40">
        <v>42120.625</v>
      </c>
      <c r="D1287" s="13">
        <v>1430</v>
      </c>
      <c r="E1287" t="s">
        <v>1236</v>
      </c>
      <c r="F1287" t="s">
        <v>2388</v>
      </c>
      <c r="G1287">
        <v>0</v>
      </c>
      <c r="H1287">
        <v>0</v>
      </c>
      <c r="I1287" t="s">
        <v>1237</v>
      </c>
      <c r="J1287" s="10">
        <f t="shared" si="27"/>
        <v>2015</v>
      </c>
      <c r="K1287" s="4">
        <f>+SUMIF('365 Days Views 2024_12_26'!C:C,M1287,'365 Days Views 2024_12_26'!B:B)</f>
        <v>0</v>
      </c>
      <c r="L1287" s="4">
        <f>+SUMIF('Lifetime Views 2024_12_26'!C:C,M1287,'Lifetime Views 2024_12_26'!B:B)</f>
        <v>0</v>
      </c>
      <c r="M1287" s="1" t="s">
        <v>3640</v>
      </c>
    </row>
    <row r="1288" spans="2:13" hidden="1" outlineLevel="1" x14ac:dyDescent="0.25">
      <c r="B1288" t="s">
        <v>3973</v>
      </c>
      <c r="C1288" s="40">
        <v>42113.75</v>
      </c>
      <c r="D1288" s="13">
        <v>1295</v>
      </c>
      <c r="E1288" t="s">
        <v>1236</v>
      </c>
      <c r="F1288" t="s">
        <v>2389</v>
      </c>
      <c r="G1288">
        <v>0</v>
      </c>
      <c r="H1288">
        <v>0</v>
      </c>
      <c r="I1288" t="s">
        <v>1237</v>
      </c>
      <c r="J1288" s="10">
        <f t="shared" si="27"/>
        <v>2015</v>
      </c>
      <c r="K1288" s="4">
        <f>+SUMIF('365 Days Views 2024_12_26'!C:C,M1288,'365 Days Views 2024_12_26'!B:B)</f>
        <v>0</v>
      </c>
      <c r="L1288" s="4">
        <f>+SUMIF('Lifetime Views 2024_12_26'!C:C,M1288,'Lifetime Views 2024_12_26'!B:B)</f>
        <v>0</v>
      </c>
      <c r="M1288" s="1" t="s">
        <v>3641</v>
      </c>
    </row>
    <row r="1289" spans="2:13" hidden="1" outlineLevel="1" x14ac:dyDescent="0.25">
      <c r="B1289" t="s">
        <v>3972</v>
      </c>
      <c r="C1289" s="40">
        <v>42111.75</v>
      </c>
      <c r="D1289" s="13">
        <v>1299</v>
      </c>
      <c r="E1289" t="s">
        <v>1236</v>
      </c>
      <c r="F1289" t="s">
        <v>1350</v>
      </c>
      <c r="G1289">
        <v>0</v>
      </c>
      <c r="H1289">
        <v>0</v>
      </c>
      <c r="I1289" t="s">
        <v>2246</v>
      </c>
      <c r="J1289" s="10">
        <f t="shared" si="27"/>
        <v>2015</v>
      </c>
      <c r="K1289" s="4">
        <f>+SUMIF('365 Days Views 2024_12_26'!C:C,M1289,'365 Days Views 2024_12_26'!B:B)</f>
        <v>0</v>
      </c>
      <c r="L1289" s="4">
        <f>+SUMIF('Lifetime Views 2024_12_26'!C:C,M1289,'Lifetime Views 2024_12_26'!B:B)</f>
        <v>0</v>
      </c>
      <c r="M1289" s="1" t="s">
        <v>3642</v>
      </c>
    </row>
    <row r="1290" spans="2:13" hidden="1" outlineLevel="1" x14ac:dyDescent="0.25">
      <c r="B1290" t="s">
        <v>2390</v>
      </c>
      <c r="C1290" s="40">
        <v>42110.75</v>
      </c>
      <c r="D1290" s="13">
        <v>858</v>
      </c>
      <c r="E1290" t="s">
        <v>1236</v>
      </c>
      <c r="F1290" t="s">
        <v>1350</v>
      </c>
      <c r="G1290">
        <v>0</v>
      </c>
      <c r="H1290">
        <v>1</v>
      </c>
      <c r="I1290" t="s">
        <v>2246</v>
      </c>
      <c r="J1290" s="10">
        <f t="shared" si="27"/>
        <v>2015</v>
      </c>
      <c r="K1290" s="4">
        <f>+SUMIF('365 Days Views 2024_12_26'!C:C,M1290,'365 Days Views 2024_12_26'!B:B)</f>
        <v>0</v>
      </c>
      <c r="L1290" s="4">
        <f>+SUMIF('Lifetime Views 2024_12_26'!C:C,M1290,'Lifetime Views 2024_12_26'!B:B)</f>
        <v>0</v>
      </c>
      <c r="M1290" s="1" t="s">
        <v>3643</v>
      </c>
    </row>
    <row r="1291" spans="2:13" hidden="1" outlineLevel="1" x14ac:dyDescent="0.25">
      <c r="B1291" t="s">
        <v>2391</v>
      </c>
      <c r="C1291" s="40">
        <v>42106.5</v>
      </c>
      <c r="D1291" s="13">
        <v>980</v>
      </c>
      <c r="E1291" t="s">
        <v>1236</v>
      </c>
      <c r="F1291" t="s">
        <v>4078</v>
      </c>
      <c r="G1291">
        <v>0</v>
      </c>
      <c r="H1291">
        <v>0</v>
      </c>
      <c r="I1291" t="s">
        <v>1237</v>
      </c>
      <c r="J1291" s="10">
        <f t="shared" si="27"/>
        <v>2015</v>
      </c>
      <c r="K1291" s="4">
        <f>+SUMIF('365 Days Views 2024_12_26'!C:C,M1291,'365 Days Views 2024_12_26'!B:B)</f>
        <v>0</v>
      </c>
      <c r="L1291" s="4">
        <f>+SUMIF('Lifetime Views 2024_12_26'!C:C,M1291,'Lifetime Views 2024_12_26'!B:B)</f>
        <v>0</v>
      </c>
      <c r="M1291" s="1" t="s">
        <v>3644</v>
      </c>
    </row>
    <row r="1292" spans="2:13" hidden="1" outlineLevel="1" x14ac:dyDescent="0.25">
      <c r="B1292" t="s">
        <v>2392</v>
      </c>
      <c r="C1292" s="40">
        <v>42102.833333333336</v>
      </c>
      <c r="D1292" s="13">
        <v>1130</v>
      </c>
      <c r="E1292" t="s">
        <v>1236</v>
      </c>
      <c r="F1292" t="s">
        <v>2393</v>
      </c>
      <c r="G1292">
        <v>0</v>
      </c>
      <c r="H1292">
        <v>0</v>
      </c>
      <c r="I1292" t="s">
        <v>1226</v>
      </c>
      <c r="J1292" s="10">
        <f t="shared" si="27"/>
        <v>2015</v>
      </c>
      <c r="K1292" s="4">
        <f>+SUMIF('365 Days Views 2024_12_26'!C:C,M1292,'365 Days Views 2024_12_26'!B:B)</f>
        <v>0</v>
      </c>
      <c r="L1292" s="4">
        <f>+SUMIF('Lifetime Views 2024_12_26'!C:C,M1292,'Lifetime Views 2024_12_26'!B:B)</f>
        <v>0</v>
      </c>
      <c r="M1292" s="1" t="s">
        <v>3645</v>
      </c>
    </row>
    <row r="1293" spans="2:13" hidden="1" outlineLevel="1" x14ac:dyDescent="0.25">
      <c r="B1293" t="s">
        <v>2394</v>
      </c>
      <c r="C1293" s="40">
        <v>42099.791666666664</v>
      </c>
      <c r="D1293" s="13">
        <v>1844</v>
      </c>
      <c r="E1293" t="s">
        <v>1236</v>
      </c>
      <c r="F1293" t="s">
        <v>4079</v>
      </c>
      <c r="G1293">
        <v>0</v>
      </c>
      <c r="H1293">
        <v>0</v>
      </c>
      <c r="I1293" t="s">
        <v>1237</v>
      </c>
      <c r="J1293" s="10">
        <f t="shared" si="27"/>
        <v>2015</v>
      </c>
      <c r="K1293" s="4">
        <f>+SUMIF('365 Days Views 2024_12_26'!C:C,M1293,'365 Days Views 2024_12_26'!B:B)</f>
        <v>0</v>
      </c>
      <c r="L1293" s="4">
        <f>+SUMIF('Lifetime Views 2024_12_26'!C:C,M1293,'Lifetime Views 2024_12_26'!B:B)</f>
        <v>0</v>
      </c>
      <c r="M1293" s="1" t="s">
        <v>3646</v>
      </c>
    </row>
    <row r="1294" spans="2:13" hidden="1" outlineLevel="1" x14ac:dyDescent="0.25">
      <c r="B1294" t="s">
        <v>2395</v>
      </c>
      <c r="C1294" s="40">
        <v>42096.833333333336</v>
      </c>
      <c r="D1294" s="13">
        <v>1387</v>
      </c>
      <c r="E1294" t="s">
        <v>1236</v>
      </c>
      <c r="F1294" t="s">
        <v>2396</v>
      </c>
      <c r="G1294">
        <v>0</v>
      </c>
      <c r="H1294">
        <v>0</v>
      </c>
      <c r="I1294" t="s">
        <v>1226</v>
      </c>
      <c r="J1294" s="10">
        <f t="shared" si="27"/>
        <v>2015</v>
      </c>
      <c r="K1294" s="4">
        <f>+SUMIF('365 Days Views 2024_12_26'!C:C,M1294,'365 Days Views 2024_12_26'!B:B)</f>
        <v>0</v>
      </c>
      <c r="L1294" s="4">
        <f>+SUMIF('Lifetime Views 2024_12_26'!C:C,M1294,'Lifetime Views 2024_12_26'!B:B)</f>
        <v>0</v>
      </c>
      <c r="M1294" s="1" t="s">
        <v>3647</v>
      </c>
    </row>
    <row r="1295" spans="2:13" hidden="1" outlineLevel="1" x14ac:dyDescent="0.25">
      <c r="B1295" t="s">
        <v>2397</v>
      </c>
      <c r="C1295" s="40">
        <v>42095.567361111112</v>
      </c>
      <c r="D1295" s="13">
        <v>1143</v>
      </c>
      <c r="E1295" t="s">
        <v>1236</v>
      </c>
      <c r="F1295" t="s">
        <v>1350</v>
      </c>
      <c r="G1295">
        <v>0</v>
      </c>
      <c r="H1295">
        <v>0</v>
      </c>
      <c r="I1295" t="s">
        <v>1140</v>
      </c>
      <c r="J1295" s="10">
        <f t="shared" si="27"/>
        <v>2015</v>
      </c>
      <c r="K1295" s="4">
        <f>+SUMIF('365 Days Views 2024_12_26'!C:C,M1295,'365 Days Views 2024_12_26'!B:B)</f>
        <v>0</v>
      </c>
      <c r="L1295" s="4">
        <f>+SUMIF('Lifetime Views 2024_12_26'!C:C,M1295,'Lifetime Views 2024_12_26'!B:B)</f>
        <v>0</v>
      </c>
      <c r="M1295" s="1" t="s">
        <v>3648</v>
      </c>
    </row>
    <row r="1296" spans="2:13" hidden="1" outlineLevel="1" x14ac:dyDescent="0.25">
      <c r="B1296" t="s">
        <v>2398</v>
      </c>
      <c r="C1296" s="40">
        <v>42085.624305555553</v>
      </c>
      <c r="D1296" s="13">
        <v>930</v>
      </c>
      <c r="E1296" t="s">
        <v>1236</v>
      </c>
      <c r="F1296" t="s">
        <v>3650</v>
      </c>
      <c r="G1296">
        <v>0</v>
      </c>
      <c r="H1296">
        <v>1</v>
      </c>
      <c r="I1296" t="s">
        <v>1237</v>
      </c>
      <c r="J1296" s="10">
        <f t="shared" si="27"/>
        <v>2015</v>
      </c>
      <c r="K1296" s="4">
        <f>+SUMIF('365 Days Views 2024_12_26'!C:C,M1296,'365 Days Views 2024_12_26'!B:B)</f>
        <v>0</v>
      </c>
      <c r="L1296" s="4">
        <f>+SUMIF('Lifetime Views 2024_12_26'!C:C,M1296,'Lifetime Views 2024_12_26'!B:B)</f>
        <v>0</v>
      </c>
      <c r="M1296" s="1" t="s">
        <v>3651</v>
      </c>
    </row>
    <row r="1297" spans="2:13" hidden="1" outlineLevel="1" x14ac:dyDescent="0.25">
      <c r="B1297" t="s">
        <v>2399</v>
      </c>
      <c r="C1297" s="40">
        <v>42083.916666666664</v>
      </c>
      <c r="D1297" s="13">
        <v>2008</v>
      </c>
      <c r="E1297" t="s">
        <v>1236</v>
      </c>
      <c r="F1297" t="s">
        <v>2400</v>
      </c>
      <c r="G1297">
        <v>0</v>
      </c>
      <c r="H1297">
        <v>0</v>
      </c>
      <c r="I1297" t="s">
        <v>1226</v>
      </c>
      <c r="J1297" s="10">
        <f t="shared" si="27"/>
        <v>2015</v>
      </c>
      <c r="K1297" s="4">
        <f>+SUMIF('365 Days Views 2024_12_26'!C:C,M1297,'365 Days Views 2024_12_26'!B:B)</f>
        <v>0</v>
      </c>
      <c r="L1297" s="4">
        <f>+SUMIF('Lifetime Views 2024_12_26'!C:C,M1297,'Lifetime Views 2024_12_26'!B:B)</f>
        <v>0</v>
      </c>
      <c r="M1297" s="1" t="s">
        <v>3652</v>
      </c>
    </row>
    <row r="1298" spans="2:13" hidden="1" outlineLevel="1" x14ac:dyDescent="0.25">
      <c r="B1298" t="s">
        <v>2401</v>
      </c>
      <c r="C1298" s="40">
        <v>42078.75</v>
      </c>
      <c r="D1298" s="13">
        <v>1020</v>
      </c>
      <c r="E1298" t="s">
        <v>1236</v>
      </c>
      <c r="F1298" t="s">
        <v>2402</v>
      </c>
      <c r="G1298">
        <v>0</v>
      </c>
      <c r="H1298">
        <v>0</v>
      </c>
      <c r="I1298" t="s">
        <v>1237</v>
      </c>
      <c r="J1298" s="10">
        <f t="shared" si="27"/>
        <v>2015</v>
      </c>
      <c r="K1298" s="4">
        <f>+SUMIF('365 Days Views 2024_12_26'!C:C,M1298,'365 Days Views 2024_12_26'!B:B)</f>
        <v>0</v>
      </c>
      <c r="L1298" s="4">
        <f>+SUMIF('Lifetime Views 2024_12_26'!C:C,M1298,'Lifetime Views 2024_12_26'!B:B)</f>
        <v>0</v>
      </c>
      <c r="M1298" s="1" t="s">
        <v>3653</v>
      </c>
    </row>
    <row r="1299" spans="2:13" hidden="1" outlineLevel="1" x14ac:dyDescent="0.25">
      <c r="B1299" t="s">
        <v>2403</v>
      </c>
      <c r="C1299" s="40">
        <v>42078.5625</v>
      </c>
      <c r="D1299" s="13">
        <v>1144</v>
      </c>
      <c r="E1299" t="s">
        <v>1236</v>
      </c>
      <c r="F1299" t="s">
        <v>2404</v>
      </c>
      <c r="G1299">
        <v>0</v>
      </c>
      <c r="H1299">
        <v>0</v>
      </c>
      <c r="I1299" t="s">
        <v>1226</v>
      </c>
      <c r="J1299" s="10">
        <f t="shared" si="27"/>
        <v>2015</v>
      </c>
      <c r="K1299" s="4">
        <f>+SUMIF('365 Days Views 2024_12_26'!C:C,M1299,'365 Days Views 2024_12_26'!B:B)</f>
        <v>0</v>
      </c>
      <c r="L1299" s="4">
        <f>+SUMIF('Lifetime Views 2024_12_26'!C:C,M1299,'Lifetime Views 2024_12_26'!B:B)</f>
        <v>0</v>
      </c>
      <c r="M1299" s="1" t="s">
        <v>3654</v>
      </c>
    </row>
    <row r="1300" spans="2:13" hidden="1" outlineLevel="1" x14ac:dyDescent="0.25">
      <c r="B1300" t="s">
        <v>2405</v>
      </c>
      <c r="C1300" s="40">
        <v>42064.680555555555</v>
      </c>
      <c r="D1300" s="13">
        <v>1290</v>
      </c>
      <c r="E1300" t="s">
        <v>1236</v>
      </c>
      <c r="F1300" t="s">
        <v>2406</v>
      </c>
      <c r="G1300">
        <v>0</v>
      </c>
      <c r="H1300">
        <v>0</v>
      </c>
      <c r="I1300" t="s">
        <v>1237</v>
      </c>
      <c r="J1300" s="10">
        <f t="shared" si="27"/>
        <v>2015</v>
      </c>
      <c r="K1300" s="4">
        <f>+SUMIF('365 Days Views 2024_12_26'!C:C,M1300,'365 Days Views 2024_12_26'!B:B)</f>
        <v>0</v>
      </c>
      <c r="L1300" s="4">
        <f>+SUMIF('Lifetime Views 2024_12_26'!C:C,M1300,'Lifetime Views 2024_12_26'!B:B)</f>
        <v>0</v>
      </c>
      <c r="M1300" s="1" t="s">
        <v>3656</v>
      </c>
    </row>
    <row r="1301" spans="2:13" hidden="1" outlineLevel="1" x14ac:dyDescent="0.25">
      <c r="B1301" t="s">
        <v>2408</v>
      </c>
      <c r="C1301" s="40">
        <v>42054.999305555553</v>
      </c>
      <c r="D1301" s="13">
        <v>2084</v>
      </c>
      <c r="E1301" t="s">
        <v>1236</v>
      </c>
      <c r="F1301" t="s">
        <v>2072</v>
      </c>
      <c r="G1301">
        <v>3</v>
      </c>
      <c r="H1301">
        <v>0</v>
      </c>
      <c r="I1301" t="s">
        <v>1226</v>
      </c>
      <c r="J1301" s="10">
        <f t="shared" si="27"/>
        <v>2015</v>
      </c>
      <c r="K1301" s="4">
        <f>+SUMIF('365 Days Views 2024_12_26'!C:C,M1301,'365 Days Views 2024_12_26'!B:B)</f>
        <v>0</v>
      </c>
      <c r="L1301" s="4">
        <f>+SUMIF('Lifetime Views 2024_12_26'!C:C,M1301,'Lifetime Views 2024_12_26'!B:B)</f>
        <v>0</v>
      </c>
      <c r="M1301" s="1" t="s">
        <v>3657</v>
      </c>
    </row>
    <row r="1302" spans="2:13" hidden="1" outlineLevel="1" x14ac:dyDescent="0.25">
      <c r="B1302" t="s">
        <v>3971</v>
      </c>
      <c r="C1302" s="40">
        <v>42050.854166666664</v>
      </c>
      <c r="D1302" s="13">
        <v>832</v>
      </c>
      <c r="E1302" t="s">
        <v>1236</v>
      </c>
      <c r="F1302" t="s">
        <v>3658</v>
      </c>
      <c r="G1302">
        <v>0</v>
      </c>
      <c r="H1302">
        <v>1</v>
      </c>
      <c r="I1302" t="s">
        <v>1237</v>
      </c>
      <c r="J1302" s="10">
        <f t="shared" si="27"/>
        <v>2015</v>
      </c>
      <c r="K1302" s="4">
        <f>+SUMIF('365 Days Views 2024_12_26'!C:C,M1302,'365 Days Views 2024_12_26'!B:B)</f>
        <v>0</v>
      </c>
      <c r="L1302" s="4">
        <f>+SUMIF('Lifetime Views 2024_12_26'!C:C,M1302,'Lifetime Views 2024_12_26'!B:B)</f>
        <v>0</v>
      </c>
      <c r="M1302" s="1" t="s">
        <v>3659</v>
      </c>
    </row>
    <row r="1303" spans="2:13" hidden="1" outlineLevel="1" x14ac:dyDescent="0.25">
      <c r="B1303" t="s">
        <v>2410</v>
      </c>
      <c r="C1303" s="40">
        <v>42041.833333333336</v>
      </c>
      <c r="D1303" s="13">
        <v>1423</v>
      </c>
      <c r="E1303" t="s">
        <v>1236</v>
      </c>
      <c r="F1303" t="s">
        <v>2411</v>
      </c>
      <c r="G1303">
        <v>0</v>
      </c>
      <c r="H1303">
        <v>0</v>
      </c>
      <c r="I1303" t="s">
        <v>1226</v>
      </c>
      <c r="J1303" s="10">
        <f t="shared" si="27"/>
        <v>2015</v>
      </c>
      <c r="K1303" s="4">
        <f>+SUMIF('365 Days Views 2024_12_26'!C:C,M1303,'365 Days Views 2024_12_26'!B:B)</f>
        <v>0</v>
      </c>
      <c r="L1303" s="4">
        <f>+SUMIF('Lifetime Views 2024_12_26'!C:C,M1303,'Lifetime Views 2024_12_26'!B:B)</f>
        <v>0</v>
      </c>
      <c r="M1303" s="1" t="s">
        <v>3660</v>
      </c>
    </row>
    <row r="1304" spans="2:13" hidden="1" outlineLevel="1" x14ac:dyDescent="0.25">
      <c r="B1304" t="s">
        <v>2412</v>
      </c>
      <c r="C1304" s="40">
        <v>42036.791666666664</v>
      </c>
      <c r="D1304" s="13">
        <v>708</v>
      </c>
      <c r="E1304" t="s">
        <v>1236</v>
      </c>
      <c r="F1304" t="s">
        <v>3661</v>
      </c>
      <c r="G1304">
        <v>0</v>
      </c>
      <c r="H1304">
        <v>0</v>
      </c>
      <c r="I1304" t="s">
        <v>1237</v>
      </c>
      <c r="J1304" s="10">
        <f t="shared" si="27"/>
        <v>2015</v>
      </c>
      <c r="K1304" s="4">
        <f>+SUMIF('365 Days Views 2024_12_26'!C:C,M1304,'365 Days Views 2024_12_26'!B:B)</f>
        <v>0</v>
      </c>
      <c r="L1304" s="4">
        <f>+SUMIF('Lifetime Views 2024_12_26'!C:C,M1304,'Lifetime Views 2024_12_26'!B:B)</f>
        <v>0</v>
      </c>
      <c r="M1304" s="1" t="s">
        <v>3662</v>
      </c>
    </row>
    <row r="1305" spans="2:13" hidden="1" outlineLevel="1" x14ac:dyDescent="0.25">
      <c r="B1305" t="s">
        <v>2415</v>
      </c>
      <c r="C1305" s="40">
        <v>42026.916666666664</v>
      </c>
      <c r="D1305" s="13">
        <v>2392</v>
      </c>
      <c r="E1305" t="s">
        <v>1236</v>
      </c>
      <c r="F1305" t="s">
        <v>2416</v>
      </c>
      <c r="G1305">
        <v>5</v>
      </c>
      <c r="H1305">
        <v>1</v>
      </c>
      <c r="I1305" t="s">
        <v>1226</v>
      </c>
      <c r="J1305" s="10">
        <f t="shared" si="27"/>
        <v>2015</v>
      </c>
      <c r="K1305" s="4">
        <f>+SUMIF('365 Days Views 2024_12_26'!C:C,M1305,'365 Days Views 2024_12_26'!B:B)</f>
        <v>0</v>
      </c>
      <c r="L1305" s="4">
        <f>+SUMIF('Lifetime Views 2024_12_26'!C:C,M1305,'Lifetime Views 2024_12_26'!B:B)</f>
        <v>0</v>
      </c>
      <c r="M1305" s="1" t="s">
        <v>3663</v>
      </c>
    </row>
    <row r="1306" spans="2:13" hidden="1" outlineLevel="1" x14ac:dyDescent="0.25">
      <c r="B1306" t="s">
        <v>4081</v>
      </c>
      <c r="C1306" s="40">
        <v>42022.791666666664</v>
      </c>
      <c r="D1306" s="13">
        <v>920</v>
      </c>
      <c r="E1306" t="s">
        <v>1236</v>
      </c>
      <c r="F1306" t="s">
        <v>3664</v>
      </c>
      <c r="G1306">
        <v>0</v>
      </c>
      <c r="H1306">
        <v>0</v>
      </c>
      <c r="I1306" t="s">
        <v>1237</v>
      </c>
      <c r="J1306" s="10">
        <f t="shared" si="27"/>
        <v>2015</v>
      </c>
      <c r="K1306" s="4">
        <f>+SUMIF('365 Days Views 2024_12_26'!C:C,M1306,'365 Days Views 2024_12_26'!B:B)</f>
        <v>0</v>
      </c>
      <c r="L1306" s="4">
        <f>+SUMIF('Lifetime Views 2024_12_26'!C:C,M1306,'Lifetime Views 2024_12_26'!B:B)</f>
        <v>0</v>
      </c>
      <c r="M1306" s="1" t="s">
        <v>3665</v>
      </c>
    </row>
    <row r="1307" spans="2:13" hidden="1" outlineLevel="1" x14ac:dyDescent="0.25">
      <c r="B1307" t="s">
        <v>4122</v>
      </c>
      <c r="C1307" s="40">
        <v>42019.791666666664</v>
      </c>
      <c r="D1307" s="13">
        <v>953</v>
      </c>
      <c r="E1307" t="s">
        <v>1236</v>
      </c>
      <c r="F1307" t="s">
        <v>2417</v>
      </c>
      <c r="G1307">
        <v>2</v>
      </c>
      <c r="H1307">
        <v>1</v>
      </c>
      <c r="I1307" t="s">
        <v>1226</v>
      </c>
      <c r="J1307" s="10">
        <f t="shared" si="27"/>
        <v>2015</v>
      </c>
      <c r="K1307" s="4">
        <f>+SUMIF('365 Days Views 2024_12_26'!C:C,M1307,'365 Days Views 2024_12_26'!B:B)</f>
        <v>0</v>
      </c>
      <c r="L1307" s="4">
        <f>+SUMIF('Lifetime Views 2024_12_26'!C:C,M1307,'Lifetime Views 2024_12_26'!B:B)</f>
        <v>0</v>
      </c>
      <c r="M1307" s="1" t="s">
        <v>3666</v>
      </c>
    </row>
    <row r="1308" spans="2:13" hidden="1" outlineLevel="1" x14ac:dyDescent="0.25">
      <c r="B1308" t="s">
        <v>4281</v>
      </c>
      <c r="C1308" s="40">
        <v>42015.625</v>
      </c>
      <c r="D1308" s="13">
        <v>834</v>
      </c>
      <c r="E1308" t="s">
        <v>1236</v>
      </c>
      <c r="F1308" t="s">
        <v>3667</v>
      </c>
      <c r="G1308">
        <v>0</v>
      </c>
      <c r="H1308">
        <v>0</v>
      </c>
      <c r="I1308" t="s">
        <v>1237</v>
      </c>
      <c r="J1308" s="10">
        <f t="shared" si="27"/>
        <v>2015</v>
      </c>
      <c r="K1308" s="4">
        <f>+SUMIF('365 Days Views 2024_12_26'!C:C,M1308,'365 Days Views 2024_12_26'!B:B)</f>
        <v>0</v>
      </c>
      <c r="L1308" s="4">
        <f>+SUMIF('Lifetime Views 2024_12_26'!C:C,M1308,'Lifetime Views 2024_12_26'!B:B)</f>
        <v>0</v>
      </c>
      <c r="M1308" s="1" t="s">
        <v>3668</v>
      </c>
    </row>
    <row r="1309" spans="2:13" hidden="1" outlineLevel="1" x14ac:dyDescent="0.25">
      <c r="B1309" t="s">
        <v>2418</v>
      </c>
      <c r="C1309" s="40">
        <v>42008.625</v>
      </c>
      <c r="D1309" s="13">
        <v>472</v>
      </c>
      <c r="E1309" t="s">
        <v>1236</v>
      </c>
      <c r="F1309" t="s">
        <v>2419</v>
      </c>
      <c r="G1309">
        <v>0</v>
      </c>
      <c r="H1309">
        <v>0</v>
      </c>
      <c r="I1309" t="s">
        <v>1237</v>
      </c>
      <c r="J1309" s="10">
        <f t="shared" si="27"/>
        <v>2015</v>
      </c>
      <c r="K1309" s="4">
        <f>+SUMIF('365 Days Views 2024_12_26'!C:C,M1309,'365 Days Views 2024_12_26'!B:B)</f>
        <v>0</v>
      </c>
      <c r="L1309" s="4">
        <f>+SUMIF('Lifetime Views 2024_12_26'!C:C,M1309,'Lifetime Views 2024_12_26'!B:B)</f>
        <v>0</v>
      </c>
      <c r="M1309" s="1" t="s">
        <v>3669</v>
      </c>
    </row>
    <row r="1310" spans="2:13" hidden="1" outlineLevel="1" x14ac:dyDescent="0.25">
      <c r="B1310" t="s">
        <v>2421</v>
      </c>
      <c r="C1310" s="40">
        <v>42001.625</v>
      </c>
      <c r="D1310" s="13">
        <v>698</v>
      </c>
      <c r="E1310" t="s">
        <v>1236</v>
      </c>
      <c r="F1310" t="s">
        <v>2422</v>
      </c>
      <c r="G1310">
        <v>0</v>
      </c>
      <c r="H1310">
        <v>0</v>
      </c>
      <c r="I1310" t="s">
        <v>1237</v>
      </c>
      <c r="J1310" s="10">
        <f t="shared" si="27"/>
        <v>2014</v>
      </c>
      <c r="K1310" s="4">
        <f>+SUMIF('365 Days Views 2024_12_26'!C:C,M1310,'365 Days Views 2024_12_26'!B:B)</f>
        <v>0</v>
      </c>
      <c r="L1310" s="4">
        <f>+SUMIF('Lifetime Views 2024_12_26'!C:C,M1310,'Lifetime Views 2024_12_26'!B:B)</f>
        <v>0</v>
      </c>
      <c r="M1310" s="1" t="s">
        <v>3670</v>
      </c>
    </row>
    <row r="1311" spans="2:13" hidden="1" outlineLevel="1" x14ac:dyDescent="0.25">
      <c r="B1311" t="s">
        <v>2423</v>
      </c>
      <c r="C1311" s="40">
        <v>41994.523611111108</v>
      </c>
      <c r="D1311" s="13">
        <v>33207</v>
      </c>
      <c r="E1311" t="s">
        <v>1236</v>
      </c>
      <c r="F1311" t="s">
        <v>2247</v>
      </c>
      <c r="G1311">
        <v>0</v>
      </c>
      <c r="H1311">
        <v>2</v>
      </c>
      <c r="I1311" t="s">
        <v>2246</v>
      </c>
      <c r="J1311" s="10">
        <f t="shared" si="27"/>
        <v>2014</v>
      </c>
      <c r="K1311" s="4">
        <f>+SUMIF('365 Days Views 2024_12_26'!C:C,M1311,'365 Days Views 2024_12_26'!B:B)</f>
        <v>0</v>
      </c>
      <c r="L1311" s="4">
        <f>+SUMIF('Lifetime Views 2024_12_26'!C:C,M1311,'Lifetime Views 2024_12_26'!B:B)</f>
        <v>0</v>
      </c>
      <c r="M1311" s="1" t="s">
        <v>3672</v>
      </c>
    </row>
    <row r="1312" spans="2:13" hidden="1" outlineLevel="1" x14ac:dyDescent="0.25">
      <c r="B1312" t="s">
        <v>2424</v>
      </c>
      <c r="C1312" s="40">
        <v>41993.708333333336</v>
      </c>
      <c r="D1312" s="13">
        <v>856</v>
      </c>
      <c r="E1312" t="s">
        <v>1236</v>
      </c>
      <c r="F1312" t="s">
        <v>2425</v>
      </c>
      <c r="G1312">
        <v>0</v>
      </c>
      <c r="H1312">
        <v>0</v>
      </c>
      <c r="I1312" t="s">
        <v>1237</v>
      </c>
      <c r="J1312" s="10">
        <f t="shared" si="27"/>
        <v>2014</v>
      </c>
      <c r="K1312" s="4">
        <f>+SUMIF('365 Days Views 2024_12_26'!C:C,M1312,'365 Days Views 2024_12_26'!B:B)</f>
        <v>0</v>
      </c>
      <c r="L1312" s="4">
        <f>+SUMIF('Lifetime Views 2024_12_26'!C:C,M1312,'Lifetime Views 2024_12_26'!B:B)</f>
        <v>0</v>
      </c>
      <c r="M1312" s="1" t="s">
        <v>3671</v>
      </c>
    </row>
    <row r="1313" spans="2:13" hidden="1" outlineLevel="1" x14ac:dyDescent="0.25">
      <c r="B1313" t="s">
        <v>2426</v>
      </c>
      <c r="C1313" s="40">
        <v>41992.8125</v>
      </c>
      <c r="D1313" s="13">
        <v>1052</v>
      </c>
      <c r="E1313" t="s">
        <v>1236</v>
      </c>
      <c r="F1313" t="s">
        <v>2427</v>
      </c>
      <c r="G1313">
        <v>2</v>
      </c>
      <c r="H1313">
        <v>2</v>
      </c>
      <c r="I1313" t="s">
        <v>1226</v>
      </c>
      <c r="J1313" s="10">
        <f t="shared" si="27"/>
        <v>2014</v>
      </c>
      <c r="K1313" s="4">
        <f>+SUMIF('365 Days Views 2024_12_26'!C:C,M1313,'365 Days Views 2024_12_26'!B:B)</f>
        <v>0</v>
      </c>
      <c r="L1313" s="4">
        <f>+SUMIF('Lifetime Views 2024_12_26'!C:C,M1313,'Lifetime Views 2024_12_26'!B:B)</f>
        <v>0</v>
      </c>
      <c r="M1313" s="1" t="s">
        <v>3673</v>
      </c>
    </row>
    <row r="1314" spans="2:13" hidden="1" outlineLevel="1" x14ac:dyDescent="0.25">
      <c r="B1314" t="s">
        <v>4082</v>
      </c>
      <c r="C1314" s="40">
        <v>41987.572916666664</v>
      </c>
      <c r="D1314" s="13">
        <v>654</v>
      </c>
      <c r="E1314" t="s">
        <v>1236</v>
      </c>
      <c r="F1314" t="s">
        <v>2428</v>
      </c>
      <c r="G1314">
        <v>0</v>
      </c>
      <c r="H1314">
        <v>0</v>
      </c>
      <c r="I1314" t="s">
        <v>1237</v>
      </c>
      <c r="J1314" s="10">
        <f t="shared" ref="J1314:J1377" si="28">+YEAR(C1314)</f>
        <v>2014</v>
      </c>
      <c r="K1314" s="4">
        <f>+SUMIF('365 Days Views 2024_12_26'!C:C,M1314,'365 Days Views 2024_12_26'!B:B)</f>
        <v>0</v>
      </c>
      <c r="L1314" s="4">
        <f>+SUMIF('Lifetime Views 2024_12_26'!C:C,M1314,'Lifetime Views 2024_12_26'!B:B)</f>
        <v>0</v>
      </c>
      <c r="M1314" s="1" t="s">
        <v>3674</v>
      </c>
    </row>
    <row r="1315" spans="2:13" hidden="1" outlineLevel="1" x14ac:dyDescent="0.25">
      <c r="B1315" t="s">
        <v>2429</v>
      </c>
      <c r="C1315" s="40">
        <v>41984.791666666664</v>
      </c>
      <c r="D1315" s="13">
        <v>1923</v>
      </c>
      <c r="E1315" t="s">
        <v>1236</v>
      </c>
      <c r="F1315" t="s">
        <v>2430</v>
      </c>
      <c r="G1315">
        <v>2</v>
      </c>
      <c r="H1315">
        <v>1</v>
      </c>
      <c r="I1315" t="s">
        <v>1226</v>
      </c>
      <c r="J1315" s="10">
        <f t="shared" si="28"/>
        <v>2014</v>
      </c>
      <c r="K1315" s="4">
        <f>+SUMIF('365 Days Views 2024_12_26'!C:C,M1315,'365 Days Views 2024_12_26'!B:B)</f>
        <v>0</v>
      </c>
      <c r="L1315" s="4">
        <f>+SUMIF('Lifetime Views 2024_12_26'!C:C,M1315,'Lifetime Views 2024_12_26'!B:B)</f>
        <v>0</v>
      </c>
      <c r="M1315" s="1" t="s">
        <v>3675</v>
      </c>
    </row>
    <row r="1316" spans="2:13" hidden="1" outlineLevel="1" x14ac:dyDescent="0.25">
      <c r="B1316" t="s">
        <v>2431</v>
      </c>
      <c r="C1316" s="40">
        <v>41977.663194444445</v>
      </c>
      <c r="D1316" s="13">
        <v>538</v>
      </c>
      <c r="E1316" t="s">
        <v>1236</v>
      </c>
      <c r="F1316" t="s">
        <v>2432</v>
      </c>
      <c r="G1316">
        <v>0</v>
      </c>
      <c r="H1316">
        <v>0</v>
      </c>
      <c r="I1316" t="s">
        <v>1226</v>
      </c>
      <c r="J1316" s="10">
        <f t="shared" si="28"/>
        <v>2014</v>
      </c>
      <c r="K1316" s="4">
        <f>+SUMIF('365 Days Views 2024_12_26'!C:C,M1316,'365 Days Views 2024_12_26'!B:B)</f>
        <v>0</v>
      </c>
      <c r="L1316" s="4">
        <f>+SUMIF('Lifetime Views 2024_12_26'!C:C,M1316,'Lifetime Views 2024_12_26'!B:B)</f>
        <v>0</v>
      </c>
      <c r="M1316" s="1" t="s">
        <v>3679</v>
      </c>
    </row>
    <row r="1317" spans="2:13" hidden="1" outlineLevel="1" x14ac:dyDescent="0.25">
      <c r="B1317" t="s">
        <v>2433</v>
      </c>
      <c r="C1317" s="40">
        <v>41973.791666666664</v>
      </c>
      <c r="D1317" s="13">
        <v>494</v>
      </c>
      <c r="E1317" t="s">
        <v>1236</v>
      </c>
      <c r="F1317" t="s">
        <v>3677</v>
      </c>
      <c r="G1317">
        <v>0</v>
      </c>
      <c r="H1317">
        <v>0</v>
      </c>
      <c r="I1317" t="s">
        <v>1237</v>
      </c>
      <c r="J1317" s="10">
        <f t="shared" si="28"/>
        <v>2014</v>
      </c>
      <c r="K1317" s="4">
        <f>+SUMIF('365 Days Views 2024_12_26'!C:C,M1317,'365 Days Views 2024_12_26'!B:B)</f>
        <v>0</v>
      </c>
      <c r="L1317" s="4">
        <f>+SUMIF('Lifetime Views 2024_12_26'!C:C,M1317,'Lifetime Views 2024_12_26'!B:B)</f>
        <v>0</v>
      </c>
      <c r="M1317" s="1" t="s">
        <v>3678</v>
      </c>
    </row>
    <row r="1318" spans="2:13" hidden="1" outlineLevel="1" x14ac:dyDescent="0.25">
      <c r="B1318" t="s">
        <v>2434</v>
      </c>
      <c r="C1318" s="40">
        <v>41961.666666666664</v>
      </c>
      <c r="D1318" s="13">
        <v>1410</v>
      </c>
      <c r="E1318" t="s">
        <v>1236</v>
      </c>
      <c r="F1318" t="s">
        <v>1978</v>
      </c>
      <c r="G1318">
        <v>0</v>
      </c>
      <c r="H1318">
        <v>0</v>
      </c>
      <c r="I1318" t="s">
        <v>1226</v>
      </c>
      <c r="J1318" s="10">
        <f t="shared" si="28"/>
        <v>2014</v>
      </c>
      <c r="K1318" s="4">
        <f>+SUMIF('365 Days Views 2024_12_26'!C:C,M1318,'365 Days Views 2024_12_26'!B:B)</f>
        <v>0</v>
      </c>
      <c r="L1318" s="4">
        <f>+SUMIF('Lifetime Views 2024_12_26'!C:C,M1318,'Lifetime Views 2024_12_26'!B:B)</f>
        <v>0</v>
      </c>
      <c r="M1318" s="1" t="s">
        <v>3681</v>
      </c>
    </row>
    <row r="1319" spans="2:13" hidden="1" outlineLevel="1" x14ac:dyDescent="0.25">
      <c r="B1319" t="s">
        <v>4083</v>
      </c>
      <c r="C1319" s="40">
        <v>41959.567361111112</v>
      </c>
      <c r="D1319" s="13">
        <v>555</v>
      </c>
      <c r="E1319" t="s">
        <v>1236</v>
      </c>
      <c r="F1319" t="s">
        <v>2435</v>
      </c>
      <c r="G1319">
        <v>0</v>
      </c>
      <c r="H1319">
        <v>0</v>
      </c>
      <c r="I1319" t="s">
        <v>1237</v>
      </c>
      <c r="J1319" s="10">
        <f t="shared" si="28"/>
        <v>2014</v>
      </c>
      <c r="K1319" s="4">
        <f>+SUMIF('365 Days Views 2024_12_26'!C:C,M1319,'365 Days Views 2024_12_26'!B:B)</f>
        <v>0</v>
      </c>
      <c r="L1319" s="4">
        <f>+SUMIF('Lifetime Views 2024_12_26'!C:C,M1319,'Lifetime Views 2024_12_26'!B:B)</f>
        <v>0</v>
      </c>
      <c r="M1319" s="1" t="s">
        <v>3682</v>
      </c>
    </row>
    <row r="1320" spans="2:13" hidden="1" outlineLevel="1" x14ac:dyDescent="0.25">
      <c r="B1320" t="s">
        <v>2436</v>
      </c>
      <c r="C1320" s="40">
        <v>41958.5</v>
      </c>
      <c r="D1320" s="13">
        <v>1431</v>
      </c>
      <c r="E1320" t="s">
        <v>1236</v>
      </c>
      <c r="F1320" t="s">
        <v>2437</v>
      </c>
      <c r="G1320">
        <v>0</v>
      </c>
      <c r="H1320">
        <v>0</v>
      </c>
      <c r="I1320" t="s">
        <v>1226</v>
      </c>
      <c r="J1320" s="10">
        <f t="shared" si="28"/>
        <v>2014</v>
      </c>
      <c r="K1320" s="4">
        <f>+SUMIF('365 Days Views 2024_12_26'!C:C,M1320,'365 Days Views 2024_12_26'!B:B)</f>
        <v>0</v>
      </c>
      <c r="L1320" s="4">
        <f>+SUMIF('Lifetime Views 2024_12_26'!C:C,M1320,'Lifetime Views 2024_12_26'!B:B)</f>
        <v>0</v>
      </c>
      <c r="M1320" s="1" t="s">
        <v>3683</v>
      </c>
    </row>
    <row r="1321" spans="2:13" hidden="1" outlineLevel="1" x14ac:dyDescent="0.25">
      <c r="B1321" t="s">
        <v>2438</v>
      </c>
      <c r="C1321" s="40">
        <v>41954.958333333336</v>
      </c>
      <c r="D1321" s="13">
        <v>652</v>
      </c>
      <c r="E1321" t="s">
        <v>1236</v>
      </c>
      <c r="F1321" t="s">
        <v>2439</v>
      </c>
      <c r="G1321">
        <v>0</v>
      </c>
      <c r="H1321">
        <v>0</v>
      </c>
      <c r="I1321" t="s">
        <v>1226</v>
      </c>
      <c r="J1321" s="10">
        <f t="shared" si="28"/>
        <v>2014</v>
      </c>
      <c r="K1321" s="4">
        <f>+SUMIF('365 Days Views 2024_12_26'!C:C,M1321,'365 Days Views 2024_12_26'!B:B)</f>
        <v>0</v>
      </c>
      <c r="L1321" s="4">
        <f>+SUMIF('Lifetime Views 2024_12_26'!C:C,M1321,'Lifetime Views 2024_12_26'!B:B)</f>
        <v>0</v>
      </c>
      <c r="M1321" s="1" t="s">
        <v>3684</v>
      </c>
    </row>
    <row r="1322" spans="2:13" hidden="1" outlineLevel="1" x14ac:dyDescent="0.25">
      <c r="B1322" t="s">
        <v>2440</v>
      </c>
      <c r="C1322" s="40">
        <v>41952.4375</v>
      </c>
      <c r="D1322" s="13">
        <v>1015</v>
      </c>
      <c r="E1322" t="s">
        <v>1236</v>
      </c>
      <c r="F1322" t="s">
        <v>3685</v>
      </c>
      <c r="G1322">
        <v>2</v>
      </c>
      <c r="H1322">
        <v>0</v>
      </c>
      <c r="I1322" t="s">
        <v>1237</v>
      </c>
      <c r="J1322" s="10">
        <f t="shared" si="28"/>
        <v>2014</v>
      </c>
      <c r="K1322" s="4">
        <f>+SUMIF('365 Days Views 2024_12_26'!C:C,M1322,'365 Days Views 2024_12_26'!B:B)</f>
        <v>0</v>
      </c>
      <c r="L1322" s="4">
        <f>+SUMIF('Lifetime Views 2024_12_26'!C:C,M1322,'Lifetime Views 2024_12_26'!B:B)</f>
        <v>0</v>
      </c>
      <c r="M1322" s="1" t="s">
        <v>3686</v>
      </c>
    </row>
    <row r="1323" spans="2:13" hidden="1" outlineLevel="1" x14ac:dyDescent="0.25">
      <c r="B1323" t="s">
        <v>2442</v>
      </c>
      <c r="C1323" s="40">
        <v>41945.708333333336</v>
      </c>
      <c r="D1323" s="13">
        <v>680</v>
      </c>
      <c r="E1323" t="s">
        <v>1236</v>
      </c>
      <c r="F1323" t="s">
        <v>3687</v>
      </c>
      <c r="G1323">
        <v>0</v>
      </c>
      <c r="H1323">
        <v>0</v>
      </c>
      <c r="I1323" t="s">
        <v>1237</v>
      </c>
      <c r="J1323" s="10">
        <f t="shared" si="28"/>
        <v>2014</v>
      </c>
      <c r="K1323" s="4">
        <f>+SUMIF('365 Days Views 2024_12_26'!C:C,M1323,'365 Days Views 2024_12_26'!B:B)</f>
        <v>0</v>
      </c>
      <c r="L1323" s="4">
        <f>+SUMIF('Lifetime Views 2024_12_26'!C:C,M1323,'Lifetime Views 2024_12_26'!B:B)</f>
        <v>0</v>
      </c>
      <c r="M1323" s="1" t="s">
        <v>3688</v>
      </c>
    </row>
    <row r="1324" spans="2:13" hidden="1" outlineLevel="1" x14ac:dyDescent="0.25">
      <c r="B1324" t="s">
        <v>2443</v>
      </c>
      <c r="C1324" s="40">
        <v>41943.538194444445</v>
      </c>
      <c r="D1324" s="13">
        <v>1504</v>
      </c>
      <c r="E1324" t="s">
        <v>1236</v>
      </c>
      <c r="F1324" t="s">
        <v>2444</v>
      </c>
      <c r="G1324">
        <v>0</v>
      </c>
      <c r="H1324">
        <v>0</v>
      </c>
      <c r="I1324" t="s">
        <v>1226</v>
      </c>
      <c r="J1324" s="10">
        <f t="shared" si="28"/>
        <v>2014</v>
      </c>
      <c r="K1324" s="4">
        <f>+SUMIF('365 Days Views 2024_12_26'!C:C,M1324,'365 Days Views 2024_12_26'!B:B)</f>
        <v>0</v>
      </c>
      <c r="L1324" s="4">
        <f>+SUMIF('Lifetime Views 2024_12_26'!C:C,M1324,'Lifetime Views 2024_12_26'!B:B)</f>
        <v>0</v>
      </c>
      <c r="M1324" s="1" t="s">
        <v>3689</v>
      </c>
    </row>
    <row r="1325" spans="2:13" hidden="1" outlineLevel="1" x14ac:dyDescent="0.25">
      <c r="B1325" t="s">
        <v>2445</v>
      </c>
      <c r="C1325" s="40">
        <v>41938.375</v>
      </c>
      <c r="D1325" s="13">
        <v>568</v>
      </c>
      <c r="E1325" t="s">
        <v>1236</v>
      </c>
      <c r="F1325" t="s">
        <v>2446</v>
      </c>
      <c r="G1325">
        <v>0</v>
      </c>
      <c r="H1325">
        <v>0</v>
      </c>
      <c r="I1325" t="s">
        <v>1237</v>
      </c>
      <c r="J1325" s="10">
        <f t="shared" si="28"/>
        <v>2014</v>
      </c>
      <c r="K1325" s="4">
        <f>+SUMIF('365 Days Views 2024_12_26'!C:C,M1325,'365 Days Views 2024_12_26'!B:B)</f>
        <v>0</v>
      </c>
      <c r="L1325" s="4">
        <f>+SUMIF('Lifetime Views 2024_12_26'!C:C,M1325,'Lifetime Views 2024_12_26'!B:B)</f>
        <v>0</v>
      </c>
      <c r="M1325" s="1" t="s">
        <v>3690</v>
      </c>
    </row>
    <row r="1326" spans="2:13" hidden="1" outlineLevel="1" x14ac:dyDescent="0.25">
      <c r="B1326" t="s">
        <v>2447</v>
      </c>
      <c r="C1326" s="40">
        <v>41933.75</v>
      </c>
      <c r="D1326" s="13">
        <v>1269</v>
      </c>
      <c r="E1326" t="s">
        <v>1236</v>
      </c>
      <c r="F1326" t="s">
        <v>2448</v>
      </c>
      <c r="G1326">
        <v>0</v>
      </c>
      <c r="H1326">
        <v>0</v>
      </c>
      <c r="I1326" t="s">
        <v>1226</v>
      </c>
      <c r="J1326" s="10">
        <f t="shared" si="28"/>
        <v>2014</v>
      </c>
      <c r="K1326" s="4">
        <f>+SUMIF('365 Days Views 2024_12_26'!C:C,M1326,'365 Days Views 2024_12_26'!B:B)</f>
        <v>0</v>
      </c>
      <c r="L1326" s="4">
        <f>+SUMIF('Lifetime Views 2024_12_26'!C:C,M1326,'Lifetime Views 2024_12_26'!B:B)</f>
        <v>0</v>
      </c>
      <c r="M1326" s="1" t="s">
        <v>3691</v>
      </c>
    </row>
    <row r="1327" spans="2:13" hidden="1" outlineLevel="1" x14ac:dyDescent="0.25">
      <c r="B1327" t="s">
        <v>2449</v>
      </c>
      <c r="C1327" s="40">
        <v>41929.5</v>
      </c>
      <c r="D1327" s="13">
        <v>1447</v>
      </c>
      <c r="E1327" t="s">
        <v>1236</v>
      </c>
      <c r="F1327" t="s">
        <v>2450</v>
      </c>
      <c r="G1327">
        <v>0</v>
      </c>
      <c r="H1327">
        <v>0</v>
      </c>
      <c r="I1327" t="s">
        <v>1226</v>
      </c>
      <c r="J1327" s="10">
        <f t="shared" si="28"/>
        <v>2014</v>
      </c>
      <c r="K1327" s="4">
        <f>+SUMIF('365 Days Views 2024_12_26'!C:C,M1327,'365 Days Views 2024_12_26'!B:B)</f>
        <v>0</v>
      </c>
      <c r="L1327" s="4">
        <f>+SUMIF('Lifetime Views 2024_12_26'!C:C,M1327,'Lifetime Views 2024_12_26'!B:B)</f>
        <v>0</v>
      </c>
      <c r="M1327" s="1" t="s">
        <v>3693</v>
      </c>
    </row>
    <row r="1328" spans="2:13" hidden="1" outlineLevel="1" x14ac:dyDescent="0.25">
      <c r="B1328" t="s">
        <v>2451</v>
      </c>
      <c r="C1328" s="40">
        <v>41924.416666666664</v>
      </c>
      <c r="D1328" s="13">
        <v>723</v>
      </c>
      <c r="E1328" t="s">
        <v>1236</v>
      </c>
      <c r="F1328" t="s">
        <v>3694</v>
      </c>
      <c r="G1328">
        <v>0</v>
      </c>
      <c r="H1328">
        <v>0</v>
      </c>
      <c r="I1328" t="s">
        <v>1237</v>
      </c>
      <c r="J1328" s="10">
        <f t="shared" si="28"/>
        <v>2014</v>
      </c>
      <c r="K1328" s="4">
        <f>+SUMIF('365 Days Views 2024_12_26'!C:C,M1328,'365 Days Views 2024_12_26'!B:B)</f>
        <v>0</v>
      </c>
      <c r="L1328" s="4">
        <f>+SUMIF('Lifetime Views 2024_12_26'!C:C,M1328,'Lifetime Views 2024_12_26'!B:B)</f>
        <v>0</v>
      </c>
      <c r="M1328" s="1" t="s">
        <v>3695</v>
      </c>
    </row>
    <row r="1329" spans="2:13" hidden="1" outlineLevel="1" x14ac:dyDescent="0.25">
      <c r="B1329" t="s">
        <v>942</v>
      </c>
      <c r="C1329" s="40">
        <v>41922.416666666664</v>
      </c>
      <c r="D1329" s="13">
        <v>1500</v>
      </c>
      <c r="E1329" t="s">
        <v>1236</v>
      </c>
      <c r="F1329" t="s">
        <v>1783</v>
      </c>
      <c r="G1329">
        <v>0</v>
      </c>
      <c r="H1329">
        <v>0</v>
      </c>
      <c r="I1329" t="s">
        <v>1226</v>
      </c>
      <c r="J1329" s="10">
        <f t="shared" si="28"/>
        <v>2014</v>
      </c>
      <c r="K1329" s="4">
        <f>+SUMIF('365 Days Views 2024_12_26'!C:C,M1329,'365 Days Views 2024_12_26'!B:B)</f>
        <v>0</v>
      </c>
      <c r="L1329" s="4">
        <f>+SUMIF('Lifetime Views 2024_12_26'!C:C,M1329,'Lifetime Views 2024_12_26'!B:B)</f>
        <v>0</v>
      </c>
      <c r="M1329" s="1" t="s">
        <v>3696</v>
      </c>
    </row>
    <row r="1330" spans="2:13" hidden="1" outlineLevel="1" x14ac:dyDescent="0.25">
      <c r="B1330" t="s">
        <v>2452</v>
      </c>
      <c r="C1330" s="40">
        <v>41917.790972222225</v>
      </c>
      <c r="D1330" s="13">
        <v>589</v>
      </c>
      <c r="E1330" t="s">
        <v>1236</v>
      </c>
      <c r="F1330" t="s">
        <v>2453</v>
      </c>
      <c r="G1330">
        <v>0</v>
      </c>
      <c r="H1330">
        <v>0</v>
      </c>
      <c r="I1330" t="s">
        <v>1237</v>
      </c>
      <c r="J1330" s="10">
        <f t="shared" si="28"/>
        <v>2014</v>
      </c>
      <c r="K1330" s="4">
        <f>+SUMIF('365 Days Views 2024_12_26'!C:C,M1330,'365 Days Views 2024_12_26'!B:B)</f>
        <v>0</v>
      </c>
      <c r="L1330" s="4">
        <f>+SUMIF('Lifetime Views 2024_12_26'!C:C,M1330,'Lifetime Views 2024_12_26'!B:B)</f>
        <v>0</v>
      </c>
      <c r="M1330" s="1" t="s">
        <v>3697</v>
      </c>
    </row>
    <row r="1331" spans="2:13" hidden="1" outlineLevel="1" x14ac:dyDescent="0.25">
      <c r="B1331" t="s">
        <v>2455</v>
      </c>
      <c r="C1331" s="40">
        <v>41910.625</v>
      </c>
      <c r="D1331" s="13">
        <v>886</v>
      </c>
      <c r="E1331" t="s">
        <v>1236</v>
      </c>
      <c r="F1331" t="s">
        <v>3698</v>
      </c>
      <c r="G1331">
        <v>0</v>
      </c>
      <c r="H1331">
        <v>0</v>
      </c>
      <c r="I1331" t="s">
        <v>1237</v>
      </c>
      <c r="J1331" s="10">
        <f t="shared" si="28"/>
        <v>2014</v>
      </c>
      <c r="K1331" s="4">
        <f>+SUMIF('365 Days Views 2024_12_26'!C:C,M1331,'365 Days Views 2024_12_26'!B:B)</f>
        <v>0</v>
      </c>
      <c r="L1331" s="4">
        <f>+SUMIF('Lifetime Views 2024_12_26'!C:C,M1331,'Lifetime Views 2024_12_26'!B:B)</f>
        <v>0</v>
      </c>
      <c r="M1331" s="1" t="s">
        <v>3699</v>
      </c>
    </row>
    <row r="1332" spans="2:13" hidden="1" outlineLevel="1" x14ac:dyDescent="0.25">
      <c r="B1332" t="s">
        <v>2456</v>
      </c>
      <c r="C1332" s="40">
        <v>41907.9375</v>
      </c>
      <c r="D1332" s="13">
        <v>1009</v>
      </c>
      <c r="E1332" t="s">
        <v>1236</v>
      </c>
      <c r="F1332" t="s">
        <v>2457</v>
      </c>
      <c r="G1332">
        <v>0</v>
      </c>
      <c r="H1332">
        <v>0</v>
      </c>
      <c r="I1332" t="s">
        <v>1226</v>
      </c>
      <c r="J1332" s="10">
        <f t="shared" si="28"/>
        <v>2014</v>
      </c>
      <c r="K1332" s="4">
        <f>+SUMIF('365 Days Views 2024_12_26'!C:C,M1332,'365 Days Views 2024_12_26'!B:B)</f>
        <v>0</v>
      </c>
      <c r="L1332" s="4">
        <f>+SUMIF('Lifetime Views 2024_12_26'!C:C,M1332,'Lifetime Views 2024_12_26'!B:B)</f>
        <v>0</v>
      </c>
      <c r="M1332" s="1" t="s">
        <v>3700</v>
      </c>
    </row>
    <row r="1333" spans="2:13" hidden="1" outlineLevel="1" x14ac:dyDescent="0.25">
      <c r="B1333" t="s">
        <v>2459</v>
      </c>
      <c r="C1333" s="40">
        <v>41896.583333333336</v>
      </c>
      <c r="D1333" s="13">
        <v>627</v>
      </c>
      <c r="E1333" t="s">
        <v>1236</v>
      </c>
      <c r="F1333" t="s">
        <v>2460</v>
      </c>
      <c r="G1333">
        <v>2</v>
      </c>
      <c r="H1333">
        <v>0</v>
      </c>
      <c r="I1333" t="s">
        <v>1237</v>
      </c>
      <c r="J1333" s="10">
        <f t="shared" si="28"/>
        <v>2014</v>
      </c>
      <c r="K1333" s="4">
        <f>+SUMIF('365 Days Views 2024_12_26'!C:C,M1333,'365 Days Views 2024_12_26'!B:B)</f>
        <v>0</v>
      </c>
      <c r="L1333" s="4">
        <f>+SUMIF('Lifetime Views 2024_12_26'!C:C,M1333,'Lifetime Views 2024_12_26'!B:B)</f>
        <v>0</v>
      </c>
      <c r="M1333" s="1" t="s">
        <v>3701</v>
      </c>
    </row>
    <row r="1334" spans="2:13" hidden="1" outlineLevel="1" x14ac:dyDescent="0.25">
      <c r="B1334" t="s">
        <v>2461</v>
      </c>
      <c r="C1334" s="40">
        <v>41893.75</v>
      </c>
      <c r="D1334" s="13">
        <v>24458</v>
      </c>
      <c r="E1334" t="s">
        <v>1236</v>
      </c>
      <c r="F1334" t="s">
        <v>1350</v>
      </c>
      <c r="G1334">
        <v>0</v>
      </c>
      <c r="H1334">
        <v>0</v>
      </c>
      <c r="I1334" t="s">
        <v>2246</v>
      </c>
      <c r="J1334" s="10">
        <f t="shared" si="28"/>
        <v>2014</v>
      </c>
      <c r="K1334" s="4">
        <f>+SUMIF('365 Days Views 2024_12_26'!C:C,M1334,'365 Days Views 2024_12_26'!B:B)</f>
        <v>0</v>
      </c>
      <c r="L1334" s="4">
        <f>+SUMIF('Lifetime Views 2024_12_26'!C:C,M1334,'Lifetime Views 2024_12_26'!B:B)</f>
        <v>0</v>
      </c>
      <c r="M1334" s="1" t="s">
        <v>2946</v>
      </c>
    </row>
    <row r="1335" spans="2:13" hidden="1" outlineLevel="1" x14ac:dyDescent="0.25">
      <c r="B1335" t="s">
        <v>4121</v>
      </c>
      <c r="C1335" s="40">
        <v>41893.5</v>
      </c>
      <c r="D1335" s="13">
        <v>25856</v>
      </c>
      <c r="E1335" t="s">
        <v>1236</v>
      </c>
      <c r="F1335" t="s">
        <v>2247</v>
      </c>
      <c r="G1335">
        <v>0</v>
      </c>
      <c r="H1335">
        <v>0</v>
      </c>
      <c r="I1335" t="s">
        <v>2246</v>
      </c>
      <c r="J1335" s="10">
        <f t="shared" si="28"/>
        <v>2014</v>
      </c>
      <c r="K1335" s="4">
        <f>+SUMIF('365 Days Views 2024_12_26'!C:C,M1335,'365 Days Views 2024_12_26'!B:B)</f>
        <v>0</v>
      </c>
      <c r="L1335" s="4">
        <f>+SUMIF('Lifetime Views 2024_12_26'!C:C,M1335,'Lifetime Views 2024_12_26'!B:B)</f>
        <v>0</v>
      </c>
      <c r="M1335" s="1" t="s">
        <v>2947</v>
      </c>
    </row>
    <row r="1336" spans="2:13" hidden="1" outlineLevel="1" x14ac:dyDescent="0.25">
      <c r="B1336" t="s">
        <v>2462</v>
      </c>
      <c r="C1336" s="40">
        <v>41893.382638888892</v>
      </c>
      <c r="D1336" s="13">
        <v>291</v>
      </c>
      <c r="E1336" t="s">
        <v>1236</v>
      </c>
      <c r="F1336" t="s">
        <v>1350</v>
      </c>
      <c r="G1336">
        <v>0</v>
      </c>
      <c r="H1336">
        <v>0</v>
      </c>
      <c r="I1336" t="s">
        <v>2246</v>
      </c>
      <c r="J1336" s="10">
        <f t="shared" si="28"/>
        <v>2014</v>
      </c>
      <c r="K1336" s="4">
        <f>+SUMIF('365 Days Views 2024_12_26'!C:C,M1336,'365 Days Views 2024_12_26'!B:B)</f>
        <v>0</v>
      </c>
      <c r="L1336" s="4">
        <f>+SUMIF('Lifetime Views 2024_12_26'!C:C,M1336,'Lifetime Views 2024_12_26'!B:B)</f>
        <v>0</v>
      </c>
      <c r="M1336" s="1" t="s">
        <v>3702</v>
      </c>
    </row>
    <row r="1337" spans="2:13" hidden="1" outlineLevel="1" x14ac:dyDescent="0.25">
      <c r="B1337" t="s">
        <v>4085</v>
      </c>
      <c r="C1337" s="40">
        <v>41893.25</v>
      </c>
      <c r="D1337" s="13">
        <v>23144</v>
      </c>
      <c r="E1337" t="s">
        <v>1236</v>
      </c>
      <c r="F1337" t="s">
        <v>2247</v>
      </c>
      <c r="G1337">
        <v>0</v>
      </c>
      <c r="H1337">
        <v>0</v>
      </c>
      <c r="I1337" t="s">
        <v>2246</v>
      </c>
      <c r="J1337" s="10">
        <f t="shared" si="28"/>
        <v>2014</v>
      </c>
      <c r="K1337" s="4">
        <f>+SUMIF('365 Days Views 2024_12_26'!C:C,M1337,'365 Days Views 2024_12_26'!B:B)</f>
        <v>0</v>
      </c>
      <c r="L1337" s="4">
        <f>+SUMIF('Lifetime Views 2024_12_26'!C:C,M1337,'Lifetime Views 2024_12_26'!B:B)</f>
        <v>0</v>
      </c>
      <c r="M1337" s="1" t="s">
        <v>2948</v>
      </c>
    </row>
    <row r="1338" spans="2:13" hidden="1" outlineLevel="1" x14ac:dyDescent="0.25">
      <c r="B1338" t="s">
        <v>2464</v>
      </c>
      <c r="C1338" s="40">
        <v>41885.999305555553</v>
      </c>
      <c r="D1338" s="13">
        <v>1417</v>
      </c>
      <c r="E1338" t="s">
        <v>1236</v>
      </c>
      <c r="F1338" t="s">
        <v>2465</v>
      </c>
      <c r="G1338">
        <v>0</v>
      </c>
      <c r="H1338">
        <v>0</v>
      </c>
      <c r="I1338" t="s">
        <v>1226</v>
      </c>
      <c r="J1338" s="10">
        <f t="shared" si="28"/>
        <v>2014</v>
      </c>
      <c r="K1338" s="4">
        <f>+SUMIF('365 Days Views 2024_12_26'!C:C,M1338,'365 Days Views 2024_12_26'!B:B)</f>
        <v>0</v>
      </c>
      <c r="L1338" s="4">
        <f>+SUMIF('Lifetime Views 2024_12_26'!C:C,M1338,'Lifetime Views 2024_12_26'!B:B)</f>
        <v>0</v>
      </c>
      <c r="M1338" s="1" t="s">
        <v>3703</v>
      </c>
    </row>
    <row r="1339" spans="2:13" hidden="1" outlineLevel="1" x14ac:dyDescent="0.25">
      <c r="B1339" t="s">
        <v>2466</v>
      </c>
      <c r="C1339" s="40">
        <v>41882.5</v>
      </c>
      <c r="D1339" s="13">
        <v>895</v>
      </c>
      <c r="E1339" t="s">
        <v>1236</v>
      </c>
      <c r="F1339" t="s">
        <v>2467</v>
      </c>
      <c r="G1339">
        <v>0</v>
      </c>
      <c r="H1339">
        <v>0</v>
      </c>
      <c r="I1339" t="s">
        <v>1237</v>
      </c>
      <c r="J1339" s="10">
        <f t="shared" si="28"/>
        <v>2014</v>
      </c>
      <c r="K1339" s="4">
        <f>+SUMIF('365 Days Views 2024_12_26'!C:C,M1339,'365 Days Views 2024_12_26'!B:B)</f>
        <v>0</v>
      </c>
      <c r="L1339" s="4">
        <f>+SUMIF('Lifetime Views 2024_12_26'!C:C,M1339,'Lifetime Views 2024_12_26'!B:B)</f>
        <v>0</v>
      </c>
      <c r="M1339" s="1" t="s">
        <v>3704</v>
      </c>
    </row>
    <row r="1340" spans="2:13" hidden="1" outlineLevel="1" x14ac:dyDescent="0.25">
      <c r="B1340" t="s">
        <v>2468</v>
      </c>
      <c r="C1340" s="40">
        <v>41879.791666666664</v>
      </c>
      <c r="D1340" s="13">
        <v>1114</v>
      </c>
      <c r="E1340" t="s">
        <v>1236</v>
      </c>
      <c r="F1340" t="s">
        <v>2469</v>
      </c>
      <c r="G1340">
        <v>0</v>
      </c>
      <c r="H1340">
        <v>0</v>
      </c>
      <c r="I1340" t="s">
        <v>1226</v>
      </c>
      <c r="J1340" s="10">
        <f t="shared" si="28"/>
        <v>2014</v>
      </c>
      <c r="K1340" s="4">
        <f>+SUMIF('365 Days Views 2024_12_26'!C:C,M1340,'365 Days Views 2024_12_26'!B:B)</f>
        <v>0</v>
      </c>
      <c r="L1340" s="4">
        <f>+SUMIF('Lifetime Views 2024_12_26'!C:C,M1340,'Lifetime Views 2024_12_26'!B:B)</f>
        <v>0</v>
      </c>
      <c r="M1340" s="1" t="s">
        <v>3705</v>
      </c>
    </row>
    <row r="1341" spans="2:13" hidden="1" outlineLevel="1" x14ac:dyDescent="0.25">
      <c r="B1341" t="s">
        <v>3970</v>
      </c>
      <c r="C1341" s="40">
        <v>41875.583333333336</v>
      </c>
      <c r="D1341" s="13">
        <v>1030</v>
      </c>
      <c r="E1341" t="s">
        <v>1236</v>
      </c>
      <c r="F1341" t="s">
        <v>3706</v>
      </c>
      <c r="G1341">
        <v>0</v>
      </c>
      <c r="H1341">
        <v>0</v>
      </c>
      <c r="I1341" t="s">
        <v>1237</v>
      </c>
      <c r="J1341" s="10">
        <f t="shared" si="28"/>
        <v>2014</v>
      </c>
      <c r="K1341" s="4">
        <f>+SUMIF('365 Days Views 2024_12_26'!C:C,M1341,'365 Days Views 2024_12_26'!B:B)</f>
        <v>0</v>
      </c>
      <c r="L1341" s="4">
        <f>+SUMIF('Lifetime Views 2024_12_26'!C:C,M1341,'Lifetime Views 2024_12_26'!B:B)</f>
        <v>0</v>
      </c>
      <c r="M1341" s="1" t="s">
        <v>3707</v>
      </c>
    </row>
    <row r="1342" spans="2:13" hidden="1" outlineLevel="1" x14ac:dyDescent="0.25">
      <c r="B1342" t="s">
        <v>2470</v>
      </c>
      <c r="C1342" s="40">
        <v>41872.875</v>
      </c>
      <c r="D1342" s="13">
        <v>2100</v>
      </c>
      <c r="E1342" t="s">
        <v>1236</v>
      </c>
      <c r="F1342" t="s">
        <v>2471</v>
      </c>
      <c r="G1342">
        <v>4</v>
      </c>
      <c r="H1342">
        <v>1</v>
      </c>
      <c r="I1342" t="s">
        <v>1226</v>
      </c>
      <c r="J1342" s="10">
        <f t="shared" si="28"/>
        <v>2014</v>
      </c>
      <c r="K1342" s="4">
        <f>+SUMIF('365 Days Views 2024_12_26'!C:C,M1342,'365 Days Views 2024_12_26'!B:B)</f>
        <v>0</v>
      </c>
      <c r="L1342" s="4">
        <f>+SUMIF('Lifetime Views 2024_12_26'!C:C,M1342,'Lifetime Views 2024_12_26'!B:B)</f>
        <v>0</v>
      </c>
      <c r="M1342" s="1" t="s">
        <v>3708</v>
      </c>
    </row>
    <row r="1343" spans="2:13" hidden="1" outlineLevel="1" x14ac:dyDescent="0.25">
      <c r="B1343" t="s">
        <v>2472</v>
      </c>
      <c r="C1343" s="40">
        <v>41866.875</v>
      </c>
      <c r="D1343" s="13">
        <v>1086</v>
      </c>
      <c r="E1343" t="s">
        <v>1236</v>
      </c>
      <c r="F1343" t="s">
        <v>2473</v>
      </c>
      <c r="G1343">
        <v>1</v>
      </c>
      <c r="H1343">
        <v>1</v>
      </c>
      <c r="I1343" t="s">
        <v>1226</v>
      </c>
      <c r="J1343" s="10">
        <f t="shared" si="28"/>
        <v>2014</v>
      </c>
      <c r="K1343" s="4">
        <f>+SUMIF('365 Days Views 2024_12_26'!C:C,M1343,'365 Days Views 2024_12_26'!B:B)</f>
        <v>0</v>
      </c>
      <c r="L1343" s="4">
        <f>+SUMIF('Lifetime Views 2024_12_26'!C:C,M1343,'Lifetime Views 2024_12_26'!B:B)</f>
        <v>0</v>
      </c>
      <c r="M1343" s="1" t="s">
        <v>3710</v>
      </c>
    </row>
    <row r="1344" spans="2:13" hidden="1" outlineLevel="1" x14ac:dyDescent="0.25">
      <c r="B1344" t="s">
        <v>2474</v>
      </c>
      <c r="C1344" s="40">
        <v>41861.6875</v>
      </c>
      <c r="D1344" s="13">
        <v>723</v>
      </c>
      <c r="E1344" t="s">
        <v>1236</v>
      </c>
      <c r="F1344" t="s">
        <v>3711</v>
      </c>
      <c r="G1344">
        <v>0</v>
      </c>
      <c r="H1344">
        <v>0</v>
      </c>
      <c r="I1344" t="s">
        <v>1237</v>
      </c>
      <c r="J1344" s="10">
        <f t="shared" si="28"/>
        <v>2014</v>
      </c>
      <c r="K1344" s="4">
        <f>+SUMIF('365 Days Views 2024_12_26'!C:C,M1344,'365 Days Views 2024_12_26'!B:B)</f>
        <v>0</v>
      </c>
      <c r="L1344" s="4">
        <f>+SUMIF('Lifetime Views 2024_12_26'!C:C,M1344,'Lifetime Views 2024_12_26'!B:B)</f>
        <v>0</v>
      </c>
      <c r="M1344" s="1" t="s">
        <v>3712</v>
      </c>
    </row>
    <row r="1345" spans="2:13" hidden="1" outlineLevel="1" x14ac:dyDescent="0.25">
      <c r="B1345" t="s">
        <v>2475</v>
      </c>
      <c r="C1345" s="40">
        <v>41857.999305555553</v>
      </c>
      <c r="D1345" s="13">
        <v>1251</v>
      </c>
      <c r="E1345" t="s">
        <v>1236</v>
      </c>
      <c r="F1345" t="s">
        <v>2476</v>
      </c>
      <c r="G1345">
        <v>0</v>
      </c>
      <c r="H1345">
        <v>0</v>
      </c>
      <c r="I1345" t="s">
        <v>1226</v>
      </c>
      <c r="J1345" s="10">
        <f t="shared" si="28"/>
        <v>2014</v>
      </c>
      <c r="K1345" s="4">
        <f>+SUMIF('365 Days Views 2024_12_26'!C:C,M1345,'365 Days Views 2024_12_26'!B:B)</f>
        <v>0</v>
      </c>
      <c r="L1345" s="4">
        <f>+SUMIF('Lifetime Views 2024_12_26'!C:C,M1345,'Lifetime Views 2024_12_26'!B:B)</f>
        <v>0</v>
      </c>
      <c r="M1345" s="1" t="s">
        <v>3713</v>
      </c>
    </row>
    <row r="1346" spans="2:13" hidden="1" outlineLevel="1" x14ac:dyDescent="0.25">
      <c r="B1346" t="s">
        <v>2477</v>
      </c>
      <c r="C1346" s="40">
        <v>41854.708333333336</v>
      </c>
      <c r="D1346" s="13">
        <v>701</v>
      </c>
      <c r="E1346" t="s">
        <v>1236</v>
      </c>
      <c r="F1346" t="s">
        <v>2478</v>
      </c>
      <c r="G1346">
        <v>0</v>
      </c>
      <c r="H1346">
        <v>1</v>
      </c>
      <c r="I1346" t="s">
        <v>1237</v>
      </c>
      <c r="J1346" s="10">
        <f t="shared" si="28"/>
        <v>2014</v>
      </c>
      <c r="K1346" s="4">
        <f>+SUMIF('365 Days Views 2024_12_26'!C:C,M1346,'365 Days Views 2024_12_26'!B:B)</f>
        <v>0</v>
      </c>
      <c r="L1346" s="4">
        <f>+SUMIF('Lifetime Views 2024_12_26'!C:C,M1346,'Lifetime Views 2024_12_26'!B:B)</f>
        <v>0</v>
      </c>
      <c r="M1346" s="1" t="s">
        <v>3714</v>
      </c>
    </row>
    <row r="1347" spans="2:13" hidden="1" outlineLevel="1" x14ac:dyDescent="0.25">
      <c r="B1347" t="s">
        <v>2479</v>
      </c>
      <c r="C1347" s="40">
        <v>41851.5</v>
      </c>
      <c r="D1347" s="13">
        <v>1391</v>
      </c>
      <c r="E1347" t="s">
        <v>1236</v>
      </c>
      <c r="F1347" t="s">
        <v>2480</v>
      </c>
      <c r="G1347">
        <v>0</v>
      </c>
      <c r="H1347">
        <v>0</v>
      </c>
      <c r="I1347" t="s">
        <v>1226</v>
      </c>
      <c r="J1347" s="10">
        <f t="shared" si="28"/>
        <v>2014</v>
      </c>
      <c r="K1347" s="4">
        <f>+SUMIF('365 Days Views 2024_12_26'!C:C,M1347,'365 Days Views 2024_12_26'!B:B)</f>
        <v>0</v>
      </c>
      <c r="L1347" s="4">
        <f>+SUMIF('Lifetime Views 2024_12_26'!C:C,M1347,'Lifetime Views 2024_12_26'!B:B)</f>
        <v>0</v>
      </c>
      <c r="M1347" s="1" t="s">
        <v>3715</v>
      </c>
    </row>
    <row r="1348" spans="2:13" hidden="1" outlineLevel="1" x14ac:dyDescent="0.25">
      <c r="B1348" t="s">
        <v>2482</v>
      </c>
      <c r="C1348" s="40">
        <v>41842.635416666664</v>
      </c>
      <c r="D1348" s="13">
        <v>2130</v>
      </c>
      <c r="E1348" t="s">
        <v>1236</v>
      </c>
      <c r="F1348" t="s">
        <v>2483</v>
      </c>
      <c r="G1348">
        <v>0</v>
      </c>
      <c r="H1348">
        <v>1</v>
      </c>
      <c r="I1348" t="s">
        <v>1226</v>
      </c>
      <c r="J1348" s="10">
        <f t="shared" si="28"/>
        <v>2014</v>
      </c>
      <c r="K1348" s="4">
        <f>+SUMIF('365 Days Views 2024_12_26'!C:C,M1348,'365 Days Views 2024_12_26'!B:B)</f>
        <v>0</v>
      </c>
      <c r="L1348" s="4">
        <f>+SUMIF('Lifetime Views 2024_12_26'!C:C,M1348,'Lifetime Views 2024_12_26'!B:B)</f>
        <v>0</v>
      </c>
      <c r="M1348" s="1" t="s">
        <v>3716</v>
      </c>
    </row>
    <row r="1349" spans="2:13" hidden="1" outlineLevel="1" x14ac:dyDescent="0.25">
      <c r="B1349" t="s">
        <v>2484</v>
      </c>
      <c r="C1349" s="40">
        <v>41840.666666666664</v>
      </c>
      <c r="D1349" s="13">
        <v>1056</v>
      </c>
      <c r="E1349" t="s">
        <v>1236</v>
      </c>
      <c r="F1349" t="s">
        <v>2485</v>
      </c>
      <c r="G1349">
        <v>0</v>
      </c>
      <c r="H1349">
        <v>0</v>
      </c>
      <c r="I1349" t="s">
        <v>1237</v>
      </c>
      <c r="J1349" s="10">
        <f t="shared" si="28"/>
        <v>2014</v>
      </c>
      <c r="K1349" s="4">
        <f>+SUMIF('365 Days Views 2024_12_26'!C:C,M1349,'365 Days Views 2024_12_26'!B:B)</f>
        <v>0</v>
      </c>
      <c r="L1349" s="4">
        <f>+SUMIF('Lifetime Views 2024_12_26'!C:C,M1349,'Lifetime Views 2024_12_26'!B:B)</f>
        <v>0</v>
      </c>
      <c r="M1349" s="1" t="s">
        <v>3717</v>
      </c>
    </row>
    <row r="1350" spans="2:13" hidden="1" outlineLevel="1" x14ac:dyDescent="0.25">
      <c r="B1350" t="s">
        <v>2486</v>
      </c>
      <c r="C1350" s="40">
        <v>41837.833333333336</v>
      </c>
      <c r="D1350" s="13">
        <v>1488</v>
      </c>
      <c r="E1350" t="s">
        <v>1236</v>
      </c>
      <c r="F1350" t="s">
        <v>2483</v>
      </c>
      <c r="G1350">
        <v>0</v>
      </c>
      <c r="H1350">
        <v>0</v>
      </c>
      <c r="I1350" t="s">
        <v>1226</v>
      </c>
      <c r="J1350" s="10">
        <f t="shared" si="28"/>
        <v>2014</v>
      </c>
      <c r="K1350" s="4">
        <f>+SUMIF('365 Days Views 2024_12_26'!C:C,M1350,'365 Days Views 2024_12_26'!B:B)</f>
        <v>0</v>
      </c>
      <c r="L1350" s="4">
        <f>+SUMIF('Lifetime Views 2024_12_26'!C:C,M1350,'Lifetime Views 2024_12_26'!B:B)</f>
        <v>0</v>
      </c>
      <c r="M1350" s="1" t="s">
        <v>3718</v>
      </c>
    </row>
    <row r="1351" spans="2:13" hidden="1" outlineLevel="1" x14ac:dyDescent="0.25">
      <c r="B1351" t="s">
        <v>2487</v>
      </c>
      <c r="C1351" s="40">
        <v>41835.833333333336</v>
      </c>
      <c r="D1351" s="13">
        <v>449</v>
      </c>
      <c r="E1351" t="s">
        <v>1236</v>
      </c>
      <c r="F1351" t="s">
        <v>2488</v>
      </c>
      <c r="G1351">
        <v>0</v>
      </c>
      <c r="H1351">
        <v>0</v>
      </c>
      <c r="I1351" t="s">
        <v>1226</v>
      </c>
      <c r="J1351" s="10">
        <f t="shared" si="28"/>
        <v>2014</v>
      </c>
      <c r="K1351" s="4">
        <f>+SUMIF('365 Days Views 2024_12_26'!C:C,M1351,'365 Days Views 2024_12_26'!B:B)</f>
        <v>0</v>
      </c>
      <c r="L1351" s="4">
        <f>+SUMIF('Lifetime Views 2024_12_26'!C:C,M1351,'Lifetime Views 2024_12_26'!B:B)</f>
        <v>0</v>
      </c>
      <c r="M1351" s="1" t="s">
        <v>3719</v>
      </c>
    </row>
    <row r="1352" spans="2:13" hidden="1" outlineLevel="1" x14ac:dyDescent="0.25">
      <c r="B1352" t="s">
        <v>2490</v>
      </c>
      <c r="C1352" s="40">
        <v>41830.916666666664</v>
      </c>
      <c r="D1352" s="13">
        <v>1655</v>
      </c>
      <c r="E1352" t="s">
        <v>1236</v>
      </c>
      <c r="F1352" t="s">
        <v>2483</v>
      </c>
      <c r="G1352">
        <v>0</v>
      </c>
      <c r="H1352">
        <v>0</v>
      </c>
      <c r="I1352" t="s">
        <v>1226</v>
      </c>
      <c r="J1352" s="10">
        <f t="shared" si="28"/>
        <v>2014</v>
      </c>
      <c r="K1352" s="4">
        <f>+SUMIF('365 Days Views 2024_12_26'!C:C,M1352,'365 Days Views 2024_12_26'!B:B)</f>
        <v>0</v>
      </c>
      <c r="L1352" s="4">
        <f>+SUMIF('Lifetime Views 2024_12_26'!C:C,M1352,'Lifetime Views 2024_12_26'!B:B)</f>
        <v>0</v>
      </c>
      <c r="M1352" s="1" t="s">
        <v>3720</v>
      </c>
    </row>
    <row r="1353" spans="2:13" hidden="1" outlineLevel="1" x14ac:dyDescent="0.25">
      <c r="B1353" t="s">
        <v>2491</v>
      </c>
      <c r="C1353" s="40">
        <v>41828.541666666664</v>
      </c>
      <c r="D1353" s="13">
        <v>1170</v>
      </c>
      <c r="E1353" t="s">
        <v>1236</v>
      </c>
      <c r="F1353" t="s">
        <v>2492</v>
      </c>
      <c r="G1353">
        <v>0</v>
      </c>
      <c r="H1353">
        <v>0</v>
      </c>
      <c r="I1353" t="s">
        <v>1226</v>
      </c>
      <c r="J1353" s="10">
        <f t="shared" si="28"/>
        <v>2014</v>
      </c>
      <c r="K1353" s="4">
        <f>+SUMIF('365 Days Views 2024_12_26'!C:C,M1353,'365 Days Views 2024_12_26'!B:B)</f>
        <v>0</v>
      </c>
      <c r="L1353" s="4">
        <f>+SUMIF('Lifetime Views 2024_12_26'!C:C,M1353,'Lifetime Views 2024_12_26'!B:B)</f>
        <v>0</v>
      </c>
      <c r="M1353" s="1" t="s">
        <v>3721</v>
      </c>
    </row>
    <row r="1354" spans="2:13" hidden="1" outlineLevel="1" x14ac:dyDescent="0.25">
      <c r="B1354" t="s">
        <v>2493</v>
      </c>
      <c r="C1354" s="40">
        <v>41826.625</v>
      </c>
      <c r="D1354" s="13">
        <v>696</v>
      </c>
      <c r="E1354" t="s">
        <v>1236</v>
      </c>
      <c r="F1354" t="s">
        <v>2494</v>
      </c>
      <c r="G1354">
        <v>0</v>
      </c>
      <c r="H1354">
        <v>0</v>
      </c>
      <c r="I1354" t="s">
        <v>1237</v>
      </c>
      <c r="J1354" s="10">
        <f t="shared" si="28"/>
        <v>2014</v>
      </c>
      <c r="K1354" s="4">
        <f>+SUMIF('365 Days Views 2024_12_26'!C:C,M1354,'365 Days Views 2024_12_26'!B:B)</f>
        <v>0</v>
      </c>
      <c r="L1354" s="4">
        <f>+SUMIF('Lifetime Views 2024_12_26'!C:C,M1354,'Lifetime Views 2024_12_26'!B:B)</f>
        <v>0</v>
      </c>
      <c r="M1354" s="1" t="s">
        <v>3722</v>
      </c>
    </row>
    <row r="1355" spans="2:13" hidden="1" outlineLevel="1" x14ac:dyDescent="0.25">
      <c r="B1355" t="s">
        <v>2495</v>
      </c>
      <c r="C1355" s="40">
        <v>41825.833333333336</v>
      </c>
      <c r="D1355" s="13">
        <v>1656</v>
      </c>
      <c r="E1355" t="s">
        <v>1236</v>
      </c>
      <c r="F1355" t="s">
        <v>2483</v>
      </c>
      <c r="G1355">
        <v>0</v>
      </c>
      <c r="H1355">
        <v>0</v>
      </c>
      <c r="I1355" t="s">
        <v>1226</v>
      </c>
      <c r="J1355" s="10">
        <f t="shared" si="28"/>
        <v>2014</v>
      </c>
      <c r="K1355" s="4">
        <f>+SUMIF('365 Days Views 2024_12_26'!C:C,M1355,'365 Days Views 2024_12_26'!B:B)</f>
        <v>0</v>
      </c>
      <c r="L1355" s="4">
        <f>+SUMIF('Lifetime Views 2024_12_26'!C:C,M1355,'Lifetime Views 2024_12_26'!B:B)</f>
        <v>0</v>
      </c>
      <c r="M1355" s="1" t="s">
        <v>3723</v>
      </c>
    </row>
    <row r="1356" spans="2:13" hidden="1" outlineLevel="1" x14ac:dyDescent="0.25">
      <c r="B1356" t="s">
        <v>2496</v>
      </c>
      <c r="C1356" s="40">
        <v>41824.75</v>
      </c>
      <c r="D1356" s="13">
        <v>1555</v>
      </c>
      <c r="E1356" t="s">
        <v>1236</v>
      </c>
      <c r="F1356" t="s">
        <v>2483</v>
      </c>
      <c r="G1356">
        <v>0</v>
      </c>
      <c r="H1356">
        <v>1</v>
      </c>
      <c r="I1356" t="s">
        <v>1226</v>
      </c>
      <c r="J1356" s="10">
        <f t="shared" si="28"/>
        <v>2014</v>
      </c>
      <c r="K1356" s="4">
        <f>+SUMIF('365 Days Views 2024_12_26'!C:C,M1356,'365 Days Views 2024_12_26'!B:B)</f>
        <v>0</v>
      </c>
      <c r="L1356" s="4">
        <f>+SUMIF('Lifetime Views 2024_12_26'!C:C,M1356,'Lifetime Views 2024_12_26'!B:B)</f>
        <v>0</v>
      </c>
      <c r="M1356" s="1" t="s">
        <v>3724</v>
      </c>
    </row>
    <row r="1357" spans="2:13" hidden="1" outlineLevel="1" x14ac:dyDescent="0.25">
      <c r="B1357" t="s">
        <v>2497</v>
      </c>
      <c r="C1357" s="40">
        <v>41822.833333333336</v>
      </c>
      <c r="D1357" s="13">
        <v>1529</v>
      </c>
      <c r="E1357" t="s">
        <v>1236</v>
      </c>
      <c r="F1357" t="s">
        <v>2498</v>
      </c>
      <c r="G1357">
        <v>5</v>
      </c>
      <c r="H1357">
        <v>1</v>
      </c>
      <c r="I1357" t="s">
        <v>1226</v>
      </c>
      <c r="J1357" s="10">
        <f t="shared" si="28"/>
        <v>2014</v>
      </c>
      <c r="K1357" s="4">
        <f>+SUMIF('365 Days Views 2024_12_26'!C:C,M1357,'365 Days Views 2024_12_26'!B:B)</f>
        <v>0</v>
      </c>
      <c r="L1357" s="4">
        <f>+SUMIF('Lifetime Views 2024_12_26'!C:C,M1357,'Lifetime Views 2024_12_26'!B:B)</f>
        <v>0</v>
      </c>
      <c r="M1357" s="1" t="s">
        <v>3725</v>
      </c>
    </row>
    <row r="1358" spans="2:13" hidden="1" outlineLevel="1" x14ac:dyDescent="0.25">
      <c r="B1358" t="s">
        <v>2500</v>
      </c>
      <c r="C1358" s="40">
        <v>41816.583333333336</v>
      </c>
      <c r="D1358" s="13">
        <v>1293</v>
      </c>
      <c r="E1358" t="s">
        <v>1236</v>
      </c>
      <c r="F1358" t="s">
        <v>2501</v>
      </c>
      <c r="G1358">
        <v>0</v>
      </c>
      <c r="H1358">
        <v>0</v>
      </c>
      <c r="I1358" t="s">
        <v>1226</v>
      </c>
      <c r="J1358" s="10">
        <f t="shared" si="28"/>
        <v>2014</v>
      </c>
      <c r="K1358" s="4">
        <f>+SUMIF('365 Days Views 2024_12_26'!C:C,M1358,'365 Days Views 2024_12_26'!B:B)</f>
        <v>0</v>
      </c>
      <c r="L1358" s="4">
        <f>+SUMIF('Lifetime Views 2024_12_26'!C:C,M1358,'Lifetime Views 2024_12_26'!B:B)</f>
        <v>0</v>
      </c>
      <c r="M1358" s="1" t="s">
        <v>3726</v>
      </c>
    </row>
    <row r="1359" spans="2:13" hidden="1" outlineLevel="1" x14ac:dyDescent="0.25">
      <c r="B1359" t="s">
        <v>2502</v>
      </c>
      <c r="C1359" s="40">
        <v>41812.791666666664</v>
      </c>
      <c r="D1359" s="13">
        <v>684</v>
      </c>
      <c r="E1359" t="s">
        <v>1236</v>
      </c>
      <c r="F1359" t="s">
        <v>2503</v>
      </c>
      <c r="G1359">
        <v>2</v>
      </c>
      <c r="H1359">
        <v>0</v>
      </c>
      <c r="I1359" t="s">
        <v>1237</v>
      </c>
      <c r="J1359" s="10">
        <f t="shared" si="28"/>
        <v>2014</v>
      </c>
      <c r="K1359" s="4">
        <f>+SUMIF('365 Days Views 2024_12_26'!C:C,M1359,'365 Days Views 2024_12_26'!B:B)</f>
        <v>0</v>
      </c>
      <c r="L1359" s="4">
        <f>+SUMIF('Lifetime Views 2024_12_26'!C:C,M1359,'Lifetime Views 2024_12_26'!B:B)</f>
        <v>0</v>
      </c>
      <c r="M1359" s="1" t="s">
        <v>3727</v>
      </c>
    </row>
    <row r="1360" spans="2:13" hidden="1" outlineLevel="1" x14ac:dyDescent="0.25">
      <c r="B1360" t="s">
        <v>2504</v>
      </c>
      <c r="C1360" s="40">
        <v>41810.833333333336</v>
      </c>
      <c r="D1360" s="13">
        <v>1336</v>
      </c>
      <c r="E1360" t="s">
        <v>1236</v>
      </c>
      <c r="F1360" t="s">
        <v>2505</v>
      </c>
      <c r="G1360">
        <v>0</v>
      </c>
      <c r="H1360">
        <v>0</v>
      </c>
      <c r="I1360" t="s">
        <v>1226</v>
      </c>
      <c r="J1360" s="10">
        <f t="shared" si="28"/>
        <v>2014</v>
      </c>
      <c r="K1360" s="4">
        <f>+SUMIF('365 Days Views 2024_12_26'!C:C,M1360,'365 Days Views 2024_12_26'!B:B)</f>
        <v>0</v>
      </c>
      <c r="L1360" s="4">
        <f>+SUMIF('Lifetime Views 2024_12_26'!C:C,M1360,'Lifetime Views 2024_12_26'!B:B)</f>
        <v>0</v>
      </c>
      <c r="M1360" s="1" t="s">
        <v>3728</v>
      </c>
    </row>
    <row r="1361" spans="2:13" hidden="1" outlineLevel="1" x14ac:dyDescent="0.25">
      <c r="B1361" t="s">
        <v>2507</v>
      </c>
      <c r="C1361" s="40">
        <v>41804.583333333336</v>
      </c>
      <c r="D1361" s="13">
        <v>1591</v>
      </c>
      <c r="E1361" t="s">
        <v>1236</v>
      </c>
      <c r="F1361" t="s">
        <v>3729</v>
      </c>
      <c r="G1361">
        <v>0</v>
      </c>
      <c r="H1361">
        <v>0</v>
      </c>
      <c r="I1361" t="s">
        <v>1237</v>
      </c>
      <c r="J1361" s="10">
        <f t="shared" si="28"/>
        <v>2014</v>
      </c>
      <c r="K1361" s="4">
        <f>+SUMIF('365 Days Views 2024_12_26'!C:C,M1361,'365 Days Views 2024_12_26'!B:B)</f>
        <v>0</v>
      </c>
      <c r="L1361" s="4">
        <f>+SUMIF('Lifetime Views 2024_12_26'!C:C,M1361,'Lifetime Views 2024_12_26'!B:B)</f>
        <v>0</v>
      </c>
      <c r="M1361" s="1" t="s">
        <v>3730</v>
      </c>
    </row>
    <row r="1362" spans="2:13" hidden="1" outlineLevel="1" x14ac:dyDescent="0.25">
      <c r="B1362" t="s">
        <v>2509</v>
      </c>
      <c r="C1362" s="40">
        <v>41796.666666666664</v>
      </c>
      <c r="D1362" s="13">
        <v>1132</v>
      </c>
      <c r="E1362" t="s">
        <v>1236</v>
      </c>
      <c r="F1362" t="s">
        <v>2510</v>
      </c>
      <c r="G1362">
        <v>0</v>
      </c>
      <c r="H1362">
        <v>0</v>
      </c>
      <c r="I1362" t="s">
        <v>1226</v>
      </c>
      <c r="J1362" s="10">
        <f t="shared" si="28"/>
        <v>2014</v>
      </c>
      <c r="K1362" s="4">
        <f>+SUMIF('365 Days Views 2024_12_26'!C:C,M1362,'365 Days Views 2024_12_26'!B:B)</f>
        <v>0</v>
      </c>
      <c r="L1362" s="4">
        <f>+SUMIF('Lifetime Views 2024_12_26'!C:C,M1362,'Lifetime Views 2024_12_26'!B:B)</f>
        <v>0</v>
      </c>
      <c r="M1362" s="1" t="s">
        <v>3731</v>
      </c>
    </row>
    <row r="1363" spans="2:13" hidden="1" outlineLevel="1" x14ac:dyDescent="0.25">
      <c r="B1363" t="s">
        <v>491</v>
      </c>
      <c r="C1363" s="40">
        <v>41793.75</v>
      </c>
      <c r="D1363" s="13">
        <v>1580</v>
      </c>
      <c r="E1363" t="s">
        <v>1236</v>
      </c>
      <c r="F1363" t="s">
        <v>2511</v>
      </c>
      <c r="G1363">
        <v>2</v>
      </c>
      <c r="H1363">
        <v>1</v>
      </c>
      <c r="I1363" t="s">
        <v>1226</v>
      </c>
      <c r="J1363" s="10">
        <f t="shared" si="28"/>
        <v>2014</v>
      </c>
      <c r="K1363" s="4">
        <f>+SUMIF('365 Days Views 2024_12_26'!C:C,M1363,'365 Days Views 2024_12_26'!B:B)</f>
        <v>0</v>
      </c>
      <c r="L1363" s="4">
        <f>+SUMIF('Lifetime Views 2024_12_26'!C:C,M1363,'Lifetime Views 2024_12_26'!B:B)</f>
        <v>0</v>
      </c>
      <c r="M1363" s="1" t="s">
        <v>3732</v>
      </c>
    </row>
    <row r="1364" spans="2:13" hidden="1" outlineLevel="1" x14ac:dyDescent="0.25">
      <c r="B1364" t="s">
        <v>2512</v>
      </c>
      <c r="C1364" s="40">
        <v>41791.541666666664</v>
      </c>
      <c r="D1364" s="13">
        <v>830</v>
      </c>
      <c r="E1364" t="s">
        <v>1236</v>
      </c>
      <c r="F1364" t="s">
        <v>2513</v>
      </c>
      <c r="G1364">
        <v>0</v>
      </c>
      <c r="H1364">
        <v>0</v>
      </c>
      <c r="I1364" t="s">
        <v>1237</v>
      </c>
      <c r="J1364" s="10">
        <f t="shared" si="28"/>
        <v>2014</v>
      </c>
      <c r="K1364" s="4">
        <f>+SUMIF('365 Days Views 2024_12_26'!C:C,M1364,'365 Days Views 2024_12_26'!B:B)</f>
        <v>0</v>
      </c>
      <c r="L1364" s="4">
        <f>+SUMIF('Lifetime Views 2024_12_26'!C:C,M1364,'Lifetime Views 2024_12_26'!B:B)</f>
        <v>0</v>
      </c>
      <c r="M1364" s="1" t="s">
        <v>3733</v>
      </c>
    </row>
    <row r="1365" spans="2:13" hidden="1" outlineLevel="1" x14ac:dyDescent="0.25">
      <c r="B1365" t="s">
        <v>2514</v>
      </c>
      <c r="C1365" s="40">
        <v>41789.5</v>
      </c>
      <c r="D1365" s="13">
        <v>2414</v>
      </c>
      <c r="E1365" t="s">
        <v>1236</v>
      </c>
      <c r="F1365" t="s">
        <v>2515</v>
      </c>
      <c r="G1365">
        <v>0</v>
      </c>
      <c r="H1365">
        <v>0</v>
      </c>
      <c r="I1365" t="s">
        <v>1226</v>
      </c>
      <c r="J1365" s="10">
        <f t="shared" si="28"/>
        <v>2014</v>
      </c>
      <c r="K1365" s="4">
        <f>+SUMIF('365 Days Views 2024_12_26'!C:C,M1365,'365 Days Views 2024_12_26'!B:B)</f>
        <v>0</v>
      </c>
      <c r="L1365" s="4">
        <f>+SUMIF('Lifetime Views 2024_12_26'!C:C,M1365,'Lifetime Views 2024_12_26'!B:B)</f>
        <v>0</v>
      </c>
      <c r="M1365" s="1" t="s">
        <v>3734</v>
      </c>
    </row>
    <row r="1366" spans="2:13" hidden="1" outlineLevel="1" x14ac:dyDescent="0.25">
      <c r="B1366" t="s">
        <v>4113</v>
      </c>
      <c r="C1366" s="40">
        <v>41784.875</v>
      </c>
      <c r="D1366" s="13">
        <v>873</v>
      </c>
      <c r="E1366" t="s">
        <v>1236</v>
      </c>
      <c r="F1366" t="s">
        <v>2516</v>
      </c>
      <c r="G1366">
        <v>1</v>
      </c>
      <c r="H1366">
        <v>0</v>
      </c>
      <c r="I1366" t="s">
        <v>1237</v>
      </c>
      <c r="J1366" s="10">
        <f t="shared" si="28"/>
        <v>2014</v>
      </c>
      <c r="K1366" s="4">
        <f>+SUMIF('365 Days Views 2024_12_26'!C:C,M1366,'365 Days Views 2024_12_26'!B:B)</f>
        <v>0</v>
      </c>
      <c r="L1366" s="4">
        <f>+SUMIF('Lifetime Views 2024_12_26'!C:C,M1366,'Lifetime Views 2024_12_26'!B:B)</f>
        <v>0</v>
      </c>
      <c r="M1366" s="1" t="s">
        <v>3735</v>
      </c>
    </row>
    <row r="1367" spans="2:13" hidden="1" outlineLevel="1" x14ac:dyDescent="0.25">
      <c r="B1367" t="s">
        <v>2518</v>
      </c>
      <c r="C1367" s="40">
        <v>41777.916666666664</v>
      </c>
      <c r="D1367" s="13">
        <v>780</v>
      </c>
      <c r="E1367" t="s">
        <v>1236</v>
      </c>
      <c r="F1367" t="s">
        <v>2519</v>
      </c>
      <c r="G1367">
        <v>0</v>
      </c>
      <c r="H1367">
        <v>0</v>
      </c>
      <c r="I1367" t="s">
        <v>1237</v>
      </c>
      <c r="J1367" s="10">
        <f t="shared" si="28"/>
        <v>2014</v>
      </c>
      <c r="K1367" s="4">
        <f>+SUMIF('365 Days Views 2024_12_26'!C:C,M1367,'365 Days Views 2024_12_26'!B:B)</f>
        <v>0</v>
      </c>
      <c r="L1367" s="4">
        <f>+SUMIF('Lifetime Views 2024_12_26'!C:C,M1367,'Lifetime Views 2024_12_26'!B:B)</f>
        <v>0</v>
      </c>
      <c r="M1367" s="1" t="s">
        <v>3736</v>
      </c>
    </row>
    <row r="1368" spans="2:13" hidden="1" outlineLevel="1" x14ac:dyDescent="0.25">
      <c r="B1368" t="s">
        <v>2520</v>
      </c>
      <c r="C1368" s="40">
        <v>41775.708333333336</v>
      </c>
      <c r="D1368" s="13">
        <v>1563</v>
      </c>
      <c r="E1368" t="s">
        <v>1236</v>
      </c>
      <c r="F1368" t="s">
        <v>2521</v>
      </c>
      <c r="G1368">
        <v>0</v>
      </c>
      <c r="H1368">
        <v>0</v>
      </c>
      <c r="I1368" t="s">
        <v>1226</v>
      </c>
      <c r="J1368" s="10">
        <f t="shared" si="28"/>
        <v>2014</v>
      </c>
      <c r="K1368" s="4">
        <f>+SUMIF('365 Days Views 2024_12_26'!C:C,M1368,'365 Days Views 2024_12_26'!B:B)</f>
        <v>0</v>
      </c>
      <c r="L1368" s="4">
        <f>+SUMIF('Lifetime Views 2024_12_26'!C:C,M1368,'Lifetime Views 2024_12_26'!B:B)</f>
        <v>0</v>
      </c>
      <c r="M1368" s="1" t="s">
        <v>3737</v>
      </c>
    </row>
    <row r="1369" spans="2:13" hidden="1" outlineLevel="1" x14ac:dyDescent="0.25">
      <c r="B1369" t="s">
        <v>2522</v>
      </c>
      <c r="C1369" s="40">
        <v>41770.666666666664</v>
      </c>
      <c r="D1369" s="13">
        <v>1108</v>
      </c>
      <c r="E1369" t="s">
        <v>1236</v>
      </c>
      <c r="F1369" t="s">
        <v>2523</v>
      </c>
      <c r="G1369">
        <v>0</v>
      </c>
      <c r="H1369">
        <v>0</v>
      </c>
      <c r="I1369" t="s">
        <v>1237</v>
      </c>
      <c r="J1369" s="10">
        <f t="shared" si="28"/>
        <v>2014</v>
      </c>
      <c r="K1369" s="4">
        <f>+SUMIF('365 Days Views 2024_12_26'!C:C,M1369,'365 Days Views 2024_12_26'!B:B)</f>
        <v>0</v>
      </c>
      <c r="L1369" s="4">
        <f>+SUMIF('Lifetime Views 2024_12_26'!C:C,M1369,'Lifetime Views 2024_12_26'!B:B)</f>
        <v>0</v>
      </c>
      <c r="M1369" s="1" t="s">
        <v>3738</v>
      </c>
    </row>
    <row r="1370" spans="2:13" hidden="1" outlineLevel="1" x14ac:dyDescent="0.25">
      <c r="B1370" t="s">
        <v>2524</v>
      </c>
      <c r="C1370" s="40">
        <v>41767.5</v>
      </c>
      <c r="D1370" s="13">
        <v>1680</v>
      </c>
      <c r="E1370" t="s">
        <v>1236</v>
      </c>
      <c r="F1370" t="s">
        <v>2525</v>
      </c>
      <c r="G1370">
        <v>0</v>
      </c>
      <c r="H1370">
        <v>0</v>
      </c>
      <c r="I1370" t="s">
        <v>1226</v>
      </c>
      <c r="J1370" s="10">
        <f t="shared" si="28"/>
        <v>2014</v>
      </c>
      <c r="K1370" s="4">
        <f>+SUMIF('365 Days Views 2024_12_26'!C:C,M1370,'365 Days Views 2024_12_26'!B:B)</f>
        <v>0</v>
      </c>
      <c r="L1370" s="4">
        <f>+SUMIF('Lifetime Views 2024_12_26'!C:C,M1370,'Lifetime Views 2024_12_26'!B:B)</f>
        <v>0</v>
      </c>
      <c r="M1370" s="1" t="s">
        <v>3739</v>
      </c>
    </row>
    <row r="1371" spans="2:13" hidden="1" outlineLevel="1" x14ac:dyDescent="0.25">
      <c r="B1371" t="s">
        <v>3969</v>
      </c>
      <c r="C1371" s="40">
        <v>41763.666666666664</v>
      </c>
      <c r="D1371" s="13">
        <v>808</v>
      </c>
      <c r="E1371" t="s">
        <v>1236</v>
      </c>
      <c r="F1371" t="s">
        <v>2526</v>
      </c>
      <c r="G1371">
        <v>0</v>
      </c>
      <c r="H1371">
        <v>0</v>
      </c>
      <c r="I1371" t="s">
        <v>1237</v>
      </c>
      <c r="J1371" s="10">
        <f t="shared" si="28"/>
        <v>2014</v>
      </c>
      <c r="K1371" s="4">
        <f>+SUMIF('365 Days Views 2024_12_26'!C:C,M1371,'365 Days Views 2024_12_26'!B:B)</f>
        <v>0</v>
      </c>
      <c r="L1371" s="4">
        <f>+SUMIF('Lifetime Views 2024_12_26'!C:C,M1371,'Lifetime Views 2024_12_26'!B:B)</f>
        <v>0</v>
      </c>
      <c r="M1371" s="1" t="s">
        <v>3740</v>
      </c>
    </row>
    <row r="1372" spans="2:13" hidden="1" outlineLevel="1" x14ac:dyDescent="0.25">
      <c r="B1372" t="s">
        <v>2527</v>
      </c>
      <c r="C1372" s="40">
        <v>41762.416666666664</v>
      </c>
      <c r="D1372" s="13">
        <v>1277</v>
      </c>
      <c r="E1372" t="s">
        <v>1236</v>
      </c>
      <c r="F1372" t="s">
        <v>2528</v>
      </c>
      <c r="G1372">
        <v>0</v>
      </c>
      <c r="H1372">
        <v>0</v>
      </c>
      <c r="I1372" t="s">
        <v>1226</v>
      </c>
      <c r="J1372" s="10">
        <f t="shared" si="28"/>
        <v>2014</v>
      </c>
      <c r="K1372" s="4">
        <f>+SUMIF('365 Days Views 2024_12_26'!C:C,M1372,'365 Days Views 2024_12_26'!B:B)</f>
        <v>0</v>
      </c>
      <c r="L1372" s="4">
        <f>+SUMIF('Lifetime Views 2024_12_26'!C:C,M1372,'Lifetime Views 2024_12_26'!B:B)</f>
        <v>0</v>
      </c>
      <c r="M1372" s="1" t="s">
        <v>3741</v>
      </c>
    </row>
    <row r="1373" spans="2:13" hidden="1" outlineLevel="1" x14ac:dyDescent="0.25">
      <c r="B1373" t="s">
        <v>2529</v>
      </c>
      <c r="C1373" s="40">
        <v>41758.5</v>
      </c>
      <c r="D1373" s="13">
        <v>1350</v>
      </c>
      <c r="E1373" t="s">
        <v>1236</v>
      </c>
      <c r="F1373" t="s">
        <v>2530</v>
      </c>
      <c r="G1373">
        <v>0</v>
      </c>
      <c r="H1373">
        <v>0</v>
      </c>
      <c r="I1373" t="s">
        <v>1226</v>
      </c>
      <c r="J1373" s="10">
        <f t="shared" si="28"/>
        <v>2014</v>
      </c>
      <c r="K1373" s="4">
        <f>+SUMIF('365 Days Views 2024_12_26'!C:C,M1373,'365 Days Views 2024_12_26'!B:B)</f>
        <v>0</v>
      </c>
      <c r="L1373" s="4">
        <f>+SUMIF('Lifetime Views 2024_12_26'!C:C,M1373,'Lifetime Views 2024_12_26'!B:B)</f>
        <v>0</v>
      </c>
      <c r="M1373" s="1" t="s">
        <v>3742</v>
      </c>
    </row>
    <row r="1374" spans="2:13" hidden="1" outlineLevel="1" x14ac:dyDescent="0.25">
      <c r="B1374" t="s">
        <v>2531</v>
      </c>
      <c r="C1374" s="40">
        <v>41756.666666666664</v>
      </c>
      <c r="D1374" s="13">
        <v>615</v>
      </c>
      <c r="E1374" t="s">
        <v>1236</v>
      </c>
      <c r="F1374" t="s">
        <v>3743</v>
      </c>
      <c r="G1374">
        <v>0</v>
      </c>
      <c r="H1374">
        <v>0</v>
      </c>
      <c r="I1374" t="s">
        <v>1237</v>
      </c>
      <c r="J1374" s="10">
        <f t="shared" si="28"/>
        <v>2014</v>
      </c>
      <c r="K1374" s="4">
        <f>+SUMIF('365 Days Views 2024_12_26'!C:C,M1374,'365 Days Views 2024_12_26'!B:B)</f>
        <v>0</v>
      </c>
      <c r="L1374" s="4">
        <f>+SUMIF('Lifetime Views 2024_12_26'!C:C,M1374,'Lifetime Views 2024_12_26'!B:B)</f>
        <v>0</v>
      </c>
      <c r="M1374" s="1" t="s">
        <v>3744</v>
      </c>
    </row>
    <row r="1375" spans="2:13" hidden="1" outlineLevel="1" x14ac:dyDescent="0.25">
      <c r="B1375" t="s">
        <v>2532</v>
      </c>
      <c r="C1375" s="40">
        <v>41752.043055555558</v>
      </c>
      <c r="D1375" s="13">
        <v>2200</v>
      </c>
      <c r="E1375" t="s">
        <v>1236</v>
      </c>
      <c r="F1375" t="s">
        <v>2533</v>
      </c>
      <c r="G1375">
        <v>3</v>
      </c>
      <c r="H1375">
        <v>1</v>
      </c>
      <c r="I1375" t="s">
        <v>1226</v>
      </c>
      <c r="J1375" s="10">
        <f t="shared" si="28"/>
        <v>2014</v>
      </c>
      <c r="K1375" s="4">
        <f>+SUMIF('365 Days Views 2024_12_26'!C:C,M1375,'365 Days Views 2024_12_26'!B:B)</f>
        <v>0</v>
      </c>
      <c r="L1375" s="4">
        <f>+SUMIF('Lifetime Views 2024_12_26'!C:C,M1375,'Lifetime Views 2024_12_26'!B:B)</f>
        <v>0</v>
      </c>
      <c r="M1375" s="1" t="s">
        <v>3745</v>
      </c>
    </row>
    <row r="1376" spans="2:13" hidden="1" outlineLevel="1" x14ac:dyDescent="0.25">
      <c r="B1376" t="s">
        <v>2534</v>
      </c>
      <c r="C1376" s="40">
        <v>41749.791666666664</v>
      </c>
      <c r="D1376" s="13">
        <v>1035</v>
      </c>
      <c r="E1376" t="s">
        <v>1236</v>
      </c>
      <c r="F1376" t="s">
        <v>2535</v>
      </c>
      <c r="G1376">
        <v>0</v>
      </c>
      <c r="H1376">
        <v>0</v>
      </c>
      <c r="I1376" t="s">
        <v>1237</v>
      </c>
      <c r="J1376" s="10">
        <f t="shared" si="28"/>
        <v>2014</v>
      </c>
      <c r="K1376" s="4">
        <f>+SUMIF('365 Days Views 2024_12_26'!C:C,M1376,'365 Days Views 2024_12_26'!B:B)</f>
        <v>0</v>
      </c>
      <c r="L1376" s="4">
        <f>+SUMIF('Lifetime Views 2024_12_26'!C:C,M1376,'Lifetime Views 2024_12_26'!B:B)</f>
        <v>0</v>
      </c>
      <c r="M1376" s="1" t="s">
        <v>3746</v>
      </c>
    </row>
    <row r="1377" spans="2:13" hidden="1" outlineLevel="1" x14ac:dyDescent="0.25">
      <c r="B1377" t="s">
        <v>2536</v>
      </c>
      <c r="C1377" s="40">
        <v>41747.999305555553</v>
      </c>
      <c r="D1377" s="13">
        <v>1263</v>
      </c>
      <c r="E1377" t="s">
        <v>1236</v>
      </c>
      <c r="F1377" t="s">
        <v>2537</v>
      </c>
      <c r="G1377">
        <v>0</v>
      </c>
      <c r="H1377">
        <v>0</v>
      </c>
      <c r="I1377" t="s">
        <v>1226</v>
      </c>
      <c r="J1377" s="10">
        <f t="shared" si="28"/>
        <v>2014</v>
      </c>
      <c r="K1377" s="4">
        <f>+SUMIF('365 Days Views 2024_12_26'!C:C,M1377,'365 Days Views 2024_12_26'!B:B)</f>
        <v>0</v>
      </c>
      <c r="L1377" s="4">
        <f>+SUMIF('Lifetime Views 2024_12_26'!C:C,M1377,'Lifetime Views 2024_12_26'!B:B)</f>
        <v>0</v>
      </c>
      <c r="M1377" s="1" t="s">
        <v>3747</v>
      </c>
    </row>
    <row r="1378" spans="2:13" hidden="1" outlineLevel="1" x14ac:dyDescent="0.25">
      <c r="B1378" t="s">
        <v>2539</v>
      </c>
      <c r="C1378" s="40">
        <v>41742.666666666664</v>
      </c>
      <c r="D1378" s="13">
        <v>1221</v>
      </c>
      <c r="E1378" t="s">
        <v>1236</v>
      </c>
      <c r="F1378" t="s">
        <v>2540</v>
      </c>
      <c r="G1378">
        <v>0</v>
      </c>
      <c r="H1378">
        <v>0</v>
      </c>
      <c r="I1378" t="s">
        <v>1237</v>
      </c>
      <c r="J1378" s="10">
        <f t="shared" ref="J1378:J1441" si="29">+YEAR(C1378)</f>
        <v>2014</v>
      </c>
      <c r="K1378" s="4">
        <f>+SUMIF('365 Days Views 2024_12_26'!C:C,M1378,'365 Days Views 2024_12_26'!B:B)</f>
        <v>0</v>
      </c>
      <c r="L1378" s="4">
        <f>+SUMIF('Lifetime Views 2024_12_26'!C:C,M1378,'Lifetime Views 2024_12_26'!B:B)</f>
        <v>0</v>
      </c>
      <c r="M1378" s="1" t="s">
        <v>3748</v>
      </c>
    </row>
    <row r="1379" spans="2:13" hidden="1" outlineLevel="1" x14ac:dyDescent="0.25">
      <c r="B1379" t="s">
        <v>2541</v>
      </c>
      <c r="C1379" s="40">
        <v>41741.75</v>
      </c>
      <c r="D1379" s="13">
        <v>1015</v>
      </c>
      <c r="E1379" t="s">
        <v>1236</v>
      </c>
      <c r="F1379" t="s">
        <v>1350</v>
      </c>
      <c r="G1379">
        <v>0</v>
      </c>
      <c r="H1379">
        <v>0</v>
      </c>
      <c r="I1379" t="s">
        <v>2246</v>
      </c>
      <c r="J1379" s="10">
        <f t="shared" si="29"/>
        <v>2014</v>
      </c>
      <c r="K1379" s="4">
        <f>+SUMIF('365 Days Views 2024_12_26'!C:C,M1379,'365 Days Views 2024_12_26'!B:B)</f>
        <v>0</v>
      </c>
      <c r="L1379" s="4">
        <f>+SUMIF('Lifetime Views 2024_12_26'!C:C,M1379,'Lifetime Views 2024_12_26'!B:B)</f>
        <v>0</v>
      </c>
      <c r="M1379" s="1" t="s">
        <v>3749</v>
      </c>
    </row>
    <row r="1380" spans="2:13" hidden="1" outlineLevel="1" x14ac:dyDescent="0.25">
      <c r="B1380" t="s">
        <v>2542</v>
      </c>
      <c r="C1380" s="40">
        <v>41737.833333333336</v>
      </c>
      <c r="D1380" s="13">
        <v>1148</v>
      </c>
      <c r="E1380" t="s">
        <v>1236</v>
      </c>
      <c r="F1380" t="s">
        <v>2543</v>
      </c>
      <c r="G1380">
        <v>0</v>
      </c>
      <c r="H1380">
        <v>0</v>
      </c>
      <c r="I1380" t="s">
        <v>1226</v>
      </c>
      <c r="J1380" s="10">
        <f t="shared" si="29"/>
        <v>2014</v>
      </c>
      <c r="K1380" s="4">
        <f>+SUMIF('365 Days Views 2024_12_26'!C:C,M1380,'365 Days Views 2024_12_26'!B:B)</f>
        <v>0</v>
      </c>
      <c r="L1380" s="4">
        <f>+SUMIF('Lifetime Views 2024_12_26'!C:C,M1380,'Lifetime Views 2024_12_26'!B:B)</f>
        <v>0</v>
      </c>
      <c r="M1380" s="1" t="s">
        <v>3750</v>
      </c>
    </row>
    <row r="1381" spans="2:13" hidden="1" outlineLevel="1" x14ac:dyDescent="0.25">
      <c r="B1381" t="s">
        <v>2544</v>
      </c>
      <c r="C1381" s="40">
        <v>41735.871527777781</v>
      </c>
      <c r="D1381" s="13">
        <v>937</v>
      </c>
      <c r="E1381" t="s">
        <v>1236</v>
      </c>
      <c r="F1381" t="s">
        <v>2545</v>
      </c>
      <c r="G1381">
        <v>0</v>
      </c>
      <c r="H1381">
        <v>0</v>
      </c>
      <c r="I1381" t="s">
        <v>1237</v>
      </c>
      <c r="J1381" s="10">
        <f t="shared" si="29"/>
        <v>2014</v>
      </c>
      <c r="K1381" s="4">
        <f>+SUMIF('365 Days Views 2024_12_26'!C:C,M1381,'365 Days Views 2024_12_26'!B:B)</f>
        <v>0</v>
      </c>
      <c r="L1381" s="4">
        <f>+SUMIF('Lifetime Views 2024_12_26'!C:C,M1381,'Lifetime Views 2024_12_26'!B:B)</f>
        <v>0</v>
      </c>
      <c r="M1381" s="1" t="s">
        <v>3751</v>
      </c>
    </row>
    <row r="1382" spans="2:13" hidden="1" outlineLevel="1" x14ac:dyDescent="0.25">
      <c r="B1382" t="s">
        <v>2546</v>
      </c>
      <c r="C1382" s="40">
        <v>41730.916666666664</v>
      </c>
      <c r="D1382" s="13">
        <v>1366</v>
      </c>
      <c r="E1382" t="s">
        <v>1236</v>
      </c>
      <c r="F1382" t="s">
        <v>2547</v>
      </c>
      <c r="G1382">
        <v>0</v>
      </c>
      <c r="H1382">
        <v>0</v>
      </c>
      <c r="I1382" t="s">
        <v>1226</v>
      </c>
      <c r="J1382" s="10">
        <f t="shared" si="29"/>
        <v>2014</v>
      </c>
      <c r="K1382" s="4">
        <f>+SUMIF('365 Days Views 2024_12_26'!C:C,M1382,'365 Days Views 2024_12_26'!B:B)</f>
        <v>0</v>
      </c>
      <c r="L1382" s="4">
        <f>+SUMIF('Lifetime Views 2024_12_26'!C:C,M1382,'Lifetime Views 2024_12_26'!B:B)</f>
        <v>0</v>
      </c>
      <c r="M1382" s="1" t="s">
        <v>3752</v>
      </c>
    </row>
    <row r="1383" spans="2:13" hidden="1" outlineLevel="1" x14ac:dyDescent="0.25">
      <c r="B1383" t="s">
        <v>4088</v>
      </c>
      <c r="C1383" s="40">
        <v>41730.75</v>
      </c>
      <c r="D1383" s="13">
        <v>27130</v>
      </c>
      <c r="E1383" t="s">
        <v>1236</v>
      </c>
      <c r="F1383" t="s">
        <v>2247</v>
      </c>
      <c r="G1383">
        <v>0</v>
      </c>
      <c r="H1383">
        <v>0</v>
      </c>
      <c r="I1383" t="s">
        <v>2246</v>
      </c>
      <c r="J1383" s="10">
        <f t="shared" si="29"/>
        <v>2014</v>
      </c>
      <c r="K1383" s="4">
        <f>+SUMIF('365 Days Views 2024_12_26'!C:C,M1383,'365 Days Views 2024_12_26'!B:B)</f>
        <v>0</v>
      </c>
      <c r="L1383" s="4">
        <f>+SUMIF('Lifetime Views 2024_12_26'!C:C,M1383,'Lifetime Views 2024_12_26'!B:B)</f>
        <v>0</v>
      </c>
      <c r="M1383" s="1" t="s">
        <v>2949</v>
      </c>
    </row>
    <row r="1384" spans="2:13" hidden="1" outlineLevel="1" x14ac:dyDescent="0.25">
      <c r="B1384" t="s">
        <v>2548</v>
      </c>
      <c r="C1384" s="40">
        <v>41730.5</v>
      </c>
      <c r="D1384" s="13">
        <v>31194</v>
      </c>
      <c r="E1384" t="s">
        <v>1236</v>
      </c>
      <c r="F1384" t="s">
        <v>2247</v>
      </c>
      <c r="G1384">
        <v>0</v>
      </c>
      <c r="H1384">
        <v>0</v>
      </c>
      <c r="I1384" t="s">
        <v>2246</v>
      </c>
      <c r="J1384" s="10">
        <f t="shared" si="29"/>
        <v>2014</v>
      </c>
      <c r="K1384" s="4">
        <f>+SUMIF('365 Days Views 2024_12_26'!C:C,M1384,'365 Days Views 2024_12_26'!B:B)</f>
        <v>0</v>
      </c>
      <c r="L1384" s="4">
        <f>+SUMIF('Lifetime Views 2024_12_26'!C:C,M1384,'Lifetime Views 2024_12_26'!B:B)</f>
        <v>0</v>
      </c>
      <c r="M1384" s="1" t="s">
        <v>2950</v>
      </c>
    </row>
    <row r="1385" spans="2:13" hidden="1" outlineLevel="1" x14ac:dyDescent="0.25">
      <c r="B1385" t="s">
        <v>4089</v>
      </c>
      <c r="C1385" s="40">
        <v>41730.25</v>
      </c>
      <c r="D1385" s="13">
        <v>25330</v>
      </c>
      <c r="E1385" t="s">
        <v>1236</v>
      </c>
      <c r="F1385" t="s">
        <v>2247</v>
      </c>
      <c r="G1385">
        <v>0</v>
      </c>
      <c r="H1385">
        <v>0</v>
      </c>
      <c r="I1385" t="s">
        <v>2246</v>
      </c>
      <c r="J1385" s="10">
        <f t="shared" si="29"/>
        <v>2014</v>
      </c>
      <c r="K1385" s="4">
        <f>+SUMIF('365 Days Views 2024_12_26'!C:C,M1385,'365 Days Views 2024_12_26'!B:B)</f>
        <v>0</v>
      </c>
      <c r="L1385" s="4">
        <f>+SUMIF('Lifetime Views 2024_12_26'!C:C,M1385,'Lifetime Views 2024_12_26'!B:B)</f>
        <v>0</v>
      </c>
      <c r="M1385" s="1" t="s">
        <v>2951</v>
      </c>
    </row>
    <row r="1386" spans="2:13" hidden="1" outlineLevel="1" x14ac:dyDescent="0.25">
      <c r="B1386" t="s">
        <v>4114</v>
      </c>
      <c r="C1386" s="40">
        <v>41728.75</v>
      </c>
      <c r="D1386" s="13">
        <v>1010</v>
      </c>
      <c r="E1386" t="s">
        <v>1236</v>
      </c>
      <c r="F1386" t="s">
        <v>3753</v>
      </c>
      <c r="G1386">
        <v>0</v>
      </c>
      <c r="H1386">
        <v>0</v>
      </c>
      <c r="I1386" t="s">
        <v>1237</v>
      </c>
      <c r="J1386" s="10">
        <f t="shared" si="29"/>
        <v>2014</v>
      </c>
      <c r="K1386" s="4">
        <f>+SUMIF('365 Days Views 2024_12_26'!C:C,M1386,'365 Days Views 2024_12_26'!B:B)</f>
        <v>0</v>
      </c>
      <c r="L1386" s="4">
        <f>+SUMIF('Lifetime Views 2024_12_26'!C:C,M1386,'Lifetime Views 2024_12_26'!B:B)</f>
        <v>0</v>
      </c>
      <c r="M1386" s="1" t="s">
        <v>3754</v>
      </c>
    </row>
    <row r="1387" spans="2:13" hidden="1" outlineLevel="1" x14ac:dyDescent="0.25">
      <c r="B1387" t="s">
        <v>2551</v>
      </c>
      <c r="C1387" s="40">
        <v>41721.625</v>
      </c>
      <c r="D1387" s="13">
        <v>1189</v>
      </c>
      <c r="E1387" t="s">
        <v>1236</v>
      </c>
      <c r="F1387" t="s">
        <v>4115</v>
      </c>
      <c r="G1387">
        <v>0</v>
      </c>
      <c r="H1387">
        <v>0</v>
      </c>
      <c r="I1387" t="s">
        <v>1237</v>
      </c>
      <c r="J1387" s="10">
        <f t="shared" si="29"/>
        <v>2014</v>
      </c>
      <c r="K1387" s="4">
        <f>+SUMIF('365 Days Views 2024_12_26'!C:C,M1387,'365 Days Views 2024_12_26'!B:B)</f>
        <v>0</v>
      </c>
      <c r="L1387" s="4">
        <f>+SUMIF('Lifetime Views 2024_12_26'!C:C,M1387,'Lifetime Views 2024_12_26'!B:B)</f>
        <v>0</v>
      </c>
      <c r="M1387" s="1" t="s">
        <v>3755</v>
      </c>
    </row>
    <row r="1388" spans="2:13" hidden="1" outlineLevel="1" x14ac:dyDescent="0.25">
      <c r="B1388" t="s">
        <v>2552</v>
      </c>
      <c r="C1388" s="40">
        <v>41717.666666666664</v>
      </c>
      <c r="D1388" s="13">
        <v>1441</v>
      </c>
      <c r="E1388" t="s">
        <v>1236</v>
      </c>
      <c r="F1388" t="s">
        <v>2553</v>
      </c>
      <c r="G1388">
        <v>0</v>
      </c>
      <c r="H1388">
        <v>0</v>
      </c>
      <c r="I1388" t="s">
        <v>1226</v>
      </c>
      <c r="J1388" s="10">
        <f t="shared" si="29"/>
        <v>2014</v>
      </c>
      <c r="K1388" s="4">
        <f>+SUMIF('365 Days Views 2024_12_26'!C:C,M1388,'365 Days Views 2024_12_26'!B:B)</f>
        <v>0</v>
      </c>
      <c r="L1388" s="4">
        <f>+SUMIF('Lifetime Views 2024_12_26'!C:C,M1388,'Lifetime Views 2024_12_26'!B:B)</f>
        <v>0</v>
      </c>
      <c r="M1388" s="1" t="s">
        <v>3756</v>
      </c>
    </row>
    <row r="1389" spans="2:13" hidden="1" outlineLevel="1" x14ac:dyDescent="0.25">
      <c r="B1389" t="s">
        <v>2554</v>
      </c>
      <c r="C1389" s="40">
        <v>41714.916666666664</v>
      </c>
      <c r="D1389" s="13">
        <v>880</v>
      </c>
      <c r="E1389" t="s">
        <v>1236</v>
      </c>
      <c r="F1389" t="s">
        <v>2555</v>
      </c>
      <c r="G1389">
        <v>0</v>
      </c>
      <c r="H1389">
        <v>0</v>
      </c>
      <c r="I1389" t="s">
        <v>1237</v>
      </c>
      <c r="J1389" s="10">
        <f t="shared" si="29"/>
        <v>2014</v>
      </c>
      <c r="K1389" s="4">
        <f>+SUMIF('365 Days Views 2024_12_26'!C:C,M1389,'365 Days Views 2024_12_26'!B:B)</f>
        <v>0</v>
      </c>
      <c r="L1389" s="4">
        <f>+SUMIF('Lifetime Views 2024_12_26'!C:C,M1389,'Lifetime Views 2024_12_26'!B:B)</f>
        <v>0</v>
      </c>
      <c r="M1389" s="1" t="s">
        <v>3757</v>
      </c>
    </row>
    <row r="1390" spans="2:13" hidden="1" outlineLevel="1" x14ac:dyDescent="0.25">
      <c r="B1390" t="s">
        <v>2557</v>
      </c>
      <c r="C1390" s="40">
        <v>41707.916666666664</v>
      </c>
      <c r="D1390" s="13">
        <v>899</v>
      </c>
      <c r="E1390" t="s">
        <v>1236</v>
      </c>
      <c r="F1390" t="s">
        <v>2558</v>
      </c>
      <c r="G1390">
        <v>0</v>
      </c>
      <c r="H1390">
        <v>0</v>
      </c>
      <c r="I1390" t="s">
        <v>1237</v>
      </c>
      <c r="J1390" s="10">
        <f t="shared" si="29"/>
        <v>2014</v>
      </c>
      <c r="K1390" s="4">
        <f>+SUMIF('365 Days Views 2024_12_26'!C:C,M1390,'365 Days Views 2024_12_26'!B:B)</f>
        <v>0</v>
      </c>
      <c r="L1390" s="4">
        <f>+SUMIF('Lifetime Views 2024_12_26'!C:C,M1390,'Lifetime Views 2024_12_26'!B:B)</f>
        <v>0</v>
      </c>
      <c r="M1390" s="1" t="s">
        <v>3758</v>
      </c>
    </row>
    <row r="1391" spans="2:13" hidden="1" outlineLevel="1" x14ac:dyDescent="0.25">
      <c r="B1391" t="s">
        <v>2559</v>
      </c>
      <c r="C1391" s="40">
        <v>41704.5</v>
      </c>
      <c r="D1391" s="13">
        <v>1410</v>
      </c>
      <c r="E1391" t="s">
        <v>1236</v>
      </c>
      <c r="F1391" t="s">
        <v>3759</v>
      </c>
      <c r="G1391">
        <v>4</v>
      </c>
      <c r="H1391">
        <v>0</v>
      </c>
      <c r="I1391" t="s">
        <v>1226</v>
      </c>
      <c r="J1391" s="10">
        <f t="shared" si="29"/>
        <v>2014</v>
      </c>
      <c r="K1391" s="4">
        <f>+SUMIF('365 Days Views 2024_12_26'!C:C,M1391,'365 Days Views 2024_12_26'!B:B)</f>
        <v>0</v>
      </c>
      <c r="L1391" s="4">
        <f>+SUMIF('Lifetime Views 2024_12_26'!C:C,M1391,'Lifetime Views 2024_12_26'!B:B)</f>
        <v>0</v>
      </c>
      <c r="M1391" s="1" t="s">
        <v>3760</v>
      </c>
    </row>
    <row r="1392" spans="2:13" hidden="1" outlineLevel="1" x14ac:dyDescent="0.25">
      <c r="B1392" t="s">
        <v>2560</v>
      </c>
      <c r="C1392" s="40">
        <v>41700.833333333336</v>
      </c>
      <c r="D1392" s="13">
        <v>694</v>
      </c>
      <c r="E1392" t="s">
        <v>1236</v>
      </c>
      <c r="F1392" t="s">
        <v>2561</v>
      </c>
      <c r="G1392">
        <v>0</v>
      </c>
      <c r="H1392">
        <v>1</v>
      </c>
      <c r="I1392" t="s">
        <v>1237</v>
      </c>
      <c r="J1392" s="10">
        <f t="shared" si="29"/>
        <v>2014</v>
      </c>
      <c r="K1392" s="4">
        <f>+SUMIF('365 Days Views 2024_12_26'!C:C,M1392,'365 Days Views 2024_12_26'!B:B)</f>
        <v>0</v>
      </c>
      <c r="L1392" s="4">
        <f>+SUMIF('Lifetime Views 2024_12_26'!C:C,M1392,'Lifetime Views 2024_12_26'!B:B)</f>
        <v>0</v>
      </c>
      <c r="M1392" s="1" t="s">
        <v>3761</v>
      </c>
    </row>
    <row r="1393" spans="2:13" hidden="1" outlineLevel="1" x14ac:dyDescent="0.25">
      <c r="B1393" t="s">
        <v>2562</v>
      </c>
      <c r="C1393" s="40">
        <v>41698.606249999997</v>
      </c>
      <c r="D1393" s="13">
        <v>1031</v>
      </c>
      <c r="E1393" t="s">
        <v>1236</v>
      </c>
      <c r="F1393" t="s">
        <v>2563</v>
      </c>
      <c r="G1393">
        <v>0</v>
      </c>
      <c r="H1393">
        <v>0</v>
      </c>
      <c r="I1393" t="s">
        <v>1226</v>
      </c>
      <c r="J1393" s="10">
        <f t="shared" si="29"/>
        <v>2014</v>
      </c>
      <c r="K1393" s="4">
        <f>+SUMIF('365 Days Views 2024_12_26'!C:C,M1393,'365 Days Views 2024_12_26'!B:B)</f>
        <v>0</v>
      </c>
      <c r="L1393" s="4">
        <f>+SUMIF('Lifetime Views 2024_12_26'!C:C,M1393,'Lifetime Views 2024_12_26'!B:B)</f>
        <v>0</v>
      </c>
      <c r="M1393" s="1" t="s">
        <v>3762</v>
      </c>
    </row>
    <row r="1394" spans="2:13" hidden="1" outlineLevel="1" x14ac:dyDescent="0.25">
      <c r="B1394" t="s">
        <v>2565</v>
      </c>
      <c r="C1394" s="40">
        <v>41693.708333333336</v>
      </c>
      <c r="D1394" s="13">
        <v>536</v>
      </c>
      <c r="E1394" t="s">
        <v>1236</v>
      </c>
      <c r="F1394" t="s">
        <v>2566</v>
      </c>
      <c r="G1394">
        <v>0</v>
      </c>
      <c r="H1394">
        <v>0</v>
      </c>
      <c r="I1394" t="s">
        <v>1237</v>
      </c>
      <c r="J1394" s="10">
        <f t="shared" si="29"/>
        <v>2014</v>
      </c>
      <c r="K1394" s="4">
        <f>+SUMIF('365 Days Views 2024_12_26'!C:C,M1394,'365 Days Views 2024_12_26'!B:B)</f>
        <v>0</v>
      </c>
      <c r="L1394" s="4">
        <f>+SUMIF('Lifetime Views 2024_12_26'!C:C,M1394,'Lifetime Views 2024_12_26'!B:B)</f>
        <v>0</v>
      </c>
      <c r="M1394" s="1" t="s">
        <v>3763</v>
      </c>
    </row>
    <row r="1395" spans="2:13" hidden="1" outlineLevel="1" x14ac:dyDescent="0.25">
      <c r="B1395" t="s">
        <v>2567</v>
      </c>
      <c r="C1395" s="40">
        <v>41689.919444444444</v>
      </c>
      <c r="D1395" s="13">
        <v>1463</v>
      </c>
      <c r="E1395" t="s">
        <v>1236</v>
      </c>
      <c r="F1395" t="s">
        <v>2568</v>
      </c>
      <c r="G1395">
        <v>0</v>
      </c>
      <c r="H1395">
        <v>0</v>
      </c>
      <c r="I1395" t="s">
        <v>1226</v>
      </c>
      <c r="J1395" s="10">
        <f t="shared" si="29"/>
        <v>2014</v>
      </c>
      <c r="K1395" s="4">
        <f>+SUMIF('365 Days Views 2024_12_26'!C:C,M1395,'365 Days Views 2024_12_26'!B:B)</f>
        <v>0</v>
      </c>
      <c r="L1395" s="4">
        <f>+SUMIF('Lifetime Views 2024_12_26'!C:C,M1395,'Lifetime Views 2024_12_26'!B:B)</f>
        <v>0</v>
      </c>
      <c r="M1395" s="1" t="s">
        <v>3764</v>
      </c>
    </row>
    <row r="1396" spans="2:13" hidden="1" outlineLevel="1" x14ac:dyDescent="0.25">
      <c r="B1396" t="s">
        <v>2570</v>
      </c>
      <c r="C1396" s="40">
        <v>41679.734027777777</v>
      </c>
      <c r="D1396" s="13">
        <v>1131</v>
      </c>
      <c r="E1396" t="s">
        <v>1236</v>
      </c>
      <c r="F1396" t="s">
        <v>2571</v>
      </c>
      <c r="G1396">
        <v>0</v>
      </c>
      <c r="H1396">
        <v>0</v>
      </c>
      <c r="I1396" t="s">
        <v>1237</v>
      </c>
      <c r="J1396" s="10">
        <f t="shared" si="29"/>
        <v>2014</v>
      </c>
      <c r="K1396" s="4">
        <f>+SUMIF('365 Days Views 2024_12_26'!C:C,M1396,'365 Days Views 2024_12_26'!B:B)</f>
        <v>0</v>
      </c>
      <c r="L1396" s="4">
        <f>+SUMIF('Lifetime Views 2024_12_26'!C:C,M1396,'Lifetime Views 2024_12_26'!B:B)</f>
        <v>0</v>
      </c>
      <c r="M1396" s="1" t="s">
        <v>3765</v>
      </c>
    </row>
    <row r="1397" spans="2:13" hidden="1" outlineLevel="1" x14ac:dyDescent="0.25">
      <c r="B1397" t="s">
        <v>3968</v>
      </c>
      <c r="C1397" s="40">
        <v>41675.833333333336</v>
      </c>
      <c r="D1397" s="13">
        <v>2032</v>
      </c>
      <c r="E1397" t="s">
        <v>1236</v>
      </c>
      <c r="F1397" t="s">
        <v>3766</v>
      </c>
      <c r="G1397">
        <v>0</v>
      </c>
      <c r="H1397">
        <v>1</v>
      </c>
      <c r="I1397" t="s">
        <v>1226</v>
      </c>
      <c r="J1397" s="10">
        <f t="shared" si="29"/>
        <v>2014</v>
      </c>
      <c r="K1397" s="4">
        <f>+SUMIF('365 Days Views 2024_12_26'!C:C,M1397,'365 Days Views 2024_12_26'!B:B)</f>
        <v>0</v>
      </c>
      <c r="L1397" s="4">
        <f>+SUMIF('Lifetime Views 2024_12_26'!C:C,M1397,'Lifetime Views 2024_12_26'!B:B)</f>
        <v>0</v>
      </c>
      <c r="M1397" s="1" t="s">
        <v>3767</v>
      </c>
    </row>
    <row r="1398" spans="2:13" hidden="1" outlineLevel="1" x14ac:dyDescent="0.25">
      <c r="B1398" t="s">
        <v>2572</v>
      </c>
      <c r="C1398" s="40">
        <v>41672.931944444441</v>
      </c>
      <c r="D1398" s="13">
        <v>1095</v>
      </c>
      <c r="E1398" t="s">
        <v>1236</v>
      </c>
      <c r="F1398" t="s">
        <v>2573</v>
      </c>
      <c r="G1398">
        <v>0</v>
      </c>
      <c r="H1398">
        <v>0</v>
      </c>
      <c r="I1398" t="s">
        <v>1237</v>
      </c>
      <c r="J1398" s="10">
        <f t="shared" si="29"/>
        <v>2014</v>
      </c>
      <c r="K1398" s="4">
        <f>+SUMIF('365 Days Views 2024_12_26'!C:C,M1398,'365 Days Views 2024_12_26'!B:B)</f>
        <v>0</v>
      </c>
      <c r="L1398" s="4">
        <f>+SUMIF('Lifetime Views 2024_12_26'!C:C,M1398,'Lifetime Views 2024_12_26'!B:B)</f>
        <v>0</v>
      </c>
      <c r="M1398" s="1" t="s">
        <v>3768</v>
      </c>
    </row>
    <row r="1399" spans="2:13" hidden="1" outlineLevel="1" x14ac:dyDescent="0.25">
      <c r="B1399" t="s">
        <v>2574</v>
      </c>
      <c r="C1399" s="40">
        <v>41669.987500000003</v>
      </c>
      <c r="D1399" s="13">
        <v>1344</v>
      </c>
      <c r="E1399" t="s">
        <v>1236</v>
      </c>
      <c r="F1399" t="s">
        <v>2575</v>
      </c>
      <c r="G1399">
        <v>0</v>
      </c>
      <c r="H1399">
        <v>2</v>
      </c>
      <c r="I1399" t="s">
        <v>1226</v>
      </c>
      <c r="J1399" s="10">
        <f t="shared" si="29"/>
        <v>2014</v>
      </c>
      <c r="K1399" s="4">
        <f>+SUMIF('365 Days Views 2024_12_26'!C:C,M1399,'365 Days Views 2024_12_26'!B:B)</f>
        <v>0</v>
      </c>
      <c r="L1399" s="4">
        <f>+SUMIF('Lifetime Views 2024_12_26'!C:C,M1399,'Lifetime Views 2024_12_26'!B:B)</f>
        <v>0</v>
      </c>
      <c r="M1399" s="1" t="s">
        <v>3769</v>
      </c>
    </row>
    <row r="1400" spans="2:13" hidden="1" outlineLevel="1" x14ac:dyDescent="0.25">
      <c r="B1400" t="s">
        <v>2577</v>
      </c>
      <c r="C1400" s="40">
        <v>41661.981944444444</v>
      </c>
      <c r="D1400" s="13">
        <v>1355</v>
      </c>
      <c r="E1400" t="s">
        <v>1236</v>
      </c>
      <c r="F1400" t="s">
        <v>2578</v>
      </c>
      <c r="G1400">
        <v>0</v>
      </c>
      <c r="H1400">
        <v>0</v>
      </c>
      <c r="I1400" t="s">
        <v>1226</v>
      </c>
      <c r="J1400" s="10">
        <f t="shared" si="29"/>
        <v>2014</v>
      </c>
      <c r="K1400" s="4">
        <f>+SUMIF('365 Days Views 2024_12_26'!C:C,M1400,'365 Days Views 2024_12_26'!B:B)</f>
        <v>0</v>
      </c>
      <c r="L1400" s="4">
        <f>+SUMIF('Lifetime Views 2024_12_26'!C:C,M1400,'Lifetime Views 2024_12_26'!B:B)</f>
        <v>0</v>
      </c>
      <c r="M1400" s="1" t="s">
        <v>3770</v>
      </c>
    </row>
    <row r="1401" spans="2:13" hidden="1" outlineLevel="1" x14ac:dyDescent="0.25">
      <c r="B1401" t="s">
        <v>2579</v>
      </c>
      <c r="C1401" s="40">
        <v>41658.913194444445</v>
      </c>
      <c r="D1401" s="13">
        <v>1120</v>
      </c>
      <c r="E1401" t="s">
        <v>1236</v>
      </c>
      <c r="F1401" t="s">
        <v>3771</v>
      </c>
      <c r="G1401">
        <v>0</v>
      </c>
      <c r="H1401">
        <v>0</v>
      </c>
      <c r="I1401" t="s">
        <v>1237</v>
      </c>
      <c r="J1401" s="10">
        <f t="shared" si="29"/>
        <v>2014</v>
      </c>
      <c r="K1401" s="4">
        <f>+SUMIF('365 Days Views 2024_12_26'!C:C,M1401,'365 Days Views 2024_12_26'!B:B)</f>
        <v>0</v>
      </c>
      <c r="L1401" s="4">
        <f>+SUMIF('Lifetime Views 2024_12_26'!C:C,M1401,'Lifetime Views 2024_12_26'!B:B)</f>
        <v>0</v>
      </c>
      <c r="M1401" s="1" t="s">
        <v>3772</v>
      </c>
    </row>
    <row r="1402" spans="2:13" hidden="1" outlineLevel="1" x14ac:dyDescent="0.25">
      <c r="B1402" t="s">
        <v>2580</v>
      </c>
      <c r="C1402" s="40">
        <v>41654.84375</v>
      </c>
      <c r="D1402" s="13">
        <v>1239</v>
      </c>
      <c r="E1402" t="s">
        <v>1236</v>
      </c>
      <c r="F1402" t="s">
        <v>2581</v>
      </c>
      <c r="G1402">
        <v>0</v>
      </c>
      <c r="H1402">
        <v>0</v>
      </c>
      <c r="I1402" t="s">
        <v>1226</v>
      </c>
      <c r="J1402" s="10">
        <f t="shared" si="29"/>
        <v>2014</v>
      </c>
      <c r="K1402" s="4">
        <f>+SUMIF('365 Days Views 2024_12_26'!C:C,M1402,'365 Days Views 2024_12_26'!B:B)</f>
        <v>0</v>
      </c>
      <c r="L1402" s="4">
        <f>+SUMIF('Lifetime Views 2024_12_26'!C:C,M1402,'Lifetime Views 2024_12_26'!B:B)</f>
        <v>0</v>
      </c>
      <c r="M1402" s="1" t="s">
        <v>3773</v>
      </c>
    </row>
    <row r="1403" spans="2:13" hidden="1" outlineLevel="1" x14ac:dyDescent="0.25">
      <c r="B1403" t="s">
        <v>2583</v>
      </c>
      <c r="C1403" s="40">
        <v>41647.915972222225</v>
      </c>
      <c r="D1403" s="13">
        <v>1567</v>
      </c>
      <c r="E1403" t="s">
        <v>1236</v>
      </c>
      <c r="F1403" t="s">
        <v>2584</v>
      </c>
      <c r="G1403">
        <v>0</v>
      </c>
      <c r="H1403">
        <v>2</v>
      </c>
      <c r="I1403" t="s">
        <v>1226</v>
      </c>
      <c r="J1403" s="10">
        <f t="shared" si="29"/>
        <v>2014</v>
      </c>
      <c r="K1403" s="4">
        <f>+SUMIF('365 Days Views 2024_12_26'!C:C,M1403,'365 Days Views 2024_12_26'!B:B)</f>
        <v>0</v>
      </c>
      <c r="L1403" s="4">
        <f>+SUMIF('Lifetime Views 2024_12_26'!C:C,M1403,'Lifetime Views 2024_12_26'!B:B)</f>
        <v>0</v>
      </c>
      <c r="M1403" s="1" t="s">
        <v>3774</v>
      </c>
    </row>
    <row r="1404" spans="2:13" hidden="1" outlineLevel="1" x14ac:dyDescent="0.25">
      <c r="B1404" t="s">
        <v>2586</v>
      </c>
      <c r="C1404" s="40">
        <v>41635.999305555553</v>
      </c>
      <c r="D1404" s="13">
        <v>1453</v>
      </c>
      <c r="E1404" t="s">
        <v>1236</v>
      </c>
      <c r="F1404" t="s">
        <v>1350</v>
      </c>
      <c r="G1404">
        <v>0</v>
      </c>
      <c r="H1404">
        <v>1</v>
      </c>
      <c r="I1404" t="s">
        <v>1140</v>
      </c>
      <c r="J1404" s="10">
        <f t="shared" si="29"/>
        <v>2013</v>
      </c>
      <c r="K1404" s="4">
        <f>+SUMIF('365 Days Views 2024_12_26'!C:C,M1404,'365 Days Views 2024_12_26'!B:B)</f>
        <v>0</v>
      </c>
      <c r="L1404" s="4">
        <f>+SUMIF('Lifetime Views 2024_12_26'!C:C,M1404,'Lifetime Views 2024_12_26'!B:B)</f>
        <v>0</v>
      </c>
      <c r="M1404" s="1" t="s">
        <v>3775</v>
      </c>
    </row>
    <row r="1405" spans="2:13" hidden="1" outlineLevel="1" x14ac:dyDescent="0.25">
      <c r="B1405" t="s">
        <v>2588</v>
      </c>
      <c r="C1405" s="40">
        <v>41630.769444444442</v>
      </c>
      <c r="D1405" s="13">
        <v>1164</v>
      </c>
      <c r="E1405" t="s">
        <v>1236</v>
      </c>
      <c r="F1405" t="s">
        <v>2589</v>
      </c>
      <c r="G1405">
        <v>0</v>
      </c>
      <c r="H1405">
        <v>0</v>
      </c>
      <c r="I1405" t="s">
        <v>1237</v>
      </c>
      <c r="J1405" s="10">
        <f t="shared" si="29"/>
        <v>2013</v>
      </c>
      <c r="K1405" s="4">
        <f>+SUMIF('365 Days Views 2024_12_26'!C:C,M1405,'365 Days Views 2024_12_26'!B:B)</f>
        <v>0</v>
      </c>
      <c r="L1405" s="4">
        <f>+SUMIF('Lifetime Views 2024_12_26'!C:C,M1405,'Lifetime Views 2024_12_26'!B:B)</f>
        <v>0</v>
      </c>
      <c r="M1405" s="1" t="s">
        <v>3776</v>
      </c>
    </row>
    <row r="1406" spans="2:13" hidden="1" outlineLevel="1" x14ac:dyDescent="0.25">
      <c r="B1406" t="s">
        <v>2343</v>
      </c>
      <c r="C1406" s="40">
        <v>41628.746527777781</v>
      </c>
      <c r="D1406" s="13">
        <v>1062</v>
      </c>
      <c r="E1406" t="s">
        <v>1236</v>
      </c>
      <c r="F1406" t="s">
        <v>2590</v>
      </c>
      <c r="G1406">
        <v>0</v>
      </c>
      <c r="H1406">
        <v>1</v>
      </c>
      <c r="I1406" t="s">
        <v>1226</v>
      </c>
      <c r="J1406" s="10">
        <f t="shared" si="29"/>
        <v>2013</v>
      </c>
      <c r="K1406" s="4">
        <f>+SUMIF('365 Days Views 2024_12_26'!C:C,M1406,'365 Days Views 2024_12_26'!B:B)</f>
        <v>0</v>
      </c>
      <c r="L1406" s="4">
        <f>+SUMIF('Lifetime Views 2024_12_26'!C:C,M1406,'Lifetime Views 2024_12_26'!B:B)</f>
        <v>0</v>
      </c>
      <c r="M1406" s="1" t="s">
        <v>3777</v>
      </c>
    </row>
    <row r="1407" spans="2:13" hidden="1" outlineLevel="1" x14ac:dyDescent="0.25">
      <c r="B1407" t="s">
        <v>2591</v>
      </c>
      <c r="C1407" s="40">
        <v>41625.815972222219</v>
      </c>
      <c r="D1407" s="13">
        <v>1012</v>
      </c>
      <c r="E1407" t="s">
        <v>1236</v>
      </c>
      <c r="F1407" t="s">
        <v>2592</v>
      </c>
      <c r="G1407">
        <v>0</v>
      </c>
      <c r="H1407">
        <v>0</v>
      </c>
      <c r="I1407" t="s">
        <v>1226</v>
      </c>
      <c r="J1407" s="10">
        <f t="shared" si="29"/>
        <v>2013</v>
      </c>
      <c r="K1407" s="4">
        <f>+SUMIF('365 Days Views 2024_12_26'!C:C,M1407,'365 Days Views 2024_12_26'!B:B)</f>
        <v>0</v>
      </c>
      <c r="L1407" s="4">
        <f>+SUMIF('Lifetime Views 2024_12_26'!C:C,M1407,'Lifetime Views 2024_12_26'!B:B)</f>
        <v>0</v>
      </c>
      <c r="M1407" s="1" t="s">
        <v>3778</v>
      </c>
    </row>
    <row r="1408" spans="2:13" hidden="1" outlineLevel="1" x14ac:dyDescent="0.25">
      <c r="B1408" t="s">
        <v>2593</v>
      </c>
      <c r="C1408" s="40">
        <v>41622.815972222219</v>
      </c>
      <c r="D1408" s="13">
        <v>1117</v>
      </c>
      <c r="E1408" t="s">
        <v>1236</v>
      </c>
      <c r="F1408" t="s">
        <v>2581</v>
      </c>
      <c r="G1408">
        <v>0</v>
      </c>
      <c r="H1408">
        <v>0</v>
      </c>
      <c r="I1408" t="s">
        <v>1226</v>
      </c>
      <c r="J1408" s="10">
        <f t="shared" si="29"/>
        <v>2013</v>
      </c>
      <c r="K1408" s="4">
        <f>+SUMIF('365 Days Views 2024_12_26'!C:C,M1408,'365 Days Views 2024_12_26'!B:B)</f>
        <v>0</v>
      </c>
      <c r="L1408" s="4">
        <f>+SUMIF('Lifetime Views 2024_12_26'!C:C,M1408,'Lifetime Views 2024_12_26'!B:B)</f>
        <v>0</v>
      </c>
      <c r="M1408" s="1" t="s">
        <v>3779</v>
      </c>
    </row>
    <row r="1409" spans="2:13" hidden="1" outlineLevel="1" x14ac:dyDescent="0.25">
      <c r="B1409" t="s">
        <v>2594</v>
      </c>
      <c r="C1409" s="40">
        <v>41619.874305555553</v>
      </c>
      <c r="D1409" s="13">
        <v>1172</v>
      </c>
      <c r="E1409" t="s">
        <v>1236</v>
      </c>
      <c r="F1409" t="s">
        <v>2595</v>
      </c>
      <c r="G1409">
        <v>0</v>
      </c>
      <c r="H1409">
        <v>0</v>
      </c>
      <c r="I1409" t="s">
        <v>1226</v>
      </c>
      <c r="J1409" s="10">
        <f t="shared" si="29"/>
        <v>2013</v>
      </c>
      <c r="K1409" s="4">
        <f>+SUMIF('365 Days Views 2024_12_26'!C:C,M1409,'365 Days Views 2024_12_26'!B:B)</f>
        <v>0</v>
      </c>
      <c r="L1409" s="4">
        <f>+SUMIF('Lifetime Views 2024_12_26'!C:C,M1409,'Lifetime Views 2024_12_26'!B:B)</f>
        <v>0</v>
      </c>
      <c r="M1409" s="1" t="s">
        <v>3780</v>
      </c>
    </row>
    <row r="1410" spans="2:13" hidden="1" outlineLevel="1" x14ac:dyDescent="0.25">
      <c r="B1410" t="s">
        <v>2596</v>
      </c>
      <c r="C1410" s="40">
        <v>41616.763888888891</v>
      </c>
      <c r="D1410" s="13">
        <v>1312</v>
      </c>
      <c r="E1410" t="s">
        <v>1236</v>
      </c>
      <c r="F1410" t="s">
        <v>3781</v>
      </c>
      <c r="G1410">
        <v>0</v>
      </c>
      <c r="H1410">
        <v>0</v>
      </c>
      <c r="I1410" t="s">
        <v>1237</v>
      </c>
      <c r="J1410" s="10">
        <f t="shared" si="29"/>
        <v>2013</v>
      </c>
      <c r="K1410" s="4">
        <f>+SUMIF('365 Days Views 2024_12_26'!C:C,M1410,'365 Days Views 2024_12_26'!B:B)</f>
        <v>0</v>
      </c>
      <c r="L1410" s="4">
        <f>+SUMIF('Lifetime Views 2024_12_26'!C:C,M1410,'Lifetime Views 2024_12_26'!B:B)</f>
        <v>0</v>
      </c>
      <c r="M1410" s="1" t="s">
        <v>3782</v>
      </c>
    </row>
    <row r="1411" spans="2:13" hidden="1" outlineLevel="1" x14ac:dyDescent="0.25">
      <c r="B1411" t="s">
        <v>2597</v>
      </c>
      <c r="C1411" s="40">
        <v>41614.746527777781</v>
      </c>
      <c r="D1411" s="13">
        <v>1055</v>
      </c>
      <c r="E1411" t="s">
        <v>1236</v>
      </c>
      <c r="F1411" t="s">
        <v>2598</v>
      </c>
      <c r="G1411">
        <v>0</v>
      </c>
      <c r="H1411">
        <v>0</v>
      </c>
      <c r="I1411" t="s">
        <v>1226</v>
      </c>
      <c r="J1411" s="10">
        <f t="shared" si="29"/>
        <v>2013</v>
      </c>
      <c r="K1411" s="4">
        <f>+SUMIF('365 Days Views 2024_12_26'!C:C,M1411,'365 Days Views 2024_12_26'!B:B)</f>
        <v>0</v>
      </c>
      <c r="L1411" s="4">
        <f>+SUMIF('Lifetime Views 2024_12_26'!C:C,M1411,'Lifetime Views 2024_12_26'!B:B)</f>
        <v>0</v>
      </c>
      <c r="M1411" s="1" t="s">
        <v>3783</v>
      </c>
    </row>
    <row r="1412" spans="2:13" hidden="1" outlineLevel="1" x14ac:dyDescent="0.25">
      <c r="B1412" t="s">
        <v>2601</v>
      </c>
      <c r="C1412" s="40">
        <v>41605.874305555553</v>
      </c>
      <c r="D1412" s="13">
        <v>861</v>
      </c>
      <c r="E1412" t="s">
        <v>1236</v>
      </c>
      <c r="F1412" t="s">
        <v>2602</v>
      </c>
      <c r="G1412">
        <v>0</v>
      </c>
      <c r="H1412">
        <v>0</v>
      </c>
      <c r="I1412" t="s">
        <v>1226</v>
      </c>
      <c r="J1412" s="10">
        <f t="shared" si="29"/>
        <v>2013</v>
      </c>
      <c r="K1412" s="4">
        <f>+SUMIF('365 Days Views 2024_12_26'!C:C,M1412,'365 Days Views 2024_12_26'!B:B)</f>
        <v>0</v>
      </c>
      <c r="L1412" s="4">
        <f>+SUMIF('Lifetime Views 2024_12_26'!C:C,M1412,'Lifetime Views 2024_12_26'!B:B)</f>
        <v>0</v>
      </c>
      <c r="M1412" s="1" t="s">
        <v>3784</v>
      </c>
    </row>
    <row r="1413" spans="2:13" hidden="1" outlineLevel="1" x14ac:dyDescent="0.25">
      <c r="B1413" t="s">
        <v>2604</v>
      </c>
      <c r="C1413" s="40">
        <v>41598.95416666667</v>
      </c>
      <c r="D1413" s="13">
        <v>949</v>
      </c>
      <c r="E1413" t="s">
        <v>1236</v>
      </c>
      <c r="F1413" t="s">
        <v>2605</v>
      </c>
      <c r="G1413">
        <v>0</v>
      </c>
      <c r="H1413">
        <v>0</v>
      </c>
      <c r="I1413" t="s">
        <v>1226</v>
      </c>
      <c r="J1413" s="10">
        <f t="shared" si="29"/>
        <v>2013</v>
      </c>
      <c r="K1413" s="4">
        <f>+SUMIF('365 Days Views 2024_12_26'!C:C,M1413,'365 Days Views 2024_12_26'!B:B)</f>
        <v>0</v>
      </c>
      <c r="L1413" s="4">
        <f>+SUMIF('Lifetime Views 2024_12_26'!C:C,M1413,'Lifetime Views 2024_12_26'!B:B)</f>
        <v>0</v>
      </c>
      <c r="M1413" s="1" t="s">
        <v>3785</v>
      </c>
    </row>
    <row r="1414" spans="2:13" hidden="1" outlineLevel="1" x14ac:dyDescent="0.25">
      <c r="B1414" t="s">
        <v>3967</v>
      </c>
      <c r="C1414" s="40">
        <v>41595.605555555558</v>
      </c>
      <c r="D1414" s="13">
        <v>930</v>
      </c>
      <c r="E1414" t="s">
        <v>1236</v>
      </c>
      <c r="F1414" t="s">
        <v>2606</v>
      </c>
      <c r="G1414">
        <v>0</v>
      </c>
      <c r="H1414">
        <v>0</v>
      </c>
      <c r="I1414" t="s">
        <v>1237</v>
      </c>
      <c r="J1414" s="10">
        <f t="shared" si="29"/>
        <v>2013</v>
      </c>
      <c r="K1414" s="4">
        <f>+SUMIF('365 Days Views 2024_12_26'!C:C,M1414,'365 Days Views 2024_12_26'!B:B)</f>
        <v>0</v>
      </c>
      <c r="L1414" s="4">
        <f>+SUMIF('Lifetime Views 2024_12_26'!C:C,M1414,'Lifetime Views 2024_12_26'!B:B)</f>
        <v>0</v>
      </c>
      <c r="M1414" s="1" t="s">
        <v>3786</v>
      </c>
    </row>
    <row r="1415" spans="2:13" hidden="1" outlineLevel="1" x14ac:dyDescent="0.25">
      <c r="B1415" t="s">
        <v>2607</v>
      </c>
      <c r="C1415" s="40">
        <v>41593.789583333331</v>
      </c>
      <c r="D1415" s="13">
        <v>1293</v>
      </c>
      <c r="E1415" t="s">
        <v>1236</v>
      </c>
      <c r="F1415" t="s">
        <v>2608</v>
      </c>
      <c r="G1415">
        <v>0</v>
      </c>
      <c r="H1415">
        <v>2</v>
      </c>
      <c r="I1415" t="s">
        <v>1226</v>
      </c>
      <c r="J1415" s="10">
        <f t="shared" si="29"/>
        <v>2013</v>
      </c>
      <c r="K1415" s="4">
        <f>+SUMIF('365 Days Views 2024_12_26'!C:C,M1415,'365 Days Views 2024_12_26'!B:B)</f>
        <v>0</v>
      </c>
      <c r="L1415" s="4">
        <f>+SUMIF('Lifetime Views 2024_12_26'!C:C,M1415,'Lifetime Views 2024_12_26'!B:B)</f>
        <v>0</v>
      </c>
      <c r="M1415" s="1" t="s">
        <v>3787</v>
      </c>
    </row>
    <row r="1416" spans="2:13" hidden="1" outlineLevel="1" x14ac:dyDescent="0.25">
      <c r="B1416" t="s">
        <v>2609</v>
      </c>
      <c r="C1416" s="40">
        <v>41591.020833333336</v>
      </c>
      <c r="D1416" s="13">
        <v>1762</v>
      </c>
      <c r="E1416" t="s">
        <v>1236</v>
      </c>
      <c r="F1416" t="s">
        <v>1350</v>
      </c>
      <c r="G1416">
        <v>0</v>
      </c>
      <c r="H1416">
        <v>0</v>
      </c>
      <c r="I1416" t="s">
        <v>2246</v>
      </c>
      <c r="J1416" s="10">
        <f t="shared" si="29"/>
        <v>2013</v>
      </c>
      <c r="K1416" s="4">
        <f>+SUMIF('365 Days Views 2024_12_26'!C:C,M1416,'365 Days Views 2024_12_26'!B:B)</f>
        <v>0</v>
      </c>
      <c r="L1416" s="4">
        <f>+SUMIF('Lifetime Views 2024_12_26'!C:C,M1416,'Lifetime Views 2024_12_26'!B:B)</f>
        <v>0</v>
      </c>
      <c r="M1416" s="1" t="s">
        <v>3788</v>
      </c>
    </row>
    <row r="1417" spans="2:13" hidden="1" outlineLevel="1" x14ac:dyDescent="0.25">
      <c r="B1417" t="s">
        <v>3966</v>
      </c>
      <c r="C1417" s="40">
        <v>41588.931944444441</v>
      </c>
      <c r="D1417" s="13">
        <v>1016</v>
      </c>
      <c r="E1417" t="s">
        <v>1236</v>
      </c>
      <c r="F1417" t="s">
        <v>2610</v>
      </c>
      <c r="G1417">
        <v>0</v>
      </c>
      <c r="H1417">
        <v>0</v>
      </c>
      <c r="I1417" t="s">
        <v>1237</v>
      </c>
      <c r="J1417" s="10">
        <f t="shared" si="29"/>
        <v>2013</v>
      </c>
      <c r="K1417" s="4">
        <f>+SUMIF('365 Days Views 2024_12_26'!C:C,M1417,'365 Days Views 2024_12_26'!B:B)</f>
        <v>0</v>
      </c>
      <c r="L1417" s="4">
        <f>+SUMIF('Lifetime Views 2024_12_26'!C:C,M1417,'Lifetime Views 2024_12_26'!B:B)</f>
        <v>0</v>
      </c>
      <c r="M1417" s="1" t="s">
        <v>3789</v>
      </c>
    </row>
    <row r="1418" spans="2:13" hidden="1" outlineLevel="1" x14ac:dyDescent="0.25">
      <c r="B1418" t="s">
        <v>4093</v>
      </c>
      <c r="C1418" s="40">
        <v>41581.831944444442</v>
      </c>
      <c r="D1418" s="13">
        <v>1152</v>
      </c>
      <c r="E1418" t="s">
        <v>1236</v>
      </c>
      <c r="F1418" t="s">
        <v>2611</v>
      </c>
      <c r="G1418">
        <v>0</v>
      </c>
      <c r="H1418">
        <v>0</v>
      </c>
      <c r="I1418" t="s">
        <v>1237</v>
      </c>
      <c r="J1418" s="10">
        <f t="shared" si="29"/>
        <v>2013</v>
      </c>
      <c r="K1418" s="4">
        <f>+SUMIF('365 Days Views 2024_12_26'!C:C,M1418,'365 Days Views 2024_12_26'!B:B)</f>
        <v>0</v>
      </c>
      <c r="L1418" s="4">
        <f>+SUMIF('Lifetime Views 2024_12_26'!C:C,M1418,'Lifetime Views 2024_12_26'!B:B)</f>
        <v>0</v>
      </c>
      <c r="M1418" s="1" t="s">
        <v>3790</v>
      </c>
    </row>
    <row r="1419" spans="2:13" hidden="1" outlineLevel="1" x14ac:dyDescent="0.25">
      <c r="B1419" t="s">
        <v>2303</v>
      </c>
      <c r="C1419" s="40">
        <v>41578.536111111112</v>
      </c>
      <c r="D1419" s="13">
        <v>1033</v>
      </c>
      <c r="E1419" t="s">
        <v>1236</v>
      </c>
      <c r="F1419" t="s">
        <v>2612</v>
      </c>
      <c r="G1419">
        <v>2</v>
      </c>
      <c r="H1419">
        <v>0</v>
      </c>
      <c r="I1419" t="s">
        <v>1226</v>
      </c>
      <c r="J1419" s="10">
        <f t="shared" si="29"/>
        <v>2013</v>
      </c>
      <c r="K1419" s="4">
        <f>+SUMIF('365 Days Views 2024_12_26'!C:C,M1419,'365 Days Views 2024_12_26'!B:B)</f>
        <v>0</v>
      </c>
      <c r="L1419" s="4">
        <f>+SUMIF('Lifetime Views 2024_12_26'!C:C,M1419,'Lifetime Views 2024_12_26'!B:B)</f>
        <v>0</v>
      </c>
      <c r="M1419" s="1" t="s">
        <v>3791</v>
      </c>
    </row>
    <row r="1420" spans="2:13" hidden="1" outlineLevel="1" x14ac:dyDescent="0.25">
      <c r="B1420" t="s">
        <v>2613</v>
      </c>
      <c r="C1420" s="40">
        <v>41573.854166666664</v>
      </c>
      <c r="D1420" s="13">
        <v>1662</v>
      </c>
      <c r="E1420" t="s">
        <v>1236</v>
      </c>
      <c r="F1420" t="s">
        <v>2614</v>
      </c>
      <c r="G1420">
        <v>4</v>
      </c>
      <c r="H1420">
        <v>3</v>
      </c>
      <c r="I1420" t="s">
        <v>1226</v>
      </c>
      <c r="J1420" s="10">
        <f t="shared" si="29"/>
        <v>2013</v>
      </c>
      <c r="K1420" s="4">
        <f>+SUMIF('365 Days Views 2024_12_26'!C:C,M1420,'365 Days Views 2024_12_26'!B:B)</f>
        <v>0</v>
      </c>
      <c r="L1420" s="4">
        <f>+SUMIF('Lifetime Views 2024_12_26'!C:C,M1420,'Lifetime Views 2024_12_26'!B:B)</f>
        <v>0</v>
      </c>
      <c r="M1420" s="1" t="s">
        <v>3792</v>
      </c>
    </row>
    <row r="1421" spans="2:13" hidden="1" outlineLevel="1" x14ac:dyDescent="0.25">
      <c r="B1421" t="s">
        <v>2617</v>
      </c>
      <c r="C1421" s="40">
        <v>41552.874305555553</v>
      </c>
      <c r="D1421" s="13">
        <v>1209</v>
      </c>
      <c r="E1421" t="s">
        <v>1236</v>
      </c>
      <c r="F1421" t="s">
        <v>2618</v>
      </c>
      <c r="G1421">
        <v>2</v>
      </c>
      <c r="H1421">
        <v>0</v>
      </c>
      <c r="I1421" t="s">
        <v>1226</v>
      </c>
      <c r="J1421" s="10">
        <f t="shared" si="29"/>
        <v>2013</v>
      </c>
      <c r="K1421" s="4">
        <f>+SUMIF('365 Days Views 2024_12_26'!C:C,M1421,'365 Days Views 2024_12_26'!B:B)</f>
        <v>0</v>
      </c>
      <c r="L1421" s="4">
        <f>+SUMIF('Lifetime Views 2024_12_26'!C:C,M1421,'Lifetime Views 2024_12_26'!B:B)</f>
        <v>0</v>
      </c>
      <c r="M1421" s="1" t="s">
        <v>3793</v>
      </c>
    </row>
    <row r="1422" spans="2:13" hidden="1" outlineLevel="1" x14ac:dyDescent="0.25">
      <c r="B1422" t="s">
        <v>2621</v>
      </c>
      <c r="C1422" s="40">
        <v>41543.999305555553</v>
      </c>
      <c r="D1422" s="13">
        <v>1421</v>
      </c>
      <c r="E1422" t="s">
        <v>1236</v>
      </c>
      <c r="F1422" t="s">
        <v>1350</v>
      </c>
      <c r="G1422">
        <v>0</v>
      </c>
      <c r="H1422">
        <v>1</v>
      </c>
      <c r="I1422" t="s">
        <v>1226</v>
      </c>
      <c r="J1422" s="10">
        <f t="shared" si="29"/>
        <v>2013</v>
      </c>
      <c r="K1422" s="4">
        <f>+SUMIF('365 Days Views 2024_12_26'!C:C,M1422,'365 Days Views 2024_12_26'!B:B)</f>
        <v>0</v>
      </c>
      <c r="L1422" s="4">
        <f>+SUMIF('Lifetime Views 2024_12_26'!C:C,M1422,'Lifetime Views 2024_12_26'!B:B)</f>
        <v>0</v>
      </c>
      <c r="M1422" s="1" t="s">
        <v>3794</v>
      </c>
    </row>
    <row r="1423" spans="2:13" hidden="1" outlineLevel="1" x14ac:dyDescent="0.25">
      <c r="B1423" t="s">
        <v>2622</v>
      </c>
      <c r="C1423" s="40">
        <v>41539.78125</v>
      </c>
      <c r="D1423" s="13">
        <v>897</v>
      </c>
      <c r="E1423" t="s">
        <v>1236</v>
      </c>
      <c r="F1423" t="s">
        <v>2623</v>
      </c>
      <c r="G1423">
        <v>0</v>
      </c>
      <c r="H1423">
        <v>0</v>
      </c>
      <c r="I1423" t="s">
        <v>1237</v>
      </c>
      <c r="J1423" s="10">
        <f t="shared" si="29"/>
        <v>2013</v>
      </c>
      <c r="K1423" s="4">
        <f>+SUMIF('365 Days Views 2024_12_26'!C:C,M1423,'365 Days Views 2024_12_26'!B:B)</f>
        <v>0</v>
      </c>
      <c r="L1423" s="4">
        <f>+SUMIF('Lifetime Views 2024_12_26'!C:C,M1423,'Lifetime Views 2024_12_26'!B:B)</f>
        <v>0</v>
      </c>
      <c r="M1423" s="1" t="s">
        <v>3795</v>
      </c>
    </row>
    <row r="1424" spans="2:13" hidden="1" outlineLevel="1" x14ac:dyDescent="0.25">
      <c r="B1424" t="s">
        <v>2625</v>
      </c>
      <c r="C1424" s="40">
        <v>41532.790972222225</v>
      </c>
      <c r="D1424" s="13">
        <v>1023</v>
      </c>
      <c r="E1424" t="s">
        <v>1236</v>
      </c>
      <c r="F1424" t="s">
        <v>3796</v>
      </c>
      <c r="G1424">
        <v>3</v>
      </c>
      <c r="H1424">
        <v>0</v>
      </c>
      <c r="I1424" t="s">
        <v>1237</v>
      </c>
      <c r="J1424" s="10">
        <f t="shared" si="29"/>
        <v>2013</v>
      </c>
      <c r="K1424" s="4">
        <f>+SUMIF('365 Days Views 2024_12_26'!C:C,M1424,'365 Days Views 2024_12_26'!B:B)</f>
        <v>0</v>
      </c>
      <c r="L1424" s="4">
        <f>+SUMIF('Lifetime Views 2024_12_26'!C:C,M1424,'Lifetime Views 2024_12_26'!B:B)</f>
        <v>0</v>
      </c>
      <c r="M1424" s="1" t="s">
        <v>3797</v>
      </c>
    </row>
    <row r="1425" spans="2:13" hidden="1" outlineLevel="1" x14ac:dyDescent="0.25">
      <c r="B1425" t="s">
        <v>844</v>
      </c>
      <c r="C1425" s="40">
        <v>41529.874305555553</v>
      </c>
      <c r="D1425" s="13">
        <v>1281</v>
      </c>
      <c r="E1425" t="s">
        <v>1236</v>
      </c>
      <c r="F1425" t="s">
        <v>2626</v>
      </c>
      <c r="G1425">
        <v>0</v>
      </c>
      <c r="H1425">
        <v>0</v>
      </c>
      <c r="I1425" t="s">
        <v>1226</v>
      </c>
      <c r="J1425" s="10">
        <f t="shared" si="29"/>
        <v>2013</v>
      </c>
      <c r="K1425" s="4">
        <f>+SUMIF('365 Days Views 2024_12_26'!C:C,M1425,'365 Days Views 2024_12_26'!B:B)</f>
        <v>0</v>
      </c>
      <c r="L1425" s="4">
        <f>+SUMIF('Lifetime Views 2024_12_26'!C:C,M1425,'Lifetime Views 2024_12_26'!B:B)</f>
        <v>0</v>
      </c>
      <c r="M1425" s="1" t="s">
        <v>3798</v>
      </c>
    </row>
    <row r="1426" spans="2:13" hidden="1" outlineLevel="1" x14ac:dyDescent="0.25">
      <c r="B1426" t="s">
        <v>2631</v>
      </c>
      <c r="C1426" s="40">
        <v>41517.540972222225</v>
      </c>
      <c r="D1426" s="13">
        <v>1502</v>
      </c>
      <c r="E1426" t="s">
        <v>1236</v>
      </c>
      <c r="F1426" t="s">
        <v>2632</v>
      </c>
      <c r="G1426">
        <v>0</v>
      </c>
      <c r="H1426">
        <v>0</v>
      </c>
      <c r="I1426" t="s">
        <v>1226</v>
      </c>
      <c r="J1426" s="10">
        <f t="shared" si="29"/>
        <v>2013</v>
      </c>
      <c r="K1426" s="4">
        <f>+SUMIF('365 Days Views 2024_12_26'!C:C,M1426,'365 Days Views 2024_12_26'!B:B)</f>
        <v>0</v>
      </c>
      <c r="L1426" s="4">
        <f>+SUMIF('Lifetime Views 2024_12_26'!C:C,M1426,'Lifetime Views 2024_12_26'!B:B)</f>
        <v>0</v>
      </c>
      <c r="M1426" s="1" t="s">
        <v>3799</v>
      </c>
    </row>
    <row r="1427" spans="2:13" hidden="1" outlineLevel="1" x14ac:dyDescent="0.25">
      <c r="B1427" t="s">
        <v>2382</v>
      </c>
      <c r="C1427" s="40">
        <v>41513.75</v>
      </c>
      <c r="D1427" s="13">
        <v>1654</v>
      </c>
      <c r="E1427" t="s">
        <v>1236</v>
      </c>
      <c r="F1427" t="s">
        <v>2633</v>
      </c>
      <c r="G1427">
        <v>4</v>
      </c>
      <c r="H1427">
        <v>1</v>
      </c>
      <c r="I1427" t="s">
        <v>1226</v>
      </c>
      <c r="J1427" s="10">
        <f t="shared" si="29"/>
        <v>2013</v>
      </c>
      <c r="K1427" s="4">
        <f>+SUMIF('365 Days Views 2024_12_26'!C:C,M1427,'365 Days Views 2024_12_26'!B:B)</f>
        <v>0</v>
      </c>
      <c r="L1427" s="4">
        <f>+SUMIF('Lifetime Views 2024_12_26'!C:C,M1427,'Lifetime Views 2024_12_26'!B:B)</f>
        <v>0</v>
      </c>
      <c r="M1427" s="1" t="s">
        <v>3800</v>
      </c>
    </row>
    <row r="1428" spans="2:13" hidden="1" outlineLevel="1" x14ac:dyDescent="0.25">
      <c r="B1428" t="s">
        <v>2158</v>
      </c>
      <c r="C1428" s="40">
        <v>41508.770833333336</v>
      </c>
      <c r="D1428" s="13">
        <v>1157</v>
      </c>
      <c r="E1428" t="s">
        <v>1236</v>
      </c>
      <c r="F1428" t="s">
        <v>2635</v>
      </c>
      <c r="G1428">
        <v>0</v>
      </c>
      <c r="H1428">
        <v>0</v>
      </c>
      <c r="I1428" t="s">
        <v>1226</v>
      </c>
      <c r="J1428" s="10">
        <f t="shared" si="29"/>
        <v>2013</v>
      </c>
      <c r="K1428" s="4">
        <f>+SUMIF('365 Days Views 2024_12_26'!C:C,M1428,'365 Days Views 2024_12_26'!B:B)</f>
        <v>0</v>
      </c>
      <c r="L1428" s="4">
        <f>+SUMIF('Lifetime Views 2024_12_26'!C:C,M1428,'Lifetime Views 2024_12_26'!B:B)</f>
        <v>0</v>
      </c>
      <c r="M1428" s="1" t="s">
        <v>3801</v>
      </c>
    </row>
    <row r="1429" spans="2:13" hidden="1" outlineLevel="1" x14ac:dyDescent="0.25">
      <c r="B1429" t="s">
        <v>3965</v>
      </c>
      <c r="C1429" s="40">
        <v>41504.704861111109</v>
      </c>
      <c r="D1429" s="13">
        <v>1258</v>
      </c>
      <c r="E1429" t="s">
        <v>1236</v>
      </c>
      <c r="F1429" t="s">
        <v>2636</v>
      </c>
      <c r="G1429">
        <v>0</v>
      </c>
      <c r="H1429">
        <v>0</v>
      </c>
      <c r="I1429" t="s">
        <v>1237</v>
      </c>
      <c r="J1429" s="10">
        <f t="shared" si="29"/>
        <v>2013</v>
      </c>
      <c r="K1429" s="4">
        <f>+SUMIF('365 Days Views 2024_12_26'!C:C,M1429,'365 Days Views 2024_12_26'!B:B)</f>
        <v>0</v>
      </c>
      <c r="L1429" s="4">
        <f>+SUMIF('Lifetime Views 2024_12_26'!C:C,M1429,'Lifetime Views 2024_12_26'!B:B)</f>
        <v>0</v>
      </c>
      <c r="M1429" s="1" t="s">
        <v>3802</v>
      </c>
    </row>
    <row r="1430" spans="2:13" hidden="1" outlineLevel="1" x14ac:dyDescent="0.25">
      <c r="B1430" t="s">
        <v>2108</v>
      </c>
      <c r="C1430" s="40">
        <v>41500.75</v>
      </c>
      <c r="D1430" s="13">
        <v>903</v>
      </c>
      <c r="E1430" t="s">
        <v>1236</v>
      </c>
      <c r="F1430" t="s">
        <v>2638</v>
      </c>
      <c r="G1430">
        <v>0</v>
      </c>
      <c r="H1430">
        <v>0</v>
      </c>
      <c r="I1430" t="s">
        <v>1226</v>
      </c>
      <c r="J1430" s="10">
        <f t="shared" si="29"/>
        <v>2013</v>
      </c>
      <c r="K1430" s="4">
        <f>+SUMIF('365 Days Views 2024_12_26'!C:C,M1430,'365 Days Views 2024_12_26'!B:B)</f>
        <v>0</v>
      </c>
      <c r="L1430" s="4">
        <f>+SUMIF('Lifetime Views 2024_12_26'!C:C,M1430,'Lifetime Views 2024_12_26'!B:B)</f>
        <v>0</v>
      </c>
      <c r="M1430" s="1" t="s">
        <v>3803</v>
      </c>
    </row>
    <row r="1431" spans="2:13" hidden="1" outlineLevel="1" x14ac:dyDescent="0.25">
      <c r="B1431" t="s">
        <v>2639</v>
      </c>
      <c r="C1431" s="40">
        <v>41496.707638888889</v>
      </c>
      <c r="D1431" s="13">
        <v>1656</v>
      </c>
      <c r="E1431" t="s">
        <v>1236</v>
      </c>
      <c r="F1431" t="s">
        <v>2640</v>
      </c>
      <c r="G1431">
        <v>2</v>
      </c>
      <c r="H1431">
        <v>3</v>
      </c>
      <c r="I1431" t="s">
        <v>1226</v>
      </c>
      <c r="J1431" s="10">
        <f t="shared" si="29"/>
        <v>2013</v>
      </c>
      <c r="K1431" s="4">
        <f>+SUMIF('365 Days Views 2024_12_26'!C:C,M1431,'365 Days Views 2024_12_26'!B:B)</f>
        <v>0</v>
      </c>
      <c r="L1431" s="4">
        <f>+SUMIF('Lifetime Views 2024_12_26'!C:C,M1431,'Lifetime Views 2024_12_26'!B:B)</f>
        <v>0</v>
      </c>
      <c r="M1431" s="1" t="s">
        <v>3804</v>
      </c>
    </row>
    <row r="1432" spans="2:13" hidden="1" outlineLevel="1" x14ac:dyDescent="0.25">
      <c r="B1432" t="s">
        <v>2641</v>
      </c>
      <c r="C1432" s="40">
        <v>41493.749305555553</v>
      </c>
      <c r="D1432" s="13">
        <v>1537</v>
      </c>
      <c r="E1432" t="s">
        <v>1236</v>
      </c>
      <c r="F1432" t="s">
        <v>2642</v>
      </c>
      <c r="G1432">
        <v>0</v>
      </c>
      <c r="H1432">
        <v>0</v>
      </c>
      <c r="I1432" t="s">
        <v>1226</v>
      </c>
      <c r="J1432" s="10">
        <f t="shared" si="29"/>
        <v>2013</v>
      </c>
      <c r="K1432" s="4">
        <f>+SUMIF('365 Days Views 2024_12_26'!C:C,M1432,'365 Days Views 2024_12_26'!B:B)</f>
        <v>0</v>
      </c>
      <c r="L1432" s="4">
        <f>+SUMIF('Lifetime Views 2024_12_26'!C:C,M1432,'Lifetime Views 2024_12_26'!B:B)</f>
        <v>0</v>
      </c>
      <c r="M1432" s="1" t="s">
        <v>3805</v>
      </c>
    </row>
    <row r="1433" spans="2:13" hidden="1" outlineLevel="1" x14ac:dyDescent="0.25">
      <c r="B1433" t="s">
        <v>3964</v>
      </c>
      <c r="C1433" s="40">
        <v>41491.832638888889</v>
      </c>
      <c r="D1433" s="13">
        <v>1187</v>
      </c>
      <c r="E1433" t="s">
        <v>1236</v>
      </c>
      <c r="F1433" t="s">
        <v>2581</v>
      </c>
      <c r="G1433">
        <v>0</v>
      </c>
      <c r="H1433">
        <v>0</v>
      </c>
      <c r="I1433" t="s">
        <v>1226</v>
      </c>
      <c r="J1433" s="10">
        <f t="shared" si="29"/>
        <v>2013</v>
      </c>
      <c r="K1433" s="4">
        <f>+SUMIF('365 Days Views 2024_12_26'!C:C,M1433,'365 Days Views 2024_12_26'!B:B)</f>
        <v>0</v>
      </c>
      <c r="L1433" s="4">
        <f>+SUMIF('Lifetime Views 2024_12_26'!C:C,M1433,'Lifetime Views 2024_12_26'!B:B)</f>
        <v>0</v>
      </c>
      <c r="M1433" s="1" t="s">
        <v>3806</v>
      </c>
    </row>
    <row r="1434" spans="2:13" hidden="1" outlineLevel="1" x14ac:dyDescent="0.25">
      <c r="B1434" t="s">
        <v>2644</v>
      </c>
      <c r="C1434" s="40">
        <v>41483.749305555553</v>
      </c>
      <c r="D1434" s="13">
        <v>1321</v>
      </c>
      <c r="E1434" t="s">
        <v>1236</v>
      </c>
      <c r="F1434" t="s">
        <v>2645</v>
      </c>
      <c r="G1434">
        <v>3</v>
      </c>
      <c r="H1434">
        <v>0</v>
      </c>
      <c r="I1434" t="s">
        <v>1237</v>
      </c>
      <c r="J1434" s="10">
        <f t="shared" si="29"/>
        <v>2013</v>
      </c>
      <c r="K1434" s="4">
        <f>+SUMIF('365 Days Views 2024_12_26'!C:C,M1434,'365 Days Views 2024_12_26'!B:B)</f>
        <v>0</v>
      </c>
      <c r="L1434" s="4">
        <f>+SUMIF('Lifetime Views 2024_12_26'!C:C,M1434,'Lifetime Views 2024_12_26'!B:B)</f>
        <v>0</v>
      </c>
      <c r="M1434" s="1" t="s">
        <v>3807</v>
      </c>
    </row>
    <row r="1435" spans="2:13" hidden="1" outlineLevel="1" x14ac:dyDescent="0.25">
      <c r="B1435" t="s">
        <v>2646</v>
      </c>
      <c r="C1435" s="40">
        <v>41480.8125</v>
      </c>
      <c r="D1435" s="13">
        <v>1241</v>
      </c>
      <c r="E1435" t="s">
        <v>1236</v>
      </c>
      <c r="F1435" t="s">
        <v>2647</v>
      </c>
      <c r="G1435">
        <v>0</v>
      </c>
      <c r="H1435">
        <v>1</v>
      </c>
      <c r="I1435" t="s">
        <v>1226</v>
      </c>
      <c r="J1435" s="10">
        <f t="shared" si="29"/>
        <v>2013</v>
      </c>
      <c r="K1435" s="4">
        <f>+SUMIF('365 Days Views 2024_12_26'!C:C,M1435,'365 Days Views 2024_12_26'!B:B)</f>
        <v>0</v>
      </c>
      <c r="L1435" s="4">
        <f>+SUMIF('Lifetime Views 2024_12_26'!C:C,M1435,'Lifetime Views 2024_12_26'!B:B)</f>
        <v>0</v>
      </c>
      <c r="M1435" s="1" t="s">
        <v>3808</v>
      </c>
    </row>
    <row r="1436" spans="2:13" hidden="1" outlineLevel="1" x14ac:dyDescent="0.25">
      <c r="B1436" t="s">
        <v>2648</v>
      </c>
      <c r="C1436" s="40">
        <v>41478.8125</v>
      </c>
      <c r="D1436" s="13">
        <v>897</v>
      </c>
      <c r="E1436" t="s">
        <v>1236</v>
      </c>
      <c r="F1436" t="s">
        <v>2581</v>
      </c>
      <c r="G1436">
        <v>0</v>
      </c>
      <c r="H1436">
        <v>3</v>
      </c>
      <c r="I1436" t="s">
        <v>1226</v>
      </c>
      <c r="J1436" s="10">
        <f t="shared" si="29"/>
        <v>2013</v>
      </c>
      <c r="K1436" s="4">
        <f>+SUMIF('365 Days Views 2024_12_26'!C:C,M1436,'365 Days Views 2024_12_26'!B:B)</f>
        <v>0</v>
      </c>
      <c r="L1436" s="4">
        <f>+SUMIF('Lifetime Views 2024_12_26'!C:C,M1436,'Lifetime Views 2024_12_26'!B:B)</f>
        <v>0</v>
      </c>
      <c r="M1436" s="1" t="s">
        <v>3809</v>
      </c>
    </row>
    <row r="1437" spans="2:13" hidden="1" outlineLevel="1" x14ac:dyDescent="0.25">
      <c r="B1437" t="s">
        <v>2649</v>
      </c>
      <c r="C1437" s="40">
        <v>41475.572916666664</v>
      </c>
      <c r="D1437" s="13">
        <v>1007</v>
      </c>
      <c r="E1437" t="s">
        <v>1236</v>
      </c>
      <c r="F1437" t="s">
        <v>2650</v>
      </c>
      <c r="G1437">
        <v>0</v>
      </c>
      <c r="H1437">
        <v>2</v>
      </c>
      <c r="I1437" t="s">
        <v>1226</v>
      </c>
      <c r="J1437" s="10">
        <f t="shared" si="29"/>
        <v>2013</v>
      </c>
      <c r="K1437" s="4">
        <f>+SUMIF('365 Days Views 2024_12_26'!C:C,M1437,'365 Days Views 2024_12_26'!B:B)</f>
        <v>0</v>
      </c>
      <c r="L1437" s="4">
        <f>+SUMIF('Lifetime Views 2024_12_26'!C:C,M1437,'Lifetime Views 2024_12_26'!B:B)</f>
        <v>0</v>
      </c>
      <c r="M1437" s="1" t="s">
        <v>3810</v>
      </c>
    </row>
    <row r="1438" spans="2:13" hidden="1" outlineLevel="1" x14ac:dyDescent="0.25">
      <c r="B1438" t="s">
        <v>2651</v>
      </c>
      <c r="C1438" s="40">
        <v>41471.65625</v>
      </c>
      <c r="D1438" s="13">
        <v>1463</v>
      </c>
      <c r="E1438" t="s">
        <v>1236</v>
      </c>
      <c r="F1438" t="s">
        <v>2652</v>
      </c>
      <c r="G1438">
        <v>0</v>
      </c>
      <c r="H1438">
        <v>0</v>
      </c>
      <c r="I1438" t="s">
        <v>1226</v>
      </c>
      <c r="J1438" s="10">
        <f t="shared" si="29"/>
        <v>2013</v>
      </c>
      <c r="K1438" s="4">
        <f>+SUMIF('365 Days Views 2024_12_26'!C:C,M1438,'365 Days Views 2024_12_26'!B:B)</f>
        <v>0</v>
      </c>
      <c r="L1438" s="4">
        <f>+SUMIF('Lifetime Views 2024_12_26'!C:C,M1438,'Lifetime Views 2024_12_26'!B:B)</f>
        <v>0</v>
      </c>
      <c r="M1438" s="1" t="s">
        <v>3811</v>
      </c>
    </row>
    <row r="1439" spans="2:13" hidden="1" outlineLevel="1" x14ac:dyDescent="0.25">
      <c r="B1439" t="s">
        <v>2653</v>
      </c>
      <c r="C1439" s="40">
        <v>41469.529861111114</v>
      </c>
      <c r="D1439" s="13">
        <v>801</v>
      </c>
      <c r="E1439" t="s">
        <v>1236</v>
      </c>
      <c r="F1439" t="s">
        <v>2654</v>
      </c>
      <c r="G1439">
        <v>2</v>
      </c>
      <c r="H1439">
        <v>0</v>
      </c>
      <c r="I1439" t="s">
        <v>1237</v>
      </c>
      <c r="J1439" s="10">
        <f t="shared" si="29"/>
        <v>2013</v>
      </c>
      <c r="K1439" s="4">
        <f>+SUMIF('365 Days Views 2024_12_26'!C:C,M1439,'365 Days Views 2024_12_26'!B:B)</f>
        <v>0</v>
      </c>
      <c r="L1439" s="4">
        <f>+SUMIF('Lifetime Views 2024_12_26'!C:C,M1439,'Lifetime Views 2024_12_26'!B:B)</f>
        <v>0</v>
      </c>
      <c r="M1439" s="1" t="s">
        <v>3812</v>
      </c>
    </row>
    <row r="1440" spans="2:13" hidden="1" outlineLevel="1" x14ac:dyDescent="0.25">
      <c r="B1440" t="s">
        <v>2655</v>
      </c>
      <c r="C1440" s="40">
        <v>41467.723611111112</v>
      </c>
      <c r="D1440" s="13">
        <v>1228</v>
      </c>
      <c r="E1440" t="s">
        <v>1236</v>
      </c>
      <c r="F1440" t="s">
        <v>1350</v>
      </c>
      <c r="G1440">
        <v>2</v>
      </c>
      <c r="H1440">
        <v>0</v>
      </c>
      <c r="I1440" t="s">
        <v>1226</v>
      </c>
      <c r="J1440" s="10">
        <f t="shared" si="29"/>
        <v>2013</v>
      </c>
      <c r="K1440" s="4">
        <f>+SUMIF('365 Days Views 2024_12_26'!C:C,M1440,'365 Days Views 2024_12_26'!B:B)</f>
        <v>0</v>
      </c>
      <c r="L1440" s="4">
        <f>+SUMIF('Lifetime Views 2024_12_26'!C:C,M1440,'Lifetime Views 2024_12_26'!B:B)</f>
        <v>0</v>
      </c>
      <c r="M1440" s="1" t="s">
        <v>3813</v>
      </c>
    </row>
    <row r="1441" spans="2:13" hidden="1" outlineLevel="1" x14ac:dyDescent="0.25">
      <c r="B1441" t="s">
        <v>2656</v>
      </c>
      <c r="C1441" s="40">
        <v>41462.765277777777</v>
      </c>
      <c r="D1441" s="13">
        <v>836</v>
      </c>
      <c r="E1441" t="s">
        <v>1236</v>
      </c>
      <c r="F1441" t="s">
        <v>2657</v>
      </c>
      <c r="G1441">
        <v>0</v>
      </c>
      <c r="H1441">
        <v>0</v>
      </c>
      <c r="I1441" t="s">
        <v>1237</v>
      </c>
      <c r="J1441" s="10">
        <f t="shared" si="29"/>
        <v>2013</v>
      </c>
      <c r="K1441" s="4">
        <f>+SUMIF('365 Days Views 2024_12_26'!C:C,M1441,'365 Days Views 2024_12_26'!B:B)</f>
        <v>0</v>
      </c>
      <c r="L1441" s="4">
        <f>+SUMIF('Lifetime Views 2024_12_26'!C:C,M1441,'Lifetime Views 2024_12_26'!B:B)</f>
        <v>0</v>
      </c>
      <c r="M1441" s="1" t="s">
        <v>3814</v>
      </c>
    </row>
    <row r="1442" spans="2:13" hidden="1" outlineLevel="1" x14ac:dyDescent="0.25">
      <c r="B1442" t="s">
        <v>4327</v>
      </c>
      <c r="C1442" s="40">
        <v>41455.723611111112</v>
      </c>
      <c r="D1442" s="13">
        <v>808</v>
      </c>
      <c r="E1442" t="s">
        <v>1236</v>
      </c>
      <c r="F1442" t="s">
        <v>2658</v>
      </c>
      <c r="G1442">
        <v>0</v>
      </c>
      <c r="H1442">
        <v>0</v>
      </c>
      <c r="I1442" t="s">
        <v>1237</v>
      </c>
      <c r="J1442" s="10">
        <f t="shared" ref="J1442:J1505" si="30">+YEAR(C1442)</f>
        <v>2013</v>
      </c>
      <c r="K1442" s="4">
        <f>+SUMIF('365 Days Views 2024_12_26'!C:C,M1442,'365 Days Views 2024_12_26'!B:B)</f>
        <v>0</v>
      </c>
      <c r="L1442" s="4">
        <f>+SUMIF('Lifetime Views 2024_12_26'!C:C,M1442,'Lifetime Views 2024_12_26'!B:B)</f>
        <v>0</v>
      </c>
      <c r="M1442" s="1" t="s">
        <v>3815</v>
      </c>
    </row>
    <row r="1443" spans="2:13" hidden="1" outlineLevel="1" x14ac:dyDescent="0.25">
      <c r="B1443" t="s">
        <v>2659</v>
      </c>
      <c r="C1443" s="40">
        <v>41454.6875</v>
      </c>
      <c r="D1443" s="13">
        <v>1848</v>
      </c>
      <c r="E1443" t="s">
        <v>1236</v>
      </c>
      <c r="F1443" t="s">
        <v>2660</v>
      </c>
      <c r="G1443">
        <v>4</v>
      </c>
      <c r="H1443">
        <v>0</v>
      </c>
      <c r="I1443" t="s">
        <v>1226</v>
      </c>
      <c r="J1443" s="10">
        <f t="shared" si="30"/>
        <v>2013</v>
      </c>
      <c r="K1443" s="4">
        <f>+SUMIF('365 Days Views 2024_12_26'!C:C,M1443,'365 Days Views 2024_12_26'!B:B)</f>
        <v>0</v>
      </c>
      <c r="L1443" s="4">
        <f>+SUMIF('Lifetime Views 2024_12_26'!C:C,M1443,'Lifetime Views 2024_12_26'!B:B)</f>
        <v>0</v>
      </c>
      <c r="M1443" s="1" t="s">
        <v>3816</v>
      </c>
    </row>
    <row r="1444" spans="2:13" hidden="1" outlineLevel="1" x14ac:dyDescent="0.25">
      <c r="B1444" t="s">
        <v>3962</v>
      </c>
      <c r="C1444" s="40">
        <v>41452.790972222225</v>
      </c>
      <c r="D1444" s="13">
        <v>1490</v>
      </c>
      <c r="E1444" t="s">
        <v>1236</v>
      </c>
      <c r="F1444" t="s">
        <v>2661</v>
      </c>
      <c r="G1444">
        <v>0</v>
      </c>
      <c r="H1444">
        <v>0</v>
      </c>
      <c r="I1444" t="s">
        <v>1226</v>
      </c>
      <c r="J1444" s="10">
        <f t="shared" si="30"/>
        <v>2013</v>
      </c>
      <c r="K1444" s="4">
        <f>+SUMIF('365 Days Views 2024_12_26'!C:C,M1444,'365 Days Views 2024_12_26'!B:B)</f>
        <v>0</v>
      </c>
      <c r="L1444" s="4">
        <f>+SUMIF('Lifetime Views 2024_12_26'!C:C,M1444,'Lifetime Views 2024_12_26'!B:B)</f>
        <v>0</v>
      </c>
      <c r="M1444" s="1" t="s">
        <v>3817</v>
      </c>
    </row>
    <row r="1445" spans="2:13" hidden="1" outlineLevel="1" x14ac:dyDescent="0.25">
      <c r="B1445" t="s">
        <v>3961</v>
      </c>
      <c r="C1445" s="40">
        <v>41448.72152777778</v>
      </c>
      <c r="D1445" s="13">
        <v>1161</v>
      </c>
      <c r="E1445" t="s">
        <v>1236</v>
      </c>
      <c r="F1445" t="s">
        <v>3818</v>
      </c>
      <c r="G1445">
        <v>0</v>
      </c>
      <c r="H1445">
        <v>1</v>
      </c>
      <c r="I1445" t="s">
        <v>1237</v>
      </c>
      <c r="J1445" s="10">
        <f t="shared" si="30"/>
        <v>2013</v>
      </c>
      <c r="K1445" s="4">
        <f>+SUMIF('365 Days Views 2024_12_26'!C:C,M1445,'365 Days Views 2024_12_26'!B:B)</f>
        <v>0</v>
      </c>
      <c r="L1445" s="4">
        <f>+SUMIF('Lifetime Views 2024_12_26'!C:C,M1445,'Lifetime Views 2024_12_26'!B:B)</f>
        <v>0</v>
      </c>
      <c r="M1445" s="1" t="s">
        <v>3819</v>
      </c>
    </row>
    <row r="1446" spans="2:13" hidden="1" outlineLevel="1" x14ac:dyDescent="0.25">
      <c r="B1446" t="s">
        <v>2662</v>
      </c>
      <c r="C1446" s="40">
        <v>41444.729166666664</v>
      </c>
      <c r="D1446" s="13">
        <v>1349</v>
      </c>
      <c r="E1446" t="s">
        <v>1236</v>
      </c>
      <c r="F1446" t="s">
        <v>2663</v>
      </c>
      <c r="G1446">
        <v>0</v>
      </c>
      <c r="H1446">
        <v>1</v>
      </c>
      <c r="I1446" t="s">
        <v>1237</v>
      </c>
      <c r="J1446" s="10">
        <f t="shared" si="30"/>
        <v>2013</v>
      </c>
      <c r="K1446" s="4">
        <f>+SUMIF('365 Days Views 2024_12_26'!C:C,M1446,'365 Days Views 2024_12_26'!B:B)</f>
        <v>0</v>
      </c>
      <c r="L1446" s="4">
        <f>+SUMIF('Lifetime Views 2024_12_26'!C:C,M1446,'Lifetime Views 2024_12_26'!B:B)</f>
        <v>0</v>
      </c>
      <c r="M1446" s="1" t="s">
        <v>3820</v>
      </c>
    </row>
    <row r="1447" spans="2:13" hidden="1" outlineLevel="1" x14ac:dyDescent="0.25">
      <c r="B1447" t="s">
        <v>2664</v>
      </c>
      <c r="C1447" s="40">
        <v>41443.231249999997</v>
      </c>
      <c r="D1447" s="13">
        <v>1362</v>
      </c>
      <c r="E1447" t="s">
        <v>1236</v>
      </c>
      <c r="F1447" t="s">
        <v>2665</v>
      </c>
      <c r="G1447">
        <v>0</v>
      </c>
      <c r="H1447">
        <v>0</v>
      </c>
      <c r="I1447" t="s">
        <v>1226</v>
      </c>
      <c r="J1447" s="10">
        <f t="shared" si="30"/>
        <v>2013</v>
      </c>
      <c r="K1447" s="4">
        <f>+SUMIF('365 Days Views 2024_12_26'!C:C,M1447,'365 Days Views 2024_12_26'!B:B)</f>
        <v>0</v>
      </c>
      <c r="L1447" s="4">
        <f>+SUMIF('Lifetime Views 2024_12_26'!C:C,M1447,'Lifetime Views 2024_12_26'!B:B)</f>
        <v>0</v>
      </c>
      <c r="M1447" s="1" t="s">
        <v>3821</v>
      </c>
    </row>
    <row r="1448" spans="2:13" hidden="1" outlineLevel="1" x14ac:dyDescent="0.25">
      <c r="B1448" t="s">
        <v>4120</v>
      </c>
      <c r="C1448" s="40">
        <v>41439.357638888891</v>
      </c>
      <c r="D1448" s="13">
        <v>1084</v>
      </c>
      <c r="E1448" t="s">
        <v>1236</v>
      </c>
      <c r="F1448" t="s">
        <v>2666</v>
      </c>
      <c r="G1448">
        <v>0</v>
      </c>
      <c r="H1448">
        <v>0</v>
      </c>
      <c r="I1448" t="s">
        <v>1237</v>
      </c>
      <c r="J1448" s="10">
        <f t="shared" si="30"/>
        <v>2013</v>
      </c>
      <c r="K1448" s="4">
        <f>+SUMIF('365 Days Views 2024_12_26'!C:C,M1448,'365 Days Views 2024_12_26'!B:B)</f>
        <v>0</v>
      </c>
      <c r="L1448" s="4">
        <f>+SUMIF('Lifetime Views 2024_12_26'!C:C,M1448,'Lifetime Views 2024_12_26'!B:B)</f>
        <v>0</v>
      </c>
      <c r="M1448" s="1" t="s">
        <v>3822</v>
      </c>
    </row>
    <row r="1449" spans="2:13" hidden="1" outlineLevel="1" x14ac:dyDescent="0.25">
      <c r="B1449" t="s">
        <v>4119</v>
      </c>
      <c r="C1449" s="40">
        <v>41436.942361111112</v>
      </c>
      <c r="D1449" s="13">
        <v>1809</v>
      </c>
      <c r="E1449" t="s">
        <v>1236</v>
      </c>
      <c r="F1449" t="s">
        <v>2667</v>
      </c>
      <c r="G1449">
        <v>0</v>
      </c>
      <c r="H1449">
        <v>1</v>
      </c>
      <c r="I1449" t="s">
        <v>1237</v>
      </c>
      <c r="J1449" s="10">
        <f t="shared" si="30"/>
        <v>2013</v>
      </c>
      <c r="K1449" s="4">
        <f>+SUMIF('365 Days Views 2024_12_26'!C:C,M1449,'365 Days Views 2024_12_26'!B:B)</f>
        <v>0</v>
      </c>
      <c r="L1449" s="4">
        <f>+SUMIF('Lifetime Views 2024_12_26'!C:C,M1449,'Lifetime Views 2024_12_26'!B:B)</f>
        <v>0</v>
      </c>
      <c r="M1449" s="1" t="s">
        <v>3823</v>
      </c>
    </row>
    <row r="1450" spans="2:13" hidden="1" outlineLevel="1" x14ac:dyDescent="0.25">
      <c r="B1450" t="s">
        <v>4118</v>
      </c>
      <c r="C1450" s="40">
        <v>41435.825694444444</v>
      </c>
      <c r="D1450" s="13">
        <v>5587</v>
      </c>
      <c r="E1450" t="s">
        <v>1236</v>
      </c>
      <c r="F1450" t="s">
        <v>2668</v>
      </c>
      <c r="G1450">
        <v>0</v>
      </c>
      <c r="H1450">
        <v>0</v>
      </c>
      <c r="I1450" t="s">
        <v>1237</v>
      </c>
      <c r="J1450" s="10">
        <f t="shared" si="30"/>
        <v>2013</v>
      </c>
      <c r="K1450" s="4">
        <f>+SUMIF('365 Days Views 2024_12_26'!C:C,M1450,'365 Days Views 2024_12_26'!B:B)</f>
        <v>0</v>
      </c>
      <c r="L1450" s="4">
        <f>+SUMIF('Lifetime Views 2024_12_26'!C:C,M1450,'Lifetime Views 2024_12_26'!B:B)</f>
        <v>0</v>
      </c>
      <c r="M1450" s="1" t="s">
        <v>3824</v>
      </c>
    </row>
    <row r="1451" spans="2:13" hidden="1" outlineLevel="1" x14ac:dyDescent="0.25">
      <c r="B1451" t="s">
        <v>2669</v>
      </c>
      <c r="C1451" s="40">
        <v>41434.000694444447</v>
      </c>
      <c r="D1451" s="13">
        <v>1447</v>
      </c>
      <c r="E1451" t="s">
        <v>1236</v>
      </c>
      <c r="F1451" t="s">
        <v>2670</v>
      </c>
      <c r="G1451">
        <v>0</v>
      </c>
      <c r="H1451">
        <v>0</v>
      </c>
      <c r="I1451" t="s">
        <v>1237</v>
      </c>
      <c r="J1451" s="10">
        <f t="shared" si="30"/>
        <v>2013</v>
      </c>
      <c r="K1451" s="4">
        <f>+SUMIF('365 Days Views 2024_12_26'!C:C,M1451,'365 Days Views 2024_12_26'!B:B)</f>
        <v>0</v>
      </c>
      <c r="L1451" s="4">
        <f>+SUMIF('Lifetime Views 2024_12_26'!C:C,M1451,'Lifetime Views 2024_12_26'!B:B)</f>
        <v>0</v>
      </c>
      <c r="M1451" s="1" t="s">
        <v>3825</v>
      </c>
    </row>
    <row r="1452" spans="2:13" hidden="1" outlineLevel="1" x14ac:dyDescent="0.25">
      <c r="B1452" t="s">
        <v>2671</v>
      </c>
      <c r="C1452" s="40">
        <v>41430.666666666664</v>
      </c>
      <c r="D1452" s="13">
        <v>1212</v>
      </c>
      <c r="E1452" t="s">
        <v>1236</v>
      </c>
      <c r="F1452" t="s">
        <v>2672</v>
      </c>
      <c r="G1452">
        <v>2</v>
      </c>
      <c r="H1452">
        <v>3</v>
      </c>
      <c r="I1452" t="s">
        <v>1226</v>
      </c>
      <c r="J1452" s="10">
        <f t="shared" si="30"/>
        <v>2013</v>
      </c>
      <c r="K1452" s="4">
        <f>+SUMIF('365 Days Views 2024_12_26'!C:C,M1452,'365 Days Views 2024_12_26'!B:B)</f>
        <v>0</v>
      </c>
      <c r="L1452" s="4">
        <f>+SUMIF('Lifetime Views 2024_12_26'!C:C,M1452,'Lifetime Views 2024_12_26'!B:B)</f>
        <v>0</v>
      </c>
      <c r="M1452" s="1" t="s">
        <v>3826</v>
      </c>
    </row>
    <row r="1453" spans="2:13" hidden="1" outlineLevel="1" x14ac:dyDescent="0.25">
      <c r="B1453" t="s">
        <v>2674</v>
      </c>
      <c r="C1453" s="40">
        <v>41420.818055555559</v>
      </c>
      <c r="D1453" s="13">
        <v>1131</v>
      </c>
      <c r="E1453" t="s">
        <v>1236</v>
      </c>
      <c r="F1453" t="s">
        <v>2675</v>
      </c>
      <c r="G1453">
        <v>0</v>
      </c>
      <c r="H1453">
        <v>1</v>
      </c>
      <c r="I1453" t="s">
        <v>1237</v>
      </c>
      <c r="J1453" s="10">
        <f t="shared" si="30"/>
        <v>2013</v>
      </c>
      <c r="K1453" s="4">
        <f>+SUMIF('365 Days Views 2024_12_26'!C:C,M1453,'365 Days Views 2024_12_26'!B:B)</f>
        <v>0</v>
      </c>
      <c r="L1453" s="4">
        <f>+SUMIF('Lifetime Views 2024_12_26'!C:C,M1453,'Lifetime Views 2024_12_26'!B:B)</f>
        <v>0</v>
      </c>
      <c r="M1453" s="1" t="s">
        <v>3827</v>
      </c>
    </row>
    <row r="1454" spans="2:13" hidden="1" outlineLevel="1" x14ac:dyDescent="0.25">
      <c r="B1454" t="s">
        <v>2676</v>
      </c>
      <c r="C1454" s="40">
        <v>41416.672222222223</v>
      </c>
      <c r="D1454" s="13">
        <v>1212</v>
      </c>
      <c r="E1454" t="s">
        <v>1236</v>
      </c>
      <c r="F1454" t="s">
        <v>2677</v>
      </c>
      <c r="G1454">
        <v>2</v>
      </c>
      <c r="H1454">
        <v>1</v>
      </c>
      <c r="I1454" t="s">
        <v>1237</v>
      </c>
      <c r="J1454" s="10">
        <f t="shared" si="30"/>
        <v>2013</v>
      </c>
      <c r="K1454" s="4">
        <f>+SUMIF('365 Days Views 2024_12_26'!C:C,M1454,'365 Days Views 2024_12_26'!B:B)</f>
        <v>0</v>
      </c>
      <c r="L1454" s="4">
        <f>+SUMIF('Lifetime Views 2024_12_26'!C:C,M1454,'Lifetime Views 2024_12_26'!B:B)</f>
        <v>0</v>
      </c>
      <c r="M1454" s="1" t="s">
        <v>3828</v>
      </c>
    </row>
    <row r="1455" spans="2:13" hidden="1" outlineLevel="1" x14ac:dyDescent="0.25">
      <c r="B1455" t="s">
        <v>2679</v>
      </c>
      <c r="C1455" s="40">
        <v>41411.701388888891</v>
      </c>
      <c r="D1455" s="13">
        <v>1205</v>
      </c>
      <c r="E1455" t="s">
        <v>1236</v>
      </c>
      <c r="F1455" t="s">
        <v>2680</v>
      </c>
      <c r="G1455">
        <v>0</v>
      </c>
      <c r="H1455">
        <v>1</v>
      </c>
      <c r="I1455" t="s">
        <v>1226</v>
      </c>
      <c r="J1455" s="10">
        <f t="shared" si="30"/>
        <v>2013</v>
      </c>
      <c r="K1455" s="4">
        <f>+SUMIF('365 Days Views 2024_12_26'!C:C,M1455,'365 Days Views 2024_12_26'!B:B)</f>
        <v>0</v>
      </c>
      <c r="L1455" s="4">
        <f>+SUMIF('Lifetime Views 2024_12_26'!C:C,M1455,'Lifetime Views 2024_12_26'!B:B)</f>
        <v>0</v>
      </c>
      <c r="M1455" s="1" t="s">
        <v>3829</v>
      </c>
    </row>
    <row r="1456" spans="2:13" hidden="1" outlineLevel="1" x14ac:dyDescent="0.25">
      <c r="B1456" t="s">
        <v>2683</v>
      </c>
      <c r="C1456" s="40">
        <v>41400.601388888892</v>
      </c>
      <c r="D1456" s="13">
        <v>1228</v>
      </c>
      <c r="E1456" t="s">
        <v>1236</v>
      </c>
      <c r="F1456" t="s">
        <v>1350</v>
      </c>
      <c r="G1456">
        <v>0</v>
      </c>
      <c r="H1456">
        <v>1</v>
      </c>
      <c r="I1456" t="s">
        <v>2246</v>
      </c>
      <c r="J1456" s="10">
        <f t="shared" si="30"/>
        <v>2013</v>
      </c>
      <c r="K1456" s="4">
        <f>+SUMIF('365 Days Views 2024_12_26'!C:C,M1456,'365 Days Views 2024_12_26'!B:B)</f>
        <v>0</v>
      </c>
      <c r="L1456" s="4">
        <f>+SUMIF('Lifetime Views 2024_12_26'!C:C,M1456,'Lifetime Views 2024_12_26'!B:B)</f>
        <v>0</v>
      </c>
      <c r="M1456" s="1" t="s">
        <v>3830</v>
      </c>
    </row>
    <row r="1457" spans="2:13" hidden="1" outlineLevel="1" x14ac:dyDescent="0.25">
      <c r="B1457" t="s">
        <v>3960</v>
      </c>
      <c r="C1457" s="40">
        <v>41398.275694444441</v>
      </c>
      <c r="D1457" s="13">
        <v>1639</v>
      </c>
      <c r="E1457" t="s">
        <v>1236</v>
      </c>
      <c r="F1457" t="s">
        <v>3831</v>
      </c>
      <c r="G1457">
        <v>0</v>
      </c>
      <c r="H1457">
        <v>1</v>
      </c>
      <c r="I1457" t="s">
        <v>1226</v>
      </c>
      <c r="J1457" s="10">
        <f t="shared" si="30"/>
        <v>2013</v>
      </c>
      <c r="K1457" s="4">
        <f>+SUMIF('365 Days Views 2024_12_26'!C:C,M1457,'365 Days Views 2024_12_26'!B:B)</f>
        <v>0</v>
      </c>
      <c r="L1457" s="4">
        <f>+SUMIF('Lifetime Views 2024_12_26'!C:C,M1457,'Lifetime Views 2024_12_26'!B:B)</f>
        <v>0</v>
      </c>
      <c r="M1457" s="1" t="s">
        <v>3832</v>
      </c>
    </row>
    <row r="1458" spans="2:13" hidden="1" outlineLevel="1" x14ac:dyDescent="0.25">
      <c r="B1458" t="s">
        <v>2686</v>
      </c>
      <c r="C1458" s="40">
        <v>41390.333333333336</v>
      </c>
      <c r="D1458" s="13">
        <v>1364</v>
      </c>
      <c r="E1458" t="s">
        <v>1236</v>
      </c>
      <c r="F1458" t="s">
        <v>2687</v>
      </c>
      <c r="G1458">
        <v>0</v>
      </c>
      <c r="H1458">
        <v>1</v>
      </c>
      <c r="I1458" t="s">
        <v>1226</v>
      </c>
      <c r="J1458" s="10">
        <f t="shared" si="30"/>
        <v>2013</v>
      </c>
      <c r="K1458" s="4">
        <f>+SUMIF('365 Days Views 2024_12_26'!C:C,M1458,'365 Days Views 2024_12_26'!B:B)</f>
        <v>0</v>
      </c>
      <c r="L1458" s="4">
        <f>+SUMIF('Lifetime Views 2024_12_26'!C:C,M1458,'Lifetime Views 2024_12_26'!B:B)</f>
        <v>0</v>
      </c>
      <c r="M1458" s="1" t="s">
        <v>3833</v>
      </c>
    </row>
    <row r="1459" spans="2:13" hidden="1" outlineLevel="1" x14ac:dyDescent="0.25">
      <c r="B1459" t="s">
        <v>3959</v>
      </c>
      <c r="C1459" s="40">
        <v>41388.484722222223</v>
      </c>
      <c r="D1459" s="13">
        <v>180</v>
      </c>
      <c r="E1459" t="s">
        <v>1236</v>
      </c>
      <c r="F1459" t="s">
        <v>2247</v>
      </c>
      <c r="G1459">
        <v>0</v>
      </c>
      <c r="H1459">
        <v>1</v>
      </c>
      <c r="I1459" t="s">
        <v>2246</v>
      </c>
      <c r="J1459" s="10">
        <f t="shared" si="30"/>
        <v>2013</v>
      </c>
      <c r="K1459" s="4">
        <f>+SUMIF('365 Days Views 2024_12_26'!C:C,M1459,'365 Days Views 2024_12_26'!B:B)</f>
        <v>0</v>
      </c>
      <c r="L1459" s="4">
        <f>+SUMIF('Lifetime Views 2024_12_26'!C:C,M1459,'Lifetime Views 2024_12_26'!B:B)</f>
        <v>0</v>
      </c>
      <c r="M1459" s="1" t="s">
        <v>3834</v>
      </c>
    </row>
    <row r="1460" spans="2:13" hidden="1" outlineLevel="1" x14ac:dyDescent="0.25">
      <c r="B1460" t="s">
        <v>3958</v>
      </c>
      <c r="C1460" s="40">
        <v>41388.464583333334</v>
      </c>
      <c r="D1460" s="13">
        <v>6484</v>
      </c>
      <c r="E1460" t="s">
        <v>1236</v>
      </c>
      <c r="F1460" t="s">
        <v>1350</v>
      </c>
      <c r="G1460">
        <v>0</v>
      </c>
      <c r="H1460">
        <v>1</v>
      </c>
      <c r="I1460" t="s">
        <v>2246</v>
      </c>
      <c r="J1460" s="10">
        <f t="shared" si="30"/>
        <v>2013</v>
      </c>
      <c r="K1460" s="4">
        <f>+SUMIF('365 Days Views 2024_12_26'!C:C,M1460,'365 Days Views 2024_12_26'!B:B)</f>
        <v>0</v>
      </c>
      <c r="L1460" s="4">
        <f>+SUMIF('Lifetime Views 2024_12_26'!C:C,M1460,'Lifetime Views 2024_12_26'!B:B)</f>
        <v>0</v>
      </c>
      <c r="M1460" s="1" t="s">
        <v>3835</v>
      </c>
    </row>
    <row r="1461" spans="2:13" hidden="1" outlineLevel="1" x14ac:dyDescent="0.25">
      <c r="B1461" t="s">
        <v>3957</v>
      </c>
      <c r="C1461" s="40">
        <v>41388.461805555555</v>
      </c>
      <c r="D1461" s="13">
        <v>2078</v>
      </c>
      <c r="E1461" t="s">
        <v>1236</v>
      </c>
      <c r="F1461" t="s">
        <v>1350</v>
      </c>
      <c r="G1461">
        <v>0</v>
      </c>
      <c r="H1461">
        <v>1</v>
      </c>
      <c r="I1461" t="s">
        <v>2246</v>
      </c>
      <c r="J1461" s="10">
        <f t="shared" si="30"/>
        <v>2013</v>
      </c>
      <c r="K1461" s="4">
        <f>+SUMIF('365 Days Views 2024_12_26'!C:C,M1461,'365 Days Views 2024_12_26'!B:B)</f>
        <v>0</v>
      </c>
      <c r="L1461" s="4">
        <f>+SUMIF('Lifetime Views 2024_12_26'!C:C,M1461,'Lifetime Views 2024_12_26'!B:B)</f>
        <v>0</v>
      </c>
      <c r="M1461" s="1" t="s">
        <v>3836</v>
      </c>
    </row>
    <row r="1462" spans="2:13" hidden="1" outlineLevel="1" x14ac:dyDescent="0.25">
      <c r="B1462" t="s">
        <v>2690</v>
      </c>
      <c r="C1462" s="40">
        <v>41381.629166666666</v>
      </c>
      <c r="D1462" s="13">
        <v>1148</v>
      </c>
      <c r="E1462" t="s">
        <v>1236</v>
      </c>
      <c r="F1462" t="s">
        <v>2691</v>
      </c>
      <c r="G1462">
        <v>0</v>
      </c>
      <c r="H1462">
        <v>1</v>
      </c>
      <c r="I1462" t="s">
        <v>1237</v>
      </c>
      <c r="J1462" s="10">
        <f t="shared" si="30"/>
        <v>2013</v>
      </c>
      <c r="K1462" s="4">
        <f>+SUMIF('365 Days Views 2024_12_26'!C:C,M1462,'365 Days Views 2024_12_26'!B:B)</f>
        <v>0</v>
      </c>
      <c r="L1462" s="4">
        <f>+SUMIF('Lifetime Views 2024_12_26'!C:C,M1462,'Lifetime Views 2024_12_26'!B:B)</f>
        <v>0</v>
      </c>
      <c r="M1462" s="1" t="s">
        <v>3837</v>
      </c>
    </row>
    <row r="1463" spans="2:13" hidden="1" outlineLevel="1" x14ac:dyDescent="0.25">
      <c r="B1463" t="s">
        <v>4095</v>
      </c>
      <c r="C1463" s="40">
        <v>41380.211805555555</v>
      </c>
      <c r="D1463" s="13">
        <v>1569</v>
      </c>
      <c r="E1463" t="s">
        <v>1236</v>
      </c>
      <c r="F1463" t="s">
        <v>2692</v>
      </c>
      <c r="G1463">
        <v>0</v>
      </c>
      <c r="H1463">
        <v>1</v>
      </c>
      <c r="I1463" t="s">
        <v>1226</v>
      </c>
      <c r="J1463" s="10">
        <f t="shared" si="30"/>
        <v>2013</v>
      </c>
      <c r="K1463" s="4">
        <f>+SUMIF('365 Days Views 2024_12_26'!C:C,M1463,'365 Days Views 2024_12_26'!B:B)</f>
        <v>0</v>
      </c>
      <c r="L1463" s="4">
        <f>+SUMIF('Lifetime Views 2024_12_26'!C:C,M1463,'Lifetime Views 2024_12_26'!B:B)</f>
        <v>0</v>
      </c>
      <c r="M1463" s="1" t="s">
        <v>3838</v>
      </c>
    </row>
    <row r="1464" spans="2:13" hidden="1" outlineLevel="1" x14ac:dyDescent="0.25">
      <c r="B1464" t="s">
        <v>2694</v>
      </c>
      <c r="C1464" s="40">
        <v>41377.270833333336</v>
      </c>
      <c r="D1464" s="13">
        <v>1117</v>
      </c>
      <c r="E1464" t="s">
        <v>1236</v>
      </c>
      <c r="F1464" t="s">
        <v>2695</v>
      </c>
      <c r="G1464">
        <v>0</v>
      </c>
      <c r="H1464">
        <v>0</v>
      </c>
      <c r="I1464" t="s">
        <v>1226</v>
      </c>
      <c r="J1464" s="10">
        <f t="shared" si="30"/>
        <v>2013</v>
      </c>
      <c r="K1464" s="4">
        <f>+SUMIF('365 Days Views 2024_12_26'!C:C,M1464,'365 Days Views 2024_12_26'!B:B)</f>
        <v>0</v>
      </c>
      <c r="L1464" s="4">
        <f>+SUMIF('Lifetime Views 2024_12_26'!C:C,M1464,'Lifetime Views 2024_12_26'!B:B)</f>
        <v>0</v>
      </c>
      <c r="M1464" s="1" t="s">
        <v>3839</v>
      </c>
    </row>
    <row r="1465" spans="2:13" hidden="1" outlineLevel="1" x14ac:dyDescent="0.25">
      <c r="B1465" t="s">
        <v>2696</v>
      </c>
      <c r="C1465" s="40">
        <v>41375.662499999999</v>
      </c>
      <c r="D1465" s="13">
        <v>1946</v>
      </c>
      <c r="E1465" t="s">
        <v>1236</v>
      </c>
      <c r="F1465" t="s">
        <v>1350</v>
      </c>
      <c r="G1465">
        <v>0</v>
      </c>
      <c r="H1465">
        <v>1</v>
      </c>
      <c r="I1465" t="s">
        <v>2246</v>
      </c>
      <c r="J1465" s="10">
        <f t="shared" si="30"/>
        <v>2013</v>
      </c>
      <c r="K1465" s="4">
        <f>+SUMIF('365 Days Views 2024_12_26'!C:C,M1465,'365 Days Views 2024_12_26'!B:B)</f>
        <v>0</v>
      </c>
      <c r="L1465" s="4">
        <f>+SUMIF('Lifetime Views 2024_12_26'!C:C,M1465,'Lifetime Views 2024_12_26'!B:B)</f>
        <v>0</v>
      </c>
      <c r="M1465" s="1" t="s">
        <v>3840</v>
      </c>
    </row>
    <row r="1466" spans="2:13" hidden="1" outlineLevel="1" x14ac:dyDescent="0.25">
      <c r="B1466" t="s">
        <v>2697</v>
      </c>
      <c r="C1466" s="40">
        <v>41373.618055555555</v>
      </c>
      <c r="D1466" s="13">
        <v>1597</v>
      </c>
      <c r="E1466" t="s">
        <v>1236</v>
      </c>
      <c r="F1466" t="s">
        <v>2698</v>
      </c>
      <c r="G1466">
        <v>2</v>
      </c>
      <c r="H1466">
        <v>0</v>
      </c>
      <c r="I1466" t="s">
        <v>1226</v>
      </c>
      <c r="J1466" s="10">
        <f t="shared" si="30"/>
        <v>2013</v>
      </c>
      <c r="K1466" s="4">
        <f>+SUMIF('365 Days Views 2024_12_26'!C:C,M1466,'365 Days Views 2024_12_26'!B:B)</f>
        <v>0</v>
      </c>
      <c r="L1466" s="4">
        <f>+SUMIF('Lifetime Views 2024_12_26'!C:C,M1466,'Lifetime Views 2024_12_26'!B:B)</f>
        <v>0</v>
      </c>
      <c r="M1466" s="1" t="s">
        <v>3841</v>
      </c>
    </row>
    <row r="1467" spans="2:13" hidden="1" outlineLevel="1" x14ac:dyDescent="0.25">
      <c r="B1467" t="s">
        <v>2699</v>
      </c>
      <c r="C1467" s="40">
        <v>41371.572222222225</v>
      </c>
      <c r="D1467" s="13">
        <v>1323</v>
      </c>
      <c r="E1467" t="s">
        <v>1236</v>
      </c>
      <c r="F1467" t="s">
        <v>3842</v>
      </c>
      <c r="G1467">
        <v>0</v>
      </c>
      <c r="H1467">
        <v>2</v>
      </c>
      <c r="I1467" t="s">
        <v>1237</v>
      </c>
      <c r="J1467" s="10">
        <f t="shared" si="30"/>
        <v>2013</v>
      </c>
      <c r="K1467" s="4">
        <f>+SUMIF('365 Days Views 2024_12_26'!C:C,M1467,'365 Days Views 2024_12_26'!B:B)</f>
        <v>0</v>
      </c>
      <c r="L1467" s="4">
        <f>+SUMIF('Lifetime Views 2024_12_26'!C:C,M1467,'Lifetime Views 2024_12_26'!B:B)</f>
        <v>0</v>
      </c>
      <c r="M1467" s="1" t="s">
        <v>3843</v>
      </c>
    </row>
    <row r="1468" spans="2:13" hidden="1" outlineLevel="1" x14ac:dyDescent="0.25">
      <c r="B1468" t="s">
        <v>3956</v>
      </c>
      <c r="C1468" s="40">
        <v>41370.260416666664</v>
      </c>
      <c r="D1468" s="13">
        <v>4850</v>
      </c>
      <c r="E1468" t="s">
        <v>1236</v>
      </c>
      <c r="F1468" t="s">
        <v>1350</v>
      </c>
      <c r="G1468">
        <v>0</v>
      </c>
      <c r="H1468">
        <v>1</v>
      </c>
      <c r="I1468" t="s">
        <v>2246</v>
      </c>
      <c r="J1468" s="10">
        <f t="shared" si="30"/>
        <v>2013</v>
      </c>
      <c r="K1468" s="4">
        <f>+SUMIF('365 Days Views 2024_12_26'!C:C,M1468,'365 Days Views 2024_12_26'!B:B)</f>
        <v>0</v>
      </c>
      <c r="L1468" s="4">
        <f>+SUMIF('Lifetime Views 2024_12_26'!C:C,M1468,'Lifetime Views 2024_12_26'!B:B)</f>
        <v>0</v>
      </c>
      <c r="M1468" s="1" t="s">
        <v>3844</v>
      </c>
    </row>
    <row r="1469" spans="2:13" hidden="1" outlineLevel="1" x14ac:dyDescent="0.25">
      <c r="B1469" t="s">
        <v>2700</v>
      </c>
      <c r="C1469" s="40">
        <v>41369.520833333336</v>
      </c>
      <c r="D1469" s="13">
        <v>1776</v>
      </c>
      <c r="E1469" t="s">
        <v>1236</v>
      </c>
      <c r="F1469" t="s">
        <v>2701</v>
      </c>
      <c r="G1469">
        <v>0</v>
      </c>
      <c r="H1469">
        <v>0</v>
      </c>
      <c r="I1469" t="s">
        <v>1226</v>
      </c>
      <c r="J1469" s="10">
        <f t="shared" si="30"/>
        <v>2013</v>
      </c>
      <c r="K1469" s="4">
        <f>+SUMIF('365 Days Views 2024_12_26'!C:C,M1469,'365 Days Views 2024_12_26'!B:B)</f>
        <v>0</v>
      </c>
      <c r="L1469" s="4">
        <f>+SUMIF('Lifetime Views 2024_12_26'!C:C,M1469,'Lifetime Views 2024_12_26'!B:B)</f>
        <v>0</v>
      </c>
      <c r="M1469" s="1" t="s">
        <v>3845</v>
      </c>
    </row>
    <row r="1470" spans="2:13" hidden="1" outlineLevel="1" x14ac:dyDescent="0.25">
      <c r="B1470" t="s">
        <v>2702</v>
      </c>
      <c r="C1470" s="40">
        <v>41367.411805555559</v>
      </c>
      <c r="D1470" s="13">
        <v>1505</v>
      </c>
      <c r="E1470" t="s">
        <v>1236</v>
      </c>
      <c r="F1470" t="s">
        <v>2703</v>
      </c>
      <c r="G1470">
        <v>0</v>
      </c>
      <c r="H1470">
        <v>0</v>
      </c>
      <c r="I1470" t="s">
        <v>2246</v>
      </c>
      <c r="J1470" s="10">
        <f t="shared" si="30"/>
        <v>2013</v>
      </c>
      <c r="K1470" s="4">
        <f>+SUMIF('365 Days Views 2024_12_26'!C:C,M1470,'365 Days Views 2024_12_26'!B:B)</f>
        <v>0</v>
      </c>
      <c r="L1470" s="4">
        <f>+SUMIF('Lifetime Views 2024_12_26'!C:C,M1470,'Lifetime Views 2024_12_26'!B:B)</f>
        <v>0</v>
      </c>
      <c r="M1470" s="1" t="s">
        <v>3846</v>
      </c>
    </row>
    <row r="1471" spans="2:13" hidden="1" outlineLevel="1" x14ac:dyDescent="0.25">
      <c r="B1471" t="s">
        <v>3955</v>
      </c>
      <c r="C1471" s="40">
        <v>41363.444444444445</v>
      </c>
      <c r="D1471" s="13">
        <v>3012</v>
      </c>
      <c r="E1471" t="s">
        <v>1236</v>
      </c>
      <c r="F1471" t="s">
        <v>1350</v>
      </c>
      <c r="G1471">
        <v>0</v>
      </c>
      <c r="H1471">
        <v>1</v>
      </c>
      <c r="I1471" t="s">
        <v>2246</v>
      </c>
      <c r="J1471" s="10">
        <f t="shared" si="30"/>
        <v>2013</v>
      </c>
      <c r="K1471" s="4">
        <f>+SUMIF('365 Days Views 2024_12_26'!C:C,M1471,'365 Days Views 2024_12_26'!B:B)</f>
        <v>0</v>
      </c>
      <c r="L1471" s="4">
        <f>+SUMIF('Lifetime Views 2024_12_26'!C:C,M1471,'Lifetime Views 2024_12_26'!B:B)</f>
        <v>0</v>
      </c>
      <c r="M1471" s="1" t="s">
        <v>3848</v>
      </c>
    </row>
    <row r="1472" spans="2:13" hidden="1" outlineLevel="1" x14ac:dyDescent="0.25">
      <c r="B1472" t="s">
        <v>2705</v>
      </c>
      <c r="C1472" s="40">
        <v>41361.5</v>
      </c>
      <c r="D1472" s="13">
        <v>1496</v>
      </c>
      <c r="E1472" t="s">
        <v>1236</v>
      </c>
      <c r="F1472" t="s">
        <v>2706</v>
      </c>
      <c r="G1472">
        <v>0</v>
      </c>
      <c r="H1472">
        <v>1</v>
      </c>
      <c r="I1472" t="s">
        <v>1226</v>
      </c>
      <c r="J1472" s="10">
        <f t="shared" si="30"/>
        <v>2013</v>
      </c>
      <c r="K1472" s="4">
        <f>+SUMIF('365 Days Views 2024_12_26'!C:C,M1472,'365 Days Views 2024_12_26'!B:B)</f>
        <v>0</v>
      </c>
      <c r="L1472" s="4">
        <f>+SUMIF('Lifetime Views 2024_12_26'!C:C,M1472,'Lifetime Views 2024_12_26'!B:B)</f>
        <v>0</v>
      </c>
      <c r="M1472" s="1" t="s">
        <v>3849</v>
      </c>
    </row>
    <row r="1473" spans="2:13" hidden="1" outlineLevel="1" x14ac:dyDescent="0.25">
      <c r="B1473" t="s">
        <v>2707</v>
      </c>
      <c r="C1473" s="40">
        <v>41360.637499999997</v>
      </c>
      <c r="D1473" s="13">
        <v>1486</v>
      </c>
      <c r="E1473" t="s">
        <v>1236</v>
      </c>
      <c r="F1473" t="s">
        <v>2708</v>
      </c>
      <c r="G1473">
        <v>0</v>
      </c>
      <c r="H1473">
        <v>1</v>
      </c>
      <c r="I1473" t="s">
        <v>1237</v>
      </c>
      <c r="J1473" s="10">
        <f t="shared" si="30"/>
        <v>2013</v>
      </c>
      <c r="K1473" s="4">
        <f>+SUMIF('365 Days Views 2024_12_26'!C:C,M1473,'365 Days Views 2024_12_26'!B:B)</f>
        <v>0</v>
      </c>
      <c r="L1473" s="4">
        <f>+SUMIF('Lifetime Views 2024_12_26'!C:C,M1473,'Lifetime Views 2024_12_26'!B:B)</f>
        <v>0</v>
      </c>
      <c r="M1473" s="1" t="s">
        <v>3850</v>
      </c>
    </row>
    <row r="1474" spans="2:13" hidden="1" outlineLevel="1" x14ac:dyDescent="0.25">
      <c r="B1474" t="s">
        <v>2709</v>
      </c>
      <c r="C1474" s="40">
        <v>41360.599305555559</v>
      </c>
      <c r="D1474" s="13">
        <v>2178</v>
      </c>
      <c r="E1474" t="s">
        <v>1236</v>
      </c>
      <c r="F1474" t="s">
        <v>1350</v>
      </c>
      <c r="G1474">
        <v>0</v>
      </c>
      <c r="H1474">
        <v>0</v>
      </c>
      <c r="I1474" t="s">
        <v>2246</v>
      </c>
      <c r="J1474" s="10">
        <f t="shared" si="30"/>
        <v>2013</v>
      </c>
      <c r="K1474" s="4">
        <f>+SUMIF('365 Days Views 2024_12_26'!C:C,M1474,'365 Days Views 2024_12_26'!B:B)</f>
        <v>0</v>
      </c>
      <c r="L1474" s="4">
        <f>+SUMIF('Lifetime Views 2024_12_26'!C:C,M1474,'Lifetime Views 2024_12_26'!B:B)</f>
        <v>0</v>
      </c>
      <c r="M1474" s="1" t="s">
        <v>3851</v>
      </c>
    </row>
    <row r="1475" spans="2:13" hidden="1" outlineLevel="1" x14ac:dyDescent="0.25">
      <c r="B1475" t="s">
        <v>3954</v>
      </c>
      <c r="C1475" s="40">
        <v>41357.306250000001</v>
      </c>
      <c r="D1475" s="13">
        <v>3800</v>
      </c>
      <c r="E1475" t="s">
        <v>1236</v>
      </c>
      <c r="F1475" t="s">
        <v>1350</v>
      </c>
      <c r="G1475">
        <v>0</v>
      </c>
      <c r="H1475">
        <v>1</v>
      </c>
      <c r="I1475" t="s">
        <v>2246</v>
      </c>
      <c r="J1475" s="10">
        <f t="shared" si="30"/>
        <v>2013</v>
      </c>
      <c r="K1475" s="4">
        <f>+SUMIF('365 Days Views 2024_12_26'!C:C,M1475,'365 Days Views 2024_12_26'!B:B)</f>
        <v>0</v>
      </c>
      <c r="L1475" s="4">
        <f>+SUMIF('Lifetime Views 2024_12_26'!C:C,M1475,'Lifetime Views 2024_12_26'!B:B)</f>
        <v>0</v>
      </c>
      <c r="M1475" s="1" t="s">
        <v>3852</v>
      </c>
    </row>
    <row r="1476" spans="2:13" hidden="1" outlineLevel="1" x14ac:dyDescent="0.25">
      <c r="B1476" t="s">
        <v>2712</v>
      </c>
      <c r="C1476" s="40">
        <v>41354.65902777778</v>
      </c>
      <c r="D1476" s="13">
        <v>2568</v>
      </c>
      <c r="E1476" t="s">
        <v>1236</v>
      </c>
      <c r="F1476" t="s">
        <v>1350</v>
      </c>
      <c r="G1476">
        <v>0</v>
      </c>
      <c r="H1476">
        <v>0</v>
      </c>
      <c r="I1476" t="s">
        <v>2246</v>
      </c>
      <c r="J1476" s="10">
        <f t="shared" si="30"/>
        <v>2013</v>
      </c>
      <c r="K1476" s="4">
        <f>+SUMIF('365 Days Views 2024_12_26'!C:C,M1476,'365 Days Views 2024_12_26'!B:B)</f>
        <v>0</v>
      </c>
      <c r="L1476" s="4">
        <f>+SUMIF('Lifetime Views 2024_12_26'!C:C,M1476,'Lifetime Views 2024_12_26'!B:B)</f>
        <v>0</v>
      </c>
      <c r="M1476" s="1" t="s">
        <v>3853</v>
      </c>
    </row>
    <row r="1477" spans="2:13" hidden="1" outlineLevel="1" x14ac:dyDescent="0.25">
      <c r="B1477" t="s">
        <v>3953</v>
      </c>
      <c r="C1477" s="40">
        <v>41352.270833333336</v>
      </c>
      <c r="D1477" s="13">
        <v>1575</v>
      </c>
      <c r="E1477" t="s">
        <v>1236</v>
      </c>
      <c r="F1477" t="s">
        <v>1350</v>
      </c>
      <c r="G1477">
        <v>0</v>
      </c>
      <c r="H1477">
        <v>1</v>
      </c>
      <c r="I1477" t="s">
        <v>2246</v>
      </c>
      <c r="J1477" s="10">
        <f t="shared" si="30"/>
        <v>2013</v>
      </c>
      <c r="K1477" s="4">
        <f>+SUMIF('365 Days Views 2024_12_26'!C:C,M1477,'365 Days Views 2024_12_26'!B:B)</f>
        <v>0</v>
      </c>
      <c r="L1477" s="4">
        <f>+SUMIF('Lifetime Views 2024_12_26'!C:C,M1477,'Lifetime Views 2024_12_26'!B:B)</f>
        <v>0</v>
      </c>
      <c r="M1477" s="1" t="s">
        <v>3854</v>
      </c>
    </row>
    <row r="1478" spans="2:13" hidden="1" outlineLevel="1" x14ac:dyDescent="0.25">
      <c r="B1478" t="s">
        <v>3952</v>
      </c>
      <c r="C1478" s="40">
        <v>41349.337500000001</v>
      </c>
      <c r="D1478" s="13">
        <v>2494</v>
      </c>
      <c r="E1478" t="s">
        <v>1236</v>
      </c>
      <c r="F1478" t="s">
        <v>1350</v>
      </c>
      <c r="G1478">
        <v>0</v>
      </c>
      <c r="H1478">
        <v>0</v>
      </c>
      <c r="I1478" t="s">
        <v>2246</v>
      </c>
      <c r="J1478" s="10">
        <f t="shared" si="30"/>
        <v>2013</v>
      </c>
      <c r="K1478" s="4">
        <f>+SUMIF('365 Days Views 2024_12_26'!C:C,M1478,'365 Days Views 2024_12_26'!B:B)</f>
        <v>0</v>
      </c>
      <c r="L1478" s="4">
        <f>+SUMIF('Lifetime Views 2024_12_26'!C:C,M1478,'Lifetime Views 2024_12_26'!B:B)</f>
        <v>0</v>
      </c>
      <c r="M1478" s="1" t="s">
        <v>3856</v>
      </c>
    </row>
    <row r="1479" spans="2:13" hidden="1" outlineLevel="1" x14ac:dyDescent="0.25">
      <c r="B1479" t="s">
        <v>2714</v>
      </c>
      <c r="C1479" s="40">
        <v>41345.307638888888</v>
      </c>
      <c r="D1479" s="13">
        <v>3216</v>
      </c>
      <c r="E1479" t="s">
        <v>1236</v>
      </c>
      <c r="F1479" t="s">
        <v>1350</v>
      </c>
      <c r="G1479">
        <v>0</v>
      </c>
      <c r="H1479">
        <v>0</v>
      </c>
      <c r="I1479" t="s">
        <v>2246</v>
      </c>
      <c r="J1479" s="10">
        <f t="shared" si="30"/>
        <v>2013</v>
      </c>
      <c r="K1479" s="4">
        <f>+SUMIF('365 Days Views 2024_12_26'!C:C,M1479,'365 Days Views 2024_12_26'!B:B)</f>
        <v>0</v>
      </c>
      <c r="L1479" s="4">
        <f>+SUMIF('Lifetime Views 2024_12_26'!C:C,M1479,'Lifetime Views 2024_12_26'!B:B)</f>
        <v>0</v>
      </c>
      <c r="M1479" s="1" t="s">
        <v>3857</v>
      </c>
    </row>
    <row r="1480" spans="2:13" hidden="1" outlineLevel="1" x14ac:dyDescent="0.25">
      <c r="B1480" t="s">
        <v>2716</v>
      </c>
      <c r="C1480" s="40">
        <v>41342.552777777775</v>
      </c>
      <c r="D1480" s="13">
        <v>441</v>
      </c>
      <c r="E1480" t="s">
        <v>1236</v>
      </c>
      <c r="F1480" t="s">
        <v>1350</v>
      </c>
      <c r="G1480">
        <v>0</v>
      </c>
      <c r="H1480">
        <v>0</v>
      </c>
      <c r="I1480" t="s">
        <v>2246</v>
      </c>
      <c r="J1480" s="10">
        <f t="shared" si="30"/>
        <v>2013</v>
      </c>
      <c r="K1480" s="4">
        <f>+SUMIF('365 Days Views 2024_12_26'!C:C,M1480,'365 Days Views 2024_12_26'!B:B)</f>
        <v>0</v>
      </c>
      <c r="L1480" s="4">
        <f>+SUMIF('Lifetime Views 2024_12_26'!C:C,M1480,'Lifetime Views 2024_12_26'!B:B)</f>
        <v>0</v>
      </c>
      <c r="M1480" s="1" t="s">
        <v>3858</v>
      </c>
    </row>
    <row r="1481" spans="2:13" hidden="1" outlineLevel="1" x14ac:dyDescent="0.25">
      <c r="B1481" t="s">
        <v>3951</v>
      </c>
      <c r="C1481" s="40">
        <v>41342.324999999997</v>
      </c>
      <c r="D1481" s="13">
        <v>2566</v>
      </c>
      <c r="E1481" t="s">
        <v>1236</v>
      </c>
      <c r="F1481" t="s">
        <v>1350</v>
      </c>
      <c r="G1481">
        <v>0</v>
      </c>
      <c r="H1481">
        <v>1</v>
      </c>
      <c r="I1481" t="s">
        <v>2246</v>
      </c>
      <c r="J1481" s="10">
        <f t="shared" si="30"/>
        <v>2013</v>
      </c>
      <c r="K1481" s="4">
        <f>+SUMIF('365 Days Views 2024_12_26'!C:C,M1481,'365 Days Views 2024_12_26'!B:B)</f>
        <v>0</v>
      </c>
      <c r="L1481" s="4">
        <f>+SUMIF('Lifetime Views 2024_12_26'!C:C,M1481,'Lifetime Views 2024_12_26'!B:B)</f>
        <v>0</v>
      </c>
      <c r="M1481" s="1" t="s">
        <v>3859</v>
      </c>
    </row>
    <row r="1482" spans="2:13" hidden="1" outlineLevel="1" x14ac:dyDescent="0.25">
      <c r="B1482" t="s">
        <v>2719</v>
      </c>
      <c r="C1482" s="40">
        <v>41335.293749999997</v>
      </c>
      <c r="D1482" s="13">
        <v>3815</v>
      </c>
      <c r="E1482" t="s">
        <v>1236</v>
      </c>
      <c r="F1482" t="s">
        <v>1350</v>
      </c>
      <c r="G1482">
        <v>0</v>
      </c>
      <c r="H1482">
        <v>0</v>
      </c>
      <c r="I1482" t="s">
        <v>2246</v>
      </c>
      <c r="J1482" s="10">
        <f t="shared" si="30"/>
        <v>2013</v>
      </c>
      <c r="K1482" s="4">
        <f>+SUMIF('365 Days Views 2024_12_26'!C:C,M1482,'365 Days Views 2024_12_26'!B:B)</f>
        <v>0</v>
      </c>
      <c r="L1482" s="4">
        <f>+SUMIF('Lifetime Views 2024_12_26'!C:C,M1482,'Lifetime Views 2024_12_26'!B:B)</f>
        <v>0</v>
      </c>
      <c r="M1482" s="1" t="s">
        <v>3860</v>
      </c>
    </row>
    <row r="1483" spans="2:13" hidden="1" outlineLevel="1" x14ac:dyDescent="0.25">
      <c r="B1483" t="s">
        <v>3950</v>
      </c>
      <c r="C1483" s="40">
        <v>41333.295138888891</v>
      </c>
      <c r="D1483" s="13">
        <v>6780</v>
      </c>
      <c r="E1483" t="s">
        <v>1236</v>
      </c>
      <c r="F1483" t="s">
        <v>1350</v>
      </c>
      <c r="G1483">
        <v>0</v>
      </c>
      <c r="H1483">
        <v>0</v>
      </c>
      <c r="I1483" t="s">
        <v>2246</v>
      </c>
      <c r="J1483" s="10">
        <f t="shared" si="30"/>
        <v>2013</v>
      </c>
      <c r="K1483" s="4">
        <f>+SUMIF('365 Days Views 2024_12_26'!C:C,M1483,'365 Days Views 2024_12_26'!B:B)</f>
        <v>0</v>
      </c>
      <c r="L1483" s="4">
        <f>+SUMIF('Lifetime Views 2024_12_26'!C:C,M1483,'Lifetime Views 2024_12_26'!B:B)</f>
        <v>0</v>
      </c>
      <c r="M1483" s="1" t="s">
        <v>3861</v>
      </c>
    </row>
    <row r="1484" spans="2:13" hidden="1" outlineLevel="1" x14ac:dyDescent="0.25">
      <c r="B1484" t="s">
        <v>2720</v>
      </c>
      <c r="C1484" s="40">
        <v>41332.685416666667</v>
      </c>
      <c r="D1484" s="13">
        <v>1100</v>
      </c>
      <c r="E1484" t="s">
        <v>1236</v>
      </c>
      <c r="F1484" t="s">
        <v>2721</v>
      </c>
      <c r="G1484">
        <v>0</v>
      </c>
      <c r="H1484">
        <v>1</v>
      </c>
      <c r="I1484" t="s">
        <v>2246</v>
      </c>
      <c r="J1484" s="10">
        <f t="shared" si="30"/>
        <v>2013</v>
      </c>
      <c r="K1484" s="4">
        <f>+SUMIF('365 Days Views 2024_12_26'!C:C,M1484,'365 Days Views 2024_12_26'!B:B)</f>
        <v>0</v>
      </c>
      <c r="L1484" s="4">
        <f>+SUMIF('Lifetime Views 2024_12_26'!C:C,M1484,'Lifetime Views 2024_12_26'!B:B)</f>
        <v>0</v>
      </c>
      <c r="M1484" s="1" t="s">
        <v>3862</v>
      </c>
    </row>
    <row r="1485" spans="2:13" hidden="1" outlineLevel="1" x14ac:dyDescent="0.25">
      <c r="B1485" t="s">
        <v>3949</v>
      </c>
      <c r="C1485" s="40">
        <v>41331.277777777781</v>
      </c>
      <c r="D1485" s="13">
        <v>2498</v>
      </c>
      <c r="E1485" t="s">
        <v>1236</v>
      </c>
      <c r="F1485" t="s">
        <v>1350</v>
      </c>
      <c r="G1485">
        <v>0</v>
      </c>
      <c r="H1485">
        <v>2</v>
      </c>
      <c r="I1485" t="s">
        <v>2246</v>
      </c>
      <c r="J1485" s="10">
        <f t="shared" si="30"/>
        <v>2013</v>
      </c>
      <c r="K1485" s="4">
        <f>+SUMIF('365 Days Views 2024_12_26'!C:C,M1485,'365 Days Views 2024_12_26'!B:B)</f>
        <v>0</v>
      </c>
      <c r="L1485" s="4">
        <f>+SUMIF('Lifetime Views 2024_12_26'!C:C,M1485,'Lifetime Views 2024_12_26'!B:B)</f>
        <v>0</v>
      </c>
      <c r="M1485" s="1" t="s">
        <v>3863</v>
      </c>
    </row>
    <row r="1486" spans="2:13" hidden="1" outlineLevel="1" x14ac:dyDescent="0.25">
      <c r="B1486" t="s">
        <v>3948</v>
      </c>
      <c r="C1486" s="40">
        <v>41328.29791666667</v>
      </c>
      <c r="D1486" s="13">
        <v>6189</v>
      </c>
      <c r="E1486" t="s">
        <v>1236</v>
      </c>
      <c r="F1486" t="s">
        <v>1350</v>
      </c>
      <c r="G1486">
        <v>0</v>
      </c>
      <c r="H1486">
        <v>0</v>
      </c>
      <c r="I1486" t="s">
        <v>2246</v>
      </c>
      <c r="J1486" s="10">
        <f t="shared" si="30"/>
        <v>2013</v>
      </c>
      <c r="K1486" s="4">
        <f>+SUMIF('365 Days Views 2024_12_26'!C:C,M1486,'365 Days Views 2024_12_26'!B:B)</f>
        <v>0</v>
      </c>
      <c r="L1486" s="4">
        <f>+SUMIF('Lifetime Views 2024_12_26'!C:C,M1486,'Lifetime Views 2024_12_26'!B:B)</f>
        <v>0</v>
      </c>
      <c r="M1486" s="1" t="s">
        <v>3864</v>
      </c>
    </row>
    <row r="1487" spans="2:13" hidden="1" outlineLevel="1" x14ac:dyDescent="0.25">
      <c r="B1487" t="s">
        <v>4319</v>
      </c>
      <c r="C1487" s="40">
        <v>41326.6875</v>
      </c>
      <c r="D1487" s="13">
        <v>637</v>
      </c>
      <c r="E1487" t="s">
        <v>4296</v>
      </c>
      <c r="G1487">
        <v>0</v>
      </c>
      <c r="H1487">
        <v>0</v>
      </c>
      <c r="I1487" t="s">
        <v>3929</v>
      </c>
      <c r="J1487" s="10">
        <f t="shared" si="30"/>
        <v>2013</v>
      </c>
      <c r="K1487" s="4">
        <f>+SUMIF('365 Days Views 2024_12_26'!C:C,M1487,'365 Days Views 2024_12_26'!B:B)</f>
        <v>0</v>
      </c>
      <c r="L1487" s="4">
        <f>+SUMIF('Lifetime Views 2024_12_26'!C:C,M1487,'Lifetime Views 2024_12_26'!B:B)</f>
        <v>0</v>
      </c>
      <c r="M1487" s="1" t="s">
        <v>4298</v>
      </c>
    </row>
    <row r="1488" spans="2:13" hidden="1" outlineLevel="1" x14ac:dyDescent="0.25">
      <c r="B1488" t="s">
        <v>2723</v>
      </c>
      <c r="C1488" s="40">
        <v>41326.6875</v>
      </c>
      <c r="D1488" s="13">
        <v>1366</v>
      </c>
      <c r="E1488" t="s">
        <v>1236</v>
      </c>
      <c r="F1488" t="s">
        <v>2724</v>
      </c>
      <c r="G1488">
        <v>0</v>
      </c>
      <c r="H1488">
        <v>0</v>
      </c>
      <c r="I1488" t="s">
        <v>2246</v>
      </c>
      <c r="J1488" s="10">
        <f t="shared" si="30"/>
        <v>2013</v>
      </c>
      <c r="K1488" s="4">
        <f>+SUMIF('365 Days Views 2024_12_26'!C:C,M1488,'365 Days Views 2024_12_26'!B:B)</f>
        <v>0</v>
      </c>
      <c r="L1488" s="4">
        <f>+SUMIF('Lifetime Views 2024_12_26'!C:C,M1488,'Lifetime Views 2024_12_26'!B:B)</f>
        <v>0</v>
      </c>
      <c r="M1488" s="1" t="s">
        <v>3865</v>
      </c>
    </row>
    <row r="1489" spans="2:13" hidden="1" outlineLevel="1" x14ac:dyDescent="0.25">
      <c r="B1489" t="s">
        <v>2725</v>
      </c>
      <c r="C1489" s="40">
        <v>41325.29791666667</v>
      </c>
      <c r="D1489" s="13">
        <v>1217</v>
      </c>
      <c r="E1489" t="s">
        <v>1236</v>
      </c>
      <c r="F1489" t="s">
        <v>2710</v>
      </c>
      <c r="G1489">
        <v>0</v>
      </c>
      <c r="H1489">
        <v>0</v>
      </c>
      <c r="I1489" t="s">
        <v>1226</v>
      </c>
      <c r="J1489" s="10">
        <f t="shared" si="30"/>
        <v>2013</v>
      </c>
      <c r="K1489" s="4">
        <f>+SUMIF('365 Days Views 2024_12_26'!C:C,M1489,'365 Days Views 2024_12_26'!B:B)</f>
        <v>0</v>
      </c>
      <c r="L1489" s="4">
        <f>+SUMIF('Lifetime Views 2024_12_26'!C:C,M1489,'Lifetime Views 2024_12_26'!B:B)</f>
        <v>0</v>
      </c>
      <c r="M1489" s="1" t="s">
        <v>3866</v>
      </c>
    </row>
    <row r="1490" spans="2:13" hidden="1" outlineLevel="1" x14ac:dyDescent="0.25">
      <c r="B1490" t="s">
        <v>2726</v>
      </c>
      <c r="C1490" s="40">
        <v>41322.279166666667</v>
      </c>
      <c r="D1490" s="13">
        <v>1438</v>
      </c>
      <c r="E1490" t="s">
        <v>1236</v>
      </c>
      <c r="F1490" t="s">
        <v>2727</v>
      </c>
      <c r="G1490">
        <v>2</v>
      </c>
      <c r="H1490">
        <v>2</v>
      </c>
      <c r="I1490" t="s">
        <v>1237</v>
      </c>
      <c r="J1490" s="10">
        <f t="shared" si="30"/>
        <v>2013</v>
      </c>
      <c r="K1490" s="4">
        <f>+SUMIF('365 Days Views 2024_12_26'!C:C,M1490,'365 Days Views 2024_12_26'!B:B)</f>
        <v>0</v>
      </c>
      <c r="L1490" s="4">
        <f>+SUMIF('Lifetime Views 2024_12_26'!C:C,M1490,'Lifetime Views 2024_12_26'!B:B)</f>
        <v>0</v>
      </c>
      <c r="M1490" s="1" t="s">
        <v>3867</v>
      </c>
    </row>
    <row r="1491" spans="2:13" hidden="1" outlineLevel="1" x14ac:dyDescent="0.25">
      <c r="B1491" t="s">
        <v>3947</v>
      </c>
      <c r="C1491" s="40">
        <v>41321.288194444445</v>
      </c>
      <c r="D1491" s="13">
        <v>4857</v>
      </c>
      <c r="E1491" t="s">
        <v>1236</v>
      </c>
      <c r="F1491" t="s">
        <v>1350</v>
      </c>
      <c r="G1491">
        <v>0</v>
      </c>
      <c r="H1491">
        <v>1</v>
      </c>
      <c r="I1491" t="s">
        <v>2246</v>
      </c>
      <c r="J1491" s="10">
        <f t="shared" si="30"/>
        <v>2013</v>
      </c>
      <c r="K1491" s="4">
        <f>+SUMIF('365 Days Views 2024_12_26'!C:C,M1491,'365 Days Views 2024_12_26'!B:B)</f>
        <v>0</v>
      </c>
      <c r="L1491" s="4">
        <f>+SUMIF('Lifetime Views 2024_12_26'!C:C,M1491,'Lifetime Views 2024_12_26'!B:B)</f>
        <v>0</v>
      </c>
      <c r="M1491" s="1" t="s">
        <v>3868</v>
      </c>
    </row>
    <row r="1492" spans="2:13" hidden="1" outlineLevel="1" x14ac:dyDescent="0.25">
      <c r="B1492" t="s">
        <v>2728</v>
      </c>
      <c r="C1492" s="40">
        <v>41320.311111111114</v>
      </c>
      <c r="D1492" s="13">
        <v>1228</v>
      </c>
      <c r="E1492" t="s">
        <v>1236</v>
      </c>
      <c r="F1492" t="s">
        <v>2695</v>
      </c>
      <c r="G1492">
        <v>0</v>
      </c>
      <c r="H1492">
        <v>0</v>
      </c>
      <c r="I1492" t="s">
        <v>1226</v>
      </c>
      <c r="J1492" s="10">
        <f t="shared" si="30"/>
        <v>2013</v>
      </c>
      <c r="K1492" s="4">
        <f>+SUMIF('365 Days Views 2024_12_26'!C:C,M1492,'365 Days Views 2024_12_26'!B:B)</f>
        <v>0</v>
      </c>
      <c r="L1492" s="4">
        <f>+SUMIF('Lifetime Views 2024_12_26'!C:C,M1492,'Lifetime Views 2024_12_26'!B:B)</f>
        <v>0</v>
      </c>
      <c r="M1492" s="1" t="s">
        <v>3869</v>
      </c>
    </row>
    <row r="1493" spans="2:13" hidden="1" outlineLevel="1" x14ac:dyDescent="0.25">
      <c r="B1493" t="s">
        <v>2730</v>
      </c>
      <c r="C1493" s="40">
        <v>41315.315972222219</v>
      </c>
      <c r="D1493" s="13">
        <v>1588</v>
      </c>
      <c r="E1493" t="s">
        <v>1236</v>
      </c>
      <c r="F1493" t="s">
        <v>2731</v>
      </c>
      <c r="G1493">
        <v>0</v>
      </c>
      <c r="H1493">
        <v>0</v>
      </c>
      <c r="I1493" t="s">
        <v>1237</v>
      </c>
      <c r="J1493" s="10">
        <f t="shared" si="30"/>
        <v>2013</v>
      </c>
      <c r="K1493" s="4">
        <f>+SUMIF('365 Days Views 2024_12_26'!C:C,M1493,'365 Days Views 2024_12_26'!B:B)</f>
        <v>0</v>
      </c>
      <c r="L1493" s="4">
        <f>+SUMIF('Lifetime Views 2024_12_26'!C:C,M1493,'Lifetime Views 2024_12_26'!B:B)</f>
        <v>0</v>
      </c>
      <c r="M1493" s="1" t="s">
        <v>3870</v>
      </c>
    </row>
    <row r="1494" spans="2:13" hidden="1" outlineLevel="1" x14ac:dyDescent="0.25">
      <c r="B1494" t="s">
        <v>3946</v>
      </c>
      <c r="C1494" s="40">
        <v>41314.299305555556</v>
      </c>
      <c r="D1494" s="13">
        <v>3734</v>
      </c>
      <c r="E1494" t="s">
        <v>1236</v>
      </c>
      <c r="F1494" t="s">
        <v>1350</v>
      </c>
      <c r="G1494">
        <v>0</v>
      </c>
      <c r="H1494">
        <v>1</v>
      </c>
      <c r="I1494" t="s">
        <v>2246</v>
      </c>
      <c r="J1494" s="10">
        <f t="shared" si="30"/>
        <v>2013</v>
      </c>
      <c r="K1494" s="4">
        <f>+SUMIF('365 Days Views 2024_12_26'!C:C,M1494,'365 Days Views 2024_12_26'!B:B)</f>
        <v>0</v>
      </c>
      <c r="L1494" s="4">
        <f>+SUMIF('Lifetime Views 2024_12_26'!C:C,M1494,'Lifetime Views 2024_12_26'!B:B)</f>
        <v>0</v>
      </c>
      <c r="M1494" s="1" t="s">
        <v>3871</v>
      </c>
    </row>
    <row r="1495" spans="2:13" hidden="1" outlineLevel="1" x14ac:dyDescent="0.25">
      <c r="B1495" t="s">
        <v>3945</v>
      </c>
      <c r="C1495" s="40">
        <v>41308.301388888889</v>
      </c>
      <c r="D1495" s="13">
        <v>1406</v>
      </c>
      <c r="E1495" t="s">
        <v>1236</v>
      </c>
      <c r="F1495" t="s">
        <v>2733</v>
      </c>
      <c r="G1495">
        <v>0</v>
      </c>
      <c r="H1495">
        <v>0</v>
      </c>
      <c r="I1495" t="s">
        <v>1237</v>
      </c>
      <c r="J1495" s="10">
        <f t="shared" si="30"/>
        <v>2013</v>
      </c>
      <c r="K1495" s="4">
        <f>+SUMIF('365 Days Views 2024_12_26'!C:C,M1495,'365 Days Views 2024_12_26'!B:B)</f>
        <v>0</v>
      </c>
      <c r="L1495" s="4">
        <f>+SUMIF('Lifetime Views 2024_12_26'!C:C,M1495,'Lifetime Views 2024_12_26'!B:B)</f>
        <v>0</v>
      </c>
      <c r="M1495" s="1" t="s">
        <v>3872</v>
      </c>
    </row>
    <row r="1496" spans="2:13" hidden="1" outlineLevel="1" x14ac:dyDescent="0.25">
      <c r="B1496" t="s">
        <v>3944</v>
      </c>
      <c r="C1496" s="40">
        <v>41307.29583333333</v>
      </c>
      <c r="D1496" s="13">
        <v>3195</v>
      </c>
      <c r="E1496" t="s">
        <v>1236</v>
      </c>
      <c r="F1496" t="s">
        <v>1350</v>
      </c>
      <c r="G1496">
        <v>0</v>
      </c>
      <c r="H1496">
        <v>0</v>
      </c>
      <c r="I1496" t="s">
        <v>2246</v>
      </c>
      <c r="J1496" s="10">
        <f t="shared" si="30"/>
        <v>2013</v>
      </c>
      <c r="K1496" s="4">
        <f>+SUMIF('365 Days Views 2024_12_26'!C:C,M1496,'365 Days Views 2024_12_26'!B:B)</f>
        <v>0</v>
      </c>
      <c r="L1496" s="4">
        <f>+SUMIF('Lifetime Views 2024_12_26'!C:C,M1496,'Lifetime Views 2024_12_26'!B:B)</f>
        <v>0</v>
      </c>
      <c r="M1496" s="1" t="s">
        <v>3873</v>
      </c>
    </row>
    <row r="1497" spans="2:13" hidden="1" outlineLevel="1" x14ac:dyDescent="0.25">
      <c r="B1497" t="s">
        <v>2734</v>
      </c>
      <c r="C1497" s="40">
        <v>41304.875694444447</v>
      </c>
      <c r="D1497" s="13">
        <v>2434</v>
      </c>
      <c r="E1497" t="s">
        <v>1236</v>
      </c>
      <c r="F1497" t="s">
        <v>1350</v>
      </c>
      <c r="G1497">
        <v>2</v>
      </c>
      <c r="H1497">
        <v>0</v>
      </c>
      <c r="I1497" t="s">
        <v>2246</v>
      </c>
      <c r="J1497" s="10">
        <f t="shared" si="30"/>
        <v>2013</v>
      </c>
      <c r="K1497" s="4">
        <f>+SUMIF('365 Days Views 2024_12_26'!C:C,M1497,'365 Days Views 2024_12_26'!B:B)</f>
        <v>0</v>
      </c>
      <c r="L1497" s="4">
        <f>+SUMIF('Lifetime Views 2024_12_26'!C:C,M1497,'Lifetime Views 2024_12_26'!B:B)</f>
        <v>0</v>
      </c>
      <c r="M1497" s="1" t="s">
        <v>3874</v>
      </c>
    </row>
    <row r="1498" spans="2:13" hidden="1" outlineLevel="1" x14ac:dyDescent="0.25">
      <c r="B1498" t="s">
        <v>3943</v>
      </c>
      <c r="C1498" s="40">
        <v>41300.705555555556</v>
      </c>
      <c r="D1498" s="13">
        <v>900</v>
      </c>
      <c r="E1498" t="s">
        <v>1236</v>
      </c>
      <c r="F1498" t="s">
        <v>1350</v>
      </c>
      <c r="G1498">
        <v>0</v>
      </c>
      <c r="H1498">
        <v>0</v>
      </c>
      <c r="I1498" t="s">
        <v>2246</v>
      </c>
      <c r="J1498" s="10">
        <f t="shared" si="30"/>
        <v>2013</v>
      </c>
      <c r="K1498" s="4">
        <f>+SUMIF('365 Days Views 2024_12_26'!C:C,M1498,'365 Days Views 2024_12_26'!B:B)</f>
        <v>0</v>
      </c>
      <c r="L1498" s="4">
        <f>+SUMIF('Lifetime Views 2024_12_26'!C:C,M1498,'Lifetime Views 2024_12_26'!B:B)</f>
        <v>0</v>
      </c>
      <c r="M1498" s="1" t="s">
        <v>3875</v>
      </c>
    </row>
    <row r="1499" spans="2:13" hidden="1" outlineLevel="1" x14ac:dyDescent="0.25">
      <c r="B1499" t="s">
        <v>2736</v>
      </c>
      <c r="C1499" s="40">
        <v>41297.279861111114</v>
      </c>
      <c r="D1499" s="13">
        <v>2176</v>
      </c>
      <c r="E1499" t="s">
        <v>1236</v>
      </c>
      <c r="F1499" t="s">
        <v>2737</v>
      </c>
      <c r="G1499">
        <v>0</v>
      </c>
      <c r="H1499">
        <v>0</v>
      </c>
      <c r="I1499" t="s">
        <v>1226</v>
      </c>
      <c r="J1499" s="10">
        <f t="shared" si="30"/>
        <v>2013</v>
      </c>
      <c r="K1499" s="4">
        <f>+SUMIF('365 Days Views 2024_12_26'!C:C,M1499,'365 Days Views 2024_12_26'!B:B)</f>
        <v>0</v>
      </c>
      <c r="L1499" s="4">
        <f>+SUMIF('Lifetime Views 2024_12_26'!C:C,M1499,'Lifetime Views 2024_12_26'!B:B)</f>
        <v>0</v>
      </c>
      <c r="M1499" s="1" t="s">
        <v>3876</v>
      </c>
    </row>
    <row r="1500" spans="2:13" hidden="1" outlineLevel="1" x14ac:dyDescent="0.25">
      <c r="B1500" t="s">
        <v>4116</v>
      </c>
      <c r="C1500" s="40">
        <v>41292.300000000003</v>
      </c>
      <c r="D1500" s="13">
        <v>1247</v>
      </c>
      <c r="E1500" t="s">
        <v>1236</v>
      </c>
      <c r="F1500" t="s">
        <v>2738</v>
      </c>
      <c r="G1500">
        <v>2</v>
      </c>
      <c r="H1500">
        <v>0</v>
      </c>
      <c r="I1500" t="s">
        <v>1226</v>
      </c>
      <c r="J1500" s="10">
        <f t="shared" si="30"/>
        <v>2013</v>
      </c>
      <c r="K1500" s="4">
        <f>+SUMIF('365 Days Views 2024_12_26'!C:C,M1500,'365 Days Views 2024_12_26'!B:B)</f>
        <v>0</v>
      </c>
      <c r="L1500" s="4">
        <f>+SUMIF('Lifetime Views 2024_12_26'!C:C,M1500,'Lifetime Views 2024_12_26'!B:B)</f>
        <v>0</v>
      </c>
      <c r="M1500" s="1" t="s">
        <v>3877</v>
      </c>
    </row>
    <row r="1501" spans="2:13" hidden="1" outlineLevel="1" x14ac:dyDescent="0.25">
      <c r="B1501" t="s">
        <v>2739</v>
      </c>
      <c r="C1501" s="40">
        <v>41287.302083333336</v>
      </c>
      <c r="D1501" s="13">
        <v>1469</v>
      </c>
      <c r="E1501" t="s">
        <v>1236</v>
      </c>
      <c r="F1501" t="s">
        <v>2740</v>
      </c>
      <c r="G1501">
        <v>0</v>
      </c>
      <c r="H1501">
        <v>0</v>
      </c>
      <c r="I1501" t="s">
        <v>1226</v>
      </c>
      <c r="J1501" s="10">
        <f t="shared" si="30"/>
        <v>2013</v>
      </c>
      <c r="K1501" s="4">
        <f>+SUMIF('365 Days Views 2024_12_26'!C:C,M1501,'365 Days Views 2024_12_26'!B:B)</f>
        <v>0</v>
      </c>
      <c r="L1501" s="4">
        <f>+SUMIF('Lifetime Views 2024_12_26'!C:C,M1501,'Lifetime Views 2024_12_26'!B:B)</f>
        <v>0</v>
      </c>
      <c r="M1501" s="1" t="s">
        <v>3878</v>
      </c>
    </row>
    <row r="1502" spans="2:13" hidden="1" outlineLevel="1" x14ac:dyDescent="0.25">
      <c r="B1502" t="s">
        <v>3942</v>
      </c>
      <c r="C1502" s="40">
        <v>41279.270833333336</v>
      </c>
      <c r="D1502" s="13">
        <v>1012</v>
      </c>
      <c r="E1502" t="s">
        <v>1236</v>
      </c>
      <c r="F1502" t="s">
        <v>1350</v>
      </c>
      <c r="G1502">
        <v>0</v>
      </c>
      <c r="H1502">
        <v>0</v>
      </c>
      <c r="I1502" t="s">
        <v>2246</v>
      </c>
      <c r="J1502" s="10">
        <f t="shared" si="30"/>
        <v>2013</v>
      </c>
      <c r="K1502" s="4">
        <f>+SUMIF('365 Days Views 2024_12_26'!C:C,M1502,'365 Days Views 2024_12_26'!B:B)</f>
        <v>0</v>
      </c>
      <c r="L1502" s="4">
        <f>+SUMIF('Lifetime Views 2024_12_26'!C:C,M1502,'Lifetime Views 2024_12_26'!B:B)</f>
        <v>0</v>
      </c>
      <c r="M1502" s="1" t="s">
        <v>3879</v>
      </c>
    </row>
    <row r="1503" spans="2:13" hidden="1" outlineLevel="1" x14ac:dyDescent="0.25">
      <c r="B1503" t="s">
        <v>3941</v>
      </c>
      <c r="C1503" s="40">
        <v>41277.289583333331</v>
      </c>
      <c r="D1503" s="13">
        <v>2802</v>
      </c>
      <c r="E1503" t="s">
        <v>1236</v>
      </c>
      <c r="F1503" t="s">
        <v>2652</v>
      </c>
      <c r="G1503">
        <v>0</v>
      </c>
      <c r="H1503">
        <v>1</v>
      </c>
      <c r="I1503" t="s">
        <v>1226</v>
      </c>
      <c r="J1503" s="10">
        <f t="shared" si="30"/>
        <v>2013</v>
      </c>
      <c r="K1503" s="4">
        <f>+SUMIF('365 Days Views 2024_12_26'!C:C,M1503,'365 Days Views 2024_12_26'!B:B)</f>
        <v>0</v>
      </c>
      <c r="L1503" s="4">
        <f>+SUMIF('Lifetime Views 2024_12_26'!C:C,M1503,'Lifetime Views 2024_12_26'!B:B)</f>
        <v>0</v>
      </c>
      <c r="M1503" s="1" t="s">
        <v>3880</v>
      </c>
    </row>
    <row r="1504" spans="2:13" hidden="1" outlineLevel="1" x14ac:dyDescent="0.25">
      <c r="B1504" t="s">
        <v>2741</v>
      </c>
      <c r="C1504" s="40">
        <v>41275.257638888892</v>
      </c>
      <c r="D1504" s="13">
        <v>1866</v>
      </c>
      <c r="E1504" t="s">
        <v>1236</v>
      </c>
      <c r="F1504" t="s">
        <v>2742</v>
      </c>
      <c r="G1504">
        <v>0</v>
      </c>
      <c r="H1504">
        <v>0</v>
      </c>
      <c r="I1504" t="s">
        <v>1226</v>
      </c>
      <c r="J1504" s="10">
        <f t="shared" si="30"/>
        <v>2013</v>
      </c>
      <c r="K1504" s="4">
        <f>+SUMIF('365 Days Views 2024_12_26'!C:C,M1504,'365 Days Views 2024_12_26'!B:B)</f>
        <v>0</v>
      </c>
      <c r="L1504" s="4">
        <f>+SUMIF('Lifetime Views 2024_12_26'!C:C,M1504,'Lifetime Views 2024_12_26'!B:B)</f>
        <v>0</v>
      </c>
      <c r="M1504" s="1" t="s">
        <v>3881</v>
      </c>
    </row>
    <row r="1505" spans="2:13" hidden="1" outlineLevel="1" x14ac:dyDescent="0.25">
      <c r="B1505" t="s">
        <v>3940</v>
      </c>
      <c r="C1505" s="40">
        <v>41274.290972222225</v>
      </c>
      <c r="D1505" s="13">
        <v>3899</v>
      </c>
      <c r="E1505" t="s">
        <v>1236</v>
      </c>
      <c r="F1505" t="s">
        <v>1350</v>
      </c>
      <c r="G1505">
        <v>0</v>
      </c>
      <c r="H1505">
        <v>0</v>
      </c>
      <c r="I1505" t="s">
        <v>2246</v>
      </c>
      <c r="J1505" s="10">
        <f t="shared" si="30"/>
        <v>2012</v>
      </c>
      <c r="K1505" s="4">
        <f>+SUMIF('365 Days Views 2024_12_26'!C:C,M1505,'365 Days Views 2024_12_26'!B:B)</f>
        <v>0</v>
      </c>
      <c r="L1505" s="4">
        <f>+SUMIF('Lifetime Views 2024_12_26'!C:C,M1505,'Lifetime Views 2024_12_26'!B:B)</f>
        <v>0</v>
      </c>
      <c r="M1505" s="1" t="s">
        <v>3882</v>
      </c>
    </row>
    <row r="1506" spans="2:13" hidden="1" outlineLevel="1" x14ac:dyDescent="0.25">
      <c r="B1506" t="s">
        <v>3939</v>
      </c>
      <c r="C1506" s="40">
        <v>41274.25</v>
      </c>
      <c r="D1506" s="13">
        <v>4522</v>
      </c>
      <c r="E1506" t="s">
        <v>1236</v>
      </c>
      <c r="F1506" t="s">
        <v>1350</v>
      </c>
      <c r="G1506">
        <v>0</v>
      </c>
      <c r="H1506">
        <v>0</v>
      </c>
      <c r="I1506" t="s">
        <v>1140</v>
      </c>
      <c r="J1506" s="10">
        <f t="shared" ref="J1506:J1569" si="31">+YEAR(C1506)</f>
        <v>2012</v>
      </c>
      <c r="K1506" s="4">
        <f>+SUMIF('365 Days Views 2024_12_26'!C:C,M1506,'365 Days Views 2024_12_26'!B:B)</f>
        <v>0</v>
      </c>
      <c r="L1506" s="4">
        <f>+SUMIF('Lifetime Views 2024_12_26'!C:C,M1506,'Lifetime Views 2024_12_26'!B:B)</f>
        <v>0</v>
      </c>
      <c r="M1506" s="1" t="s">
        <v>2981</v>
      </c>
    </row>
    <row r="1507" spans="2:13" hidden="1" outlineLevel="1" x14ac:dyDescent="0.25">
      <c r="B1507" t="s">
        <v>3938</v>
      </c>
      <c r="C1507" s="40">
        <v>41273.259722222225</v>
      </c>
      <c r="D1507" s="13">
        <v>1370</v>
      </c>
      <c r="E1507" t="s">
        <v>1236</v>
      </c>
      <c r="F1507" t="s">
        <v>1350</v>
      </c>
      <c r="G1507">
        <v>0</v>
      </c>
      <c r="H1507">
        <v>1</v>
      </c>
      <c r="I1507" t="s">
        <v>2246</v>
      </c>
      <c r="J1507" s="10">
        <f t="shared" si="31"/>
        <v>2012</v>
      </c>
      <c r="K1507" s="4">
        <f>+SUMIF('365 Days Views 2024_12_26'!C:C,M1507,'365 Days Views 2024_12_26'!B:B)</f>
        <v>0</v>
      </c>
      <c r="L1507" s="4">
        <f>+SUMIF('Lifetime Views 2024_12_26'!C:C,M1507,'Lifetime Views 2024_12_26'!B:B)</f>
        <v>0</v>
      </c>
      <c r="M1507" s="1" t="s">
        <v>3883</v>
      </c>
    </row>
    <row r="1508" spans="2:13" hidden="1" outlineLevel="1" x14ac:dyDescent="0.25">
      <c r="B1508" t="s">
        <v>3937</v>
      </c>
      <c r="C1508" s="40">
        <v>41272.267361111109</v>
      </c>
      <c r="D1508" s="13">
        <v>1193</v>
      </c>
      <c r="E1508" t="s">
        <v>1236</v>
      </c>
      <c r="F1508" t="s">
        <v>1350</v>
      </c>
      <c r="G1508">
        <v>0</v>
      </c>
      <c r="H1508">
        <v>0</v>
      </c>
      <c r="I1508" t="s">
        <v>2246</v>
      </c>
      <c r="J1508" s="10">
        <f t="shared" si="31"/>
        <v>2012</v>
      </c>
      <c r="K1508" s="4">
        <f>+SUMIF('365 Days Views 2024_12_26'!C:C,M1508,'365 Days Views 2024_12_26'!B:B)</f>
        <v>0</v>
      </c>
      <c r="L1508" s="4">
        <f>+SUMIF('Lifetime Views 2024_12_26'!C:C,M1508,'Lifetime Views 2024_12_26'!B:B)</f>
        <v>0</v>
      </c>
      <c r="M1508" s="1" t="s">
        <v>3884</v>
      </c>
    </row>
    <row r="1509" spans="2:13" hidden="1" outlineLevel="1" x14ac:dyDescent="0.25">
      <c r="B1509" t="s">
        <v>3936</v>
      </c>
      <c r="C1509" s="40">
        <v>41271.292361111111</v>
      </c>
      <c r="D1509" s="13">
        <v>2293</v>
      </c>
      <c r="E1509" t="s">
        <v>1236</v>
      </c>
      <c r="F1509" t="s">
        <v>1350</v>
      </c>
      <c r="G1509">
        <v>0</v>
      </c>
      <c r="H1509">
        <v>1</v>
      </c>
      <c r="I1509" t="s">
        <v>2246</v>
      </c>
      <c r="J1509" s="10">
        <f t="shared" si="31"/>
        <v>2012</v>
      </c>
      <c r="K1509" s="4">
        <f>+SUMIF('365 Days Views 2024_12_26'!C:C,M1509,'365 Days Views 2024_12_26'!B:B)</f>
        <v>0</v>
      </c>
      <c r="L1509" s="4">
        <f>+SUMIF('Lifetime Views 2024_12_26'!C:C,M1509,'Lifetime Views 2024_12_26'!B:B)</f>
        <v>0</v>
      </c>
      <c r="M1509" s="1" t="s">
        <v>3885</v>
      </c>
    </row>
    <row r="1510" spans="2:13" hidden="1" outlineLevel="1" x14ac:dyDescent="0.25">
      <c r="B1510" t="s">
        <v>3935</v>
      </c>
      <c r="C1510" s="40">
        <v>41270.259027777778</v>
      </c>
      <c r="D1510" s="13">
        <v>1373</v>
      </c>
      <c r="E1510" t="s">
        <v>1236</v>
      </c>
      <c r="F1510" t="s">
        <v>1350</v>
      </c>
      <c r="G1510">
        <v>0</v>
      </c>
      <c r="H1510">
        <v>2</v>
      </c>
      <c r="I1510" t="s">
        <v>2246</v>
      </c>
      <c r="J1510" s="10">
        <f t="shared" si="31"/>
        <v>2012</v>
      </c>
      <c r="K1510" s="4">
        <f>+SUMIF('365 Days Views 2024_12_26'!C:C,M1510,'365 Days Views 2024_12_26'!B:B)</f>
        <v>0</v>
      </c>
      <c r="L1510" s="4">
        <f>+SUMIF('Lifetime Views 2024_12_26'!C:C,M1510,'Lifetime Views 2024_12_26'!B:B)</f>
        <v>0</v>
      </c>
      <c r="M1510" s="1" t="s">
        <v>3886</v>
      </c>
    </row>
    <row r="1511" spans="2:13" hidden="1" outlineLevel="1" x14ac:dyDescent="0.25">
      <c r="B1511" t="s">
        <v>3934</v>
      </c>
      <c r="C1511" s="40">
        <v>41269.28125</v>
      </c>
      <c r="D1511" s="13">
        <v>2792</v>
      </c>
      <c r="E1511" t="s">
        <v>1236</v>
      </c>
      <c r="F1511" t="s">
        <v>1350</v>
      </c>
      <c r="G1511">
        <v>0</v>
      </c>
      <c r="H1511">
        <v>1</v>
      </c>
      <c r="I1511" t="s">
        <v>2246</v>
      </c>
      <c r="J1511" s="10">
        <f t="shared" si="31"/>
        <v>2012</v>
      </c>
      <c r="K1511" s="4">
        <f>+SUMIF('365 Days Views 2024_12_26'!C:C,M1511,'365 Days Views 2024_12_26'!B:B)</f>
        <v>0</v>
      </c>
      <c r="L1511" s="4">
        <f>+SUMIF('Lifetime Views 2024_12_26'!C:C,M1511,'Lifetime Views 2024_12_26'!B:B)</f>
        <v>0</v>
      </c>
      <c r="M1511" s="1" t="s">
        <v>3887</v>
      </c>
    </row>
    <row r="1512" spans="2:13" hidden="1" outlineLevel="1" x14ac:dyDescent="0.25">
      <c r="B1512" t="s">
        <v>3933</v>
      </c>
      <c r="C1512" s="40">
        <v>41268.290972222225</v>
      </c>
      <c r="D1512" s="13">
        <v>428</v>
      </c>
      <c r="E1512" t="s">
        <v>1236</v>
      </c>
      <c r="F1512" t="s">
        <v>1350</v>
      </c>
      <c r="G1512">
        <v>0</v>
      </c>
      <c r="H1512">
        <v>0</v>
      </c>
      <c r="I1512" t="s">
        <v>2246</v>
      </c>
      <c r="J1512" s="10">
        <f t="shared" si="31"/>
        <v>2012</v>
      </c>
      <c r="K1512" s="4">
        <f>+SUMIF('365 Days Views 2024_12_26'!C:C,M1512,'365 Days Views 2024_12_26'!B:B)</f>
        <v>0</v>
      </c>
      <c r="L1512" s="4">
        <f>+SUMIF('Lifetime Views 2024_12_26'!C:C,M1512,'Lifetime Views 2024_12_26'!B:B)</f>
        <v>0</v>
      </c>
      <c r="M1512" s="1" t="s">
        <v>3888</v>
      </c>
    </row>
    <row r="1513" spans="2:13" hidden="1" outlineLevel="1" x14ac:dyDescent="0.25">
      <c r="B1513" t="s">
        <v>2743</v>
      </c>
      <c r="C1513" s="40">
        <v>41263.302083333336</v>
      </c>
      <c r="D1513" s="13">
        <v>1725</v>
      </c>
      <c r="E1513" t="s">
        <v>1236</v>
      </c>
      <c r="F1513" t="s">
        <v>1350</v>
      </c>
      <c r="G1513">
        <v>2</v>
      </c>
      <c r="H1513">
        <v>0</v>
      </c>
      <c r="I1513" t="s">
        <v>2246</v>
      </c>
      <c r="J1513" s="10">
        <f t="shared" si="31"/>
        <v>2012</v>
      </c>
      <c r="K1513" s="4">
        <f>+SUMIF('365 Days Views 2024_12_26'!C:C,M1513,'365 Days Views 2024_12_26'!B:B)</f>
        <v>0</v>
      </c>
      <c r="L1513" s="4">
        <f>+SUMIF('Lifetime Views 2024_12_26'!C:C,M1513,'Lifetime Views 2024_12_26'!B:B)</f>
        <v>0</v>
      </c>
      <c r="M1513" s="1" t="s">
        <v>3890</v>
      </c>
    </row>
    <row r="1514" spans="2:13" hidden="1" outlineLevel="1" x14ac:dyDescent="0.25">
      <c r="B1514" t="s">
        <v>2744</v>
      </c>
      <c r="C1514" s="40">
        <v>41262.70208333333</v>
      </c>
      <c r="D1514" s="13">
        <v>663</v>
      </c>
      <c r="E1514" t="s">
        <v>1236</v>
      </c>
      <c r="F1514" t="s">
        <v>2247</v>
      </c>
      <c r="G1514">
        <v>0</v>
      </c>
      <c r="H1514">
        <v>0</v>
      </c>
      <c r="I1514" t="s">
        <v>2246</v>
      </c>
      <c r="J1514" s="10">
        <f t="shared" si="31"/>
        <v>2012</v>
      </c>
      <c r="K1514" s="4">
        <f>+SUMIF('365 Days Views 2024_12_26'!C:C,M1514,'365 Days Views 2024_12_26'!B:B)</f>
        <v>0</v>
      </c>
      <c r="L1514" s="4">
        <f>+SUMIF('Lifetime Views 2024_12_26'!C:C,M1514,'Lifetime Views 2024_12_26'!B:B)</f>
        <v>0</v>
      </c>
      <c r="M1514" s="1" t="s">
        <v>3889</v>
      </c>
    </row>
    <row r="1515" spans="2:13" hidden="1" outlineLevel="1" x14ac:dyDescent="0.25">
      <c r="B1515" t="s">
        <v>2745</v>
      </c>
      <c r="C1515" s="40">
        <v>41260.279166666667</v>
      </c>
      <c r="D1515" s="13">
        <v>2479</v>
      </c>
      <c r="E1515" t="s">
        <v>1236</v>
      </c>
      <c r="F1515" t="s">
        <v>2746</v>
      </c>
      <c r="G1515">
        <v>2</v>
      </c>
      <c r="H1515">
        <v>1</v>
      </c>
      <c r="I1515" t="s">
        <v>1226</v>
      </c>
      <c r="J1515" s="10">
        <f t="shared" si="31"/>
        <v>2012</v>
      </c>
      <c r="K1515" s="4">
        <f>+SUMIF('365 Days Views 2024_12_26'!C:C,M1515,'365 Days Views 2024_12_26'!B:B)</f>
        <v>0</v>
      </c>
      <c r="L1515" s="4">
        <f>+SUMIF('Lifetime Views 2024_12_26'!C:C,M1515,'Lifetime Views 2024_12_26'!B:B)</f>
        <v>0</v>
      </c>
      <c r="M1515" s="1" t="s">
        <v>3891</v>
      </c>
    </row>
    <row r="1516" spans="2:13" hidden="1" outlineLevel="1" x14ac:dyDescent="0.25">
      <c r="B1516" t="s">
        <v>2747</v>
      </c>
      <c r="C1516" s="40">
        <v>41259.369444444441</v>
      </c>
      <c r="D1516" s="13">
        <v>1528</v>
      </c>
      <c r="E1516" t="s">
        <v>1236</v>
      </c>
      <c r="F1516" t="s">
        <v>2748</v>
      </c>
      <c r="G1516">
        <v>0</v>
      </c>
      <c r="H1516">
        <v>0</v>
      </c>
      <c r="I1516" t="s">
        <v>2246</v>
      </c>
      <c r="J1516" s="10">
        <f t="shared" si="31"/>
        <v>2012</v>
      </c>
      <c r="K1516" s="4">
        <f>+SUMIF('365 Days Views 2024_12_26'!C:C,M1516,'365 Days Views 2024_12_26'!B:B)</f>
        <v>0</v>
      </c>
      <c r="L1516" s="4">
        <f>+SUMIF('Lifetime Views 2024_12_26'!C:C,M1516,'Lifetime Views 2024_12_26'!B:B)</f>
        <v>0</v>
      </c>
      <c r="M1516" s="1" t="s">
        <v>3892</v>
      </c>
    </row>
    <row r="1517" spans="2:13" hidden="1" outlineLevel="1" x14ac:dyDescent="0.25">
      <c r="B1517" t="s">
        <v>2749</v>
      </c>
      <c r="C1517" s="40">
        <v>41255.25</v>
      </c>
      <c r="D1517" s="13">
        <v>1373</v>
      </c>
      <c r="E1517" t="s">
        <v>1236</v>
      </c>
      <c r="F1517" t="s">
        <v>1350</v>
      </c>
      <c r="G1517">
        <v>0</v>
      </c>
      <c r="H1517">
        <v>0</v>
      </c>
      <c r="I1517" t="s">
        <v>2246</v>
      </c>
      <c r="J1517" s="10">
        <f t="shared" si="31"/>
        <v>2012</v>
      </c>
      <c r="K1517" s="4">
        <f>+SUMIF('365 Days Views 2024_12_26'!C:C,M1517,'365 Days Views 2024_12_26'!B:B)</f>
        <v>0</v>
      </c>
      <c r="L1517" s="4">
        <f>+SUMIF('Lifetime Views 2024_12_26'!C:C,M1517,'Lifetime Views 2024_12_26'!B:B)</f>
        <v>0</v>
      </c>
      <c r="M1517" s="1" t="s">
        <v>2966</v>
      </c>
    </row>
    <row r="1518" spans="2:13" hidden="1" outlineLevel="1" x14ac:dyDescent="0.25">
      <c r="B1518" t="s">
        <v>2750</v>
      </c>
      <c r="C1518" s="40">
        <v>41252.401388888888</v>
      </c>
      <c r="D1518" s="13">
        <v>1706</v>
      </c>
      <c r="E1518" t="s">
        <v>1236</v>
      </c>
      <c r="F1518" t="s">
        <v>1350</v>
      </c>
      <c r="G1518">
        <v>0</v>
      </c>
      <c r="H1518">
        <v>0</v>
      </c>
      <c r="I1518" t="s">
        <v>2246</v>
      </c>
      <c r="J1518" s="10">
        <f t="shared" si="31"/>
        <v>2012</v>
      </c>
      <c r="K1518" s="4">
        <f>+SUMIF('365 Days Views 2024_12_26'!C:C,M1518,'365 Days Views 2024_12_26'!B:B)</f>
        <v>0</v>
      </c>
      <c r="L1518" s="4">
        <f>+SUMIF('Lifetime Views 2024_12_26'!C:C,M1518,'Lifetime Views 2024_12_26'!B:B)</f>
        <v>0</v>
      </c>
      <c r="M1518" s="1" t="s">
        <v>3893</v>
      </c>
    </row>
    <row r="1519" spans="2:13" hidden="1" outlineLevel="1" x14ac:dyDescent="0.25">
      <c r="B1519" t="s">
        <v>2751</v>
      </c>
      <c r="C1519" s="40">
        <v>41249.274305555555</v>
      </c>
      <c r="D1519" s="13">
        <v>1651</v>
      </c>
      <c r="E1519" t="s">
        <v>1236</v>
      </c>
      <c r="F1519" t="s">
        <v>2752</v>
      </c>
      <c r="G1519">
        <v>4</v>
      </c>
      <c r="H1519">
        <v>1</v>
      </c>
      <c r="I1519" t="s">
        <v>2246</v>
      </c>
      <c r="J1519" s="10">
        <f t="shared" si="31"/>
        <v>2012</v>
      </c>
      <c r="K1519" s="4">
        <f>+SUMIF('365 Days Views 2024_12_26'!C:C,M1519,'365 Days Views 2024_12_26'!B:B)</f>
        <v>0</v>
      </c>
      <c r="L1519" s="4">
        <f>+SUMIF('Lifetime Views 2024_12_26'!C:C,M1519,'Lifetime Views 2024_12_26'!B:B)</f>
        <v>0</v>
      </c>
      <c r="M1519" s="1" t="s">
        <v>3894</v>
      </c>
    </row>
    <row r="1520" spans="2:13" hidden="1" outlineLevel="1" x14ac:dyDescent="0.25">
      <c r="B1520" t="s">
        <v>2753</v>
      </c>
      <c r="C1520" s="40">
        <v>41246.290972222225</v>
      </c>
      <c r="D1520" s="13">
        <v>1366</v>
      </c>
      <c r="E1520" t="s">
        <v>1236</v>
      </c>
      <c r="F1520" t="s">
        <v>2754</v>
      </c>
      <c r="G1520">
        <v>0</v>
      </c>
      <c r="H1520">
        <v>0</v>
      </c>
      <c r="I1520" t="s">
        <v>1226</v>
      </c>
      <c r="J1520" s="10">
        <f t="shared" si="31"/>
        <v>2012</v>
      </c>
      <c r="K1520" s="4">
        <f>+SUMIF('365 Days Views 2024_12_26'!C:C,M1520,'365 Days Views 2024_12_26'!B:B)</f>
        <v>0</v>
      </c>
      <c r="L1520" s="4">
        <f>+SUMIF('Lifetime Views 2024_12_26'!C:C,M1520,'Lifetime Views 2024_12_26'!B:B)</f>
        <v>0</v>
      </c>
      <c r="M1520" s="1" t="s">
        <v>3895</v>
      </c>
    </row>
    <row r="1521" spans="2:13" hidden="1" outlineLevel="1" x14ac:dyDescent="0.25">
      <c r="B1521" t="s">
        <v>2755</v>
      </c>
      <c r="C1521" s="40">
        <v>41245.400694444441</v>
      </c>
      <c r="D1521" s="13">
        <v>3447</v>
      </c>
      <c r="E1521" t="s">
        <v>1236</v>
      </c>
      <c r="F1521" t="s">
        <v>1350</v>
      </c>
      <c r="G1521">
        <v>0</v>
      </c>
      <c r="H1521">
        <v>0</v>
      </c>
      <c r="I1521" t="s">
        <v>2246</v>
      </c>
      <c r="J1521" s="10">
        <f t="shared" si="31"/>
        <v>2012</v>
      </c>
      <c r="K1521" s="4">
        <f>+SUMIF('365 Days Views 2024_12_26'!C:C,M1521,'365 Days Views 2024_12_26'!B:B)</f>
        <v>0</v>
      </c>
      <c r="L1521" s="4">
        <f>+SUMIF('Lifetime Views 2024_12_26'!C:C,M1521,'Lifetime Views 2024_12_26'!B:B)</f>
        <v>0</v>
      </c>
      <c r="M1521" s="1" t="s">
        <v>3896</v>
      </c>
    </row>
    <row r="1522" spans="2:13" hidden="1" outlineLevel="1" x14ac:dyDescent="0.25">
      <c r="B1522" t="s">
        <v>2756</v>
      </c>
      <c r="C1522" s="40">
        <v>41244.293749999997</v>
      </c>
      <c r="D1522" s="13">
        <v>1477</v>
      </c>
      <c r="E1522" t="s">
        <v>1236</v>
      </c>
      <c r="F1522" t="s">
        <v>2757</v>
      </c>
      <c r="G1522">
        <v>0</v>
      </c>
      <c r="H1522">
        <v>0</v>
      </c>
      <c r="I1522" t="s">
        <v>1226</v>
      </c>
      <c r="J1522" s="10">
        <f t="shared" si="31"/>
        <v>2012</v>
      </c>
      <c r="K1522" s="4">
        <f>+SUMIF('365 Days Views 2024_12_26'!C:C,M1522,'365 Days Views 2024_12_26'!B:B)</f>
        <v>0</v>
      </c>
      <c r="L1522" s="4">
        <f>+SUMIF('Lifetime Views 2024_12_26'!C:C,M1522,'Lifetime Views 2024_12_26'!B:B)</f>
        <v>0</v>
      </c>
      <c r="M1522" s="1" t="s">
        <v>3897</v>
      </c>
    </row>
    <row r="1523" spans="2:13" hidden="1" outlineLevel="1" x14ac:dyDescent="0.25">
      <c r="B1523" t="s">
        <v>4096</v>
      </c>
      <c r="C1523" s="40">
        <v>41240.279166666667</v>
      </c>
      <c r="D1523" s="13">
        <v>1579</v>
      </c>
      <c r="E1523" t="s">
        <v>1236</v>
      </c>
      <c r="F1523" t="s">
        <v>2758</v>
      </c>
      <c r="G1523">
        <v>0</v>
      </c>
      <c r="H1523">
        <v>1</v>
      </c>
      <c r="I1523" t="s">
        <v>1226</v>
      </c>
      <c r="J1523" s="10">
        <f t="shared" si="31"/>
        <v>2012</v>
      </c>
      <c r="K1523" s="4">
        <f>+SUMIF('365 Days Views 2024_12_26'!C:C,M1523,'365 Days Views 2024_12_26'!B:B)</f>
        <v>0</v>
      </c>
      <c r="L1523" s="4">
        <f>+SUMIF('Lifetime Views 2024_12_26'!C:C,M1523,'Lifetime Views 2024_12_26'!B:B)</f>
        <v>0</v>
      </c>
      <c r="M1523" s="1" t="s">
        <v>3898</v>
      </c>
    </row>
    <row r="1524" spans="2:13" hidden="1" outlineLevel="1" x14ac:dyDescent="0.25">
      <c r="B1524" t="s">
        <v>2759</v>
      </c>
      <c r="C1524" s="40">
        <v>41239.305555555555</v>
      </c>
      <c r="D1524" s="13">
        <v>2311</v>
      </c>
      <c r="E1524" t="s">
        <v>1236</v>
      </c>
      <c r="F1524" t="s">
        <v>2760</v>
      </c>
      <c r="G1524">
        <v>0</v>
      </c>
      <c r="H1524">
        <v>0</v>
      </c>
      <c r="I1524" t="s">
        <v>1226</v>
      </c>
      <c r="J1524" s="10">
        <f t="shared" si="31"/>
        <v>2012</v>
      </c>
      <c r="K1524" s="4">
        <f>+SUMIF('365 Days Views 2024_12_26'!C:C,M1524,'365 Days Views 2024_12_26'!B:B)</f>
        <v>0</v>
      </c>
      <c r="L1524" s="4">
        <f>+SUMIF('Lifetime Views 2024_12_26'!C:C,M1524,'Lifetime Views 2024_12_26'!B:B)</f>
        <v>0</v>
      </c>
      <c r="M1524" s="1" t="s">
        <v>3899</v>
      </c>
    </row>
    <row r="1525" spans="2:13" hidden="1" outlineLevel="1" x14ac:dyDescent="0.25">
      <c r="B1525" t="s">
        <v>2761</v>
      </c>
      <c r="C1525" s="40">
        <v>41238.366666666669</v>
      </c>
      <c r="D1525" s="13">
        <v>2207</v>
      </c>
      <c r="E1525" t="s">
        <v>1236</v>
      </c>
      <c r="F1525" t="s">
        <v>1350</v>
      </c>
      <c r="G1525">
        <v>0</v>
      </c>
      <c r="H1525">
        <v>0</v>
      </c>
      <c r="I1525" t="s">
        <v>2246</v>
      </c>
      <c r="J1525" s="10">
        <f t="shared" si="31"/>
        <v>2012</v>
      </c>
      <c r="K1525" s="4">
        <f>+SUMIF('365 Days Views 2024_12_26'!C:C,M1525,'365 Days Views 2024_12_26'!B:B)</f>
        <v>0</v>
      </c>
      <c r="L1525" s="4">
        <f>+SUMIF('Lifetime Views 2024_12_26'!C:C,M1525,'Lifetime Views 2024_12_26'!B:B)</f>
        <v>0</v>
      </c>
      <c r="M1525" s="1" t="s">
        <v>3900</v>
      </c>
    </row>
    <row r="1526" spans="2:13" hidden="1" outlineLevel="1" x14ac:dyDescent="0.25">
      <c r="B1526" t="s">
        <v>4320</v>
      </c>
      <c r="C1526" s="40">
        <v>41235.956944444442</v>
      </c>
      <c r="D1526" s="4">
        <v>409</v>
      </c>
      <c r="E1526" t="s">
        <v>4296</v>
      </c>
      <c r="G1526">
        <v>0</v>
      </c>
      <c r="H1526">
        <v>0</v>
      </c>
      <c r="I1526" t="s">
        <v>3929</v>
      </c>
      <c r="J1526" s="10">
        <f t="shared" si="31"/>
        <v>2012</v>
      </c>
      <c r="K1526" s="4">
        <f>+SUMIF('365 Days Views 2024_12_26'!C:C,M1526,'365 Days Views 2024_12_26'!B:B)</f>
        <v>0</v>
      </c>
      <c r="L1526" s="4">
        <f>+SUMIF('Lifetime Views 2024_12_26'!C:C,M1526,'Lifetime Views 2024_12_26'!B:B)</f>
        <v>0</v>
      </c>
      <c r="M1526" t="s">
        <v>4299</v>
      </c>
    </row>
    <row r="1527" spans="2:13" hidden="1" outlineLevel="1" x14ac:dyDescent="0.25">
      <c r="B1527" t="s">
        <v>4321</v>
      </c>
      <c r="C1527" s="40">
        <v>41235.904166666667</v>
      </c>
      <c r="D1527" s="4">
        <v>346</v>
      </c>
      <c r="E1527" t="s">
        <v>4296</v>
      </c>
      <c r="G1527">
        <v>0</v>
      </c>
      <c r="H1527">
        <v>0</v>
      </c>
      <c r="I1527" t="s">
        <v>3929</v>
      </c>
      <c r="J1527" s="10">
        <f t="shared" si="31"/>
        <v>2012</v>
      </c>
      <c r="K1527" s="4">
        <f>+SUMIF('365 Days Views 2024_12_26'!C:C,M1527,'365 Days Views 2024_12_26'!B:B)</f>
        <v>0</v>
      </c>
      <c r="L1527" s="4">
        <f>+SUMIF('Lifetime Views 2024_12_26'!C:C,M1527,'Lifetime Views 2024_12_26'!B:B)</f>
        <v>0</v>
      </c>
      <c r="M1527" t="s">
        <v>4300</v>
      </c>
    </row>
    <row r="1528" spans="2:13" hidden="1" outlineLevel="1" x14ac:dyDescent="0.25">
      <c r="B1528" t="s">
        <v>2762</v>
      </c>
      <c r="C1528" s="40">
        <v>41232.302083333336</v>
      </c>
      <c r="D1528" s="13">
        <v>2995</v>
      </c>
      <c r="E1528" t="s">
        <v>1236</v>
      </c>
      <c r="F1528" t="s">
        <v>2763</v>
      </c>
      <c r="G1528">
        <v>0</v>
      </c>
      <c r="H1528">
        <v>0</v>
      </c>
      <c r="I1528" t="s">
        <v>1226</v>
      </c>
      <c r="J1528" s="10">
        <f t="shared" si="31"/>
        <v>2012</v>
      </c>
      <c r="K1528" s="4">
        <f>+SUMIF('365 Days Views 2024_12_26'!C:C,M1528,'365 Days Views 2024_12_26'!B:B)</f>
        <v>0</v>
      </c>
      <c r="L1528" s="4">
        <f>+SUMIF('Lifetime Views 2024_12_26'!C:C,M1528,'Lifetime Views 2024_12_26'!B:B)</f>
        <v>0</v>
      </c>
      <c r="M1528" s="1" t="s">
        <v>3902</v>
      </c>
    </row>
    <row r="1529" spans="2:13" hidden="1" outlineLevel="1" x14ac:dyDescent="0.25">
      <c r="B1529" t="s">
        <v>2764</v>
      </c>
      <c r="C1529" s="40">
        <v>41231.353472222225</v>
      </c>
      <c r="D1529" s="13">
        <v>1935</v>
      </c>
      <c r="E1529" t="s">
        <v>1236</v>
      </c>
      <c r="F1529" t="s">
        <v>1350</v>
      </c>
      <c r="G1529">
        <v>0</v>
      </c>
      <c r="H1529">
        <v>0</v>
      </c>
      <c r="I1529" t="s">
        <v>2246</v>
      </c>
      <c r="J1529" s="10">
        <f t="shared" si="31"/>
        <v>2012</v>
      </c>
      <c r="K1529" s="4">
        <f>+SUMIF('365 Days Views 2024_12_26'!C:C,M1529,'365 Days Views 2024_12_26'!B:B)</f>
        <v>0</v>
      </c>
      <c r="L1529" s="4">
        <f>+SUMIF('Lifetime Views 2024_12_26'!C:C,M1529,'Lifetime Views 2024_12_26'!B:B)</f>
        <v>0</v>
      </c>
      <c r="M1529" s="1" t="s">
        <v>3901</v>
      </c>
    </row>
    <row r="1530" spans="2:13" hidden="1" outlineLevel="1" x14ac:dyDescent="0.25">
      <c r="B1530" t="s">
        <v>3932</v>
      </c>
      <c r="C1530" s="40">
        <v>41225.261805555558</v>
      </c>
      <c r="D1530" s="13">
        <v>2490</v>
      </c>
      <c r="E1530" t="s">
        <v>1236</v>
      </c>
      <c r="F1530" t="s">
        <v>2765</v>
      </c>
      <c r="G1530">
        <v>0</v>
      </c>
      <c r="H1530">
        <v>0</v>
      </c>
      <c r="I1530" t="s">
        <v>1226</v>
      </c>
      <c r="J1530" s="10">
        <f t="shared" si="31"/>
        <v>2012</v>
      </c>
      <c r="K1530" s="4">
        <f>+SUMIF('365 Days Views 2024_12_26'!C:C,M1530,'365 Days Views 2024_12_26'!B:B)</f>
        <v>0</v>
      </c>
      <c r="L1530" s="4">
        <f>+SUMIF('Lifetime Views 2024_12_26'!C:C,M1530,'Lifetime Views 2024_12_26'!B:B)</f>
        <v>0</v>
      </c>
      <c r="M1530" s="1" t="s">
        <v>3904</v>
      </c>
    </row>
    <row r="1531" spans="2:13" hidden="1" outlineLevel="1" x14ac:dyDescent="0.25">
      <c r="B1531" t="s">
        <v>2766</v>
      </c>
      <c r="C1531" s="40">
        <v>41224.388888888891</v>
      </c>
      <c r="D1531" s="13">
        <v>3022</v>
      </c>
      <c r="E1531" t="s">
        <v>1236</v>
      </c>
      <c r="F1531" t="s">
        <v>1350</v>
      </c>
      <c r="G1531">
        <v>0</v>
      </c>
      <c r="H1531">
        <v>0</v>
      </c>
      <c r="I1531" t="s">
        <v>2246</v>
      </c>
      <c r="J1531" s="10">
        <f t="shared" si="31"/>
        <v>2012</v>
      </c>
      <c r="K1531" s="4">
        <f>+SUMIF('365 Days Views 2024_12_26'!C:C,M1531,'365 Days Views 2024_12_26'!B:B)</f>
        <v>0</v>
      </c>
      <c r="L1531" s="4">
        <f>+SUMIF('Lifetime Views 2024_12_26'!C:C,M1531,'Lifetime Views 2024_12_26'!B:B)</f>
        <v>0</v>
      </c>
      <c r="M1531" s="1" t="s">
        <v>3903</v>
      </c>
    </row>
    <row r="1532" spans="2:13" hidden="1" outlineLevel="1" x14ac:dyDescent="0.25">
      <c r="B1532" t="s">
        <v>2767</v>
      </c>
      <c r="C1532" s="40">
        <v>41218.279861111114</v>
      </c>
      <c r="D1532" s="13">
        <v>2396</v>
      </c>
      <c r="E1532" t="s">
        <v>1236</v>
      </c>
      <c r="F1532" t="s">
        <v>2768</v>
      </c>
      <c r="G1532">
        <v>5</v>
      </c>
      <c r="H1532">
        <v>3</v>
      </c>
      <c r="I1532" t="s">
        <v>1226</v>
      </c>
      <c r="J1532" s="10">
        <f t="shared" si="31"/>
        <v>2012</v>
      </c>
      <c r="K1532" s="4">
        <f>+SUMIF('365 Days Views 2024_12_26'!C:C,M1532,'365 Days Views 2024_12_26'!B:B)</f>
        <v>0</v>
      </c>
      <c r="L1532" s="4">
        <f>+SUMIF('Lifetime Views 2024_12_26'!C:C,M1532,'Lifetime Views 2024_12_26'!B:B)</f>
        <v>0</v>
      </c>
      <c r="M1532" s="1" t="s">
        <v>3906</v>
      </c>
    </row>
    <row r="1533" spans="2:13" hidden="1" outlineLevel="1" x14ac:dyDescent="0.25">
      <c r="B1533" t="s">
        <v>2769</v>
      </c>
      <c r="C1533" s="40">
        <v>41217.386111111111</v>
      </c>
      <c r="D1533" s="13">
        <v>1905</v>
      </c>
      <c r="E1533" t="s">
        <v>1236</v>
      </c>
      <c r="F1533" t="s">
        <v>1350</v>
      </c>
      <c r="G1533">
        <v>0</v>
      </c>
      <c r="H1533">
        <v>0</v>
      </c>
      <c r="I1533" t="s">
        <v>2246</v>
      </c>
      <c r="J1533" s="10">
        <f t="shared" si="31"/>
        <v>2012</v>
      </c>
      <c r="K1533" s="4">
        <f>+SUMIF('365 Days Views 2024_12_26'!C:C,M1533,'365 Days Views 2024_12_26'!B:B)</f>
        <v>0</v>
      </c>
      <c r="L1533" s="4">
        <f>+SUMIF('Lifetime Views 2024_12_26'!C:C,M1533,'Lifetime Views 2024_12_26'!B:B)</f>
        <v>0</v>
      </c>
      <c r="M1533" s="1" t="s">
        <v>3905</v>
      </c>
    </row>
    <row r="1534" spans="2:13" hidden="1" outlineLevel="1" x14ac:dyDescent="0.25">
      <c r="B1534" t="s">
        <v>2770</v>
      </c>
      <c r="C1534" s="40">
        <v>41213.25</v>
      </c>
      <c r="D1534" s="13">
        <v>1359</v>
      </c>
      <c r="E1534" t="s">
        <v>1236</v>
      </c>
      <c r="F1534" t="s">
        <v>1350</v>
      </c>
      <c r="G1534">
        <v>0</v>
      </c>
      <c r="H1534">
        <v>0</v>
      </c>
      <c r="I1534" t="s">
        <v>2246</v>
      </c>
      <c r="J1534" s="10">
        <f t="shared" si="31"/>
        <v>2012</v>
      </c>
      <c r="K1534" s="4">
        <f>+SUMIF('365 Days Views 2024_12_26'!C:C,M1534,'365 Days Views 2024_12_26'!B:B)</f>
        <v>0</v>
      </c>
      <c r="L1534" s="4">
        <f>+SUMIF('Lifetime Views 2024_12_26'!C:C,M1534,'Lifetime Views 2024_12_26'!B:B)</f>
        <v>0</v>
      </c>
      <c r="M1534" s="1" t="s">
        <v>2952</v>
      </c>
    </row>
    <row r="1535" spans="2:13" hidden="1" outlineLevel="1" x14ac:dyDescent="0.25">
      <c r="B1535" t="s">
        <v>2771</v>
      </c>
      <c r="C1535" s="40">
        <v>41212.286805555559</v>
      </c>
      <c r="D1535" s="13">
        <v>1689</v>
      </c>
      <c r="E1535" t="s">
        <v>1236</v>
      </c>
      <c r="F1535" t="s">
        <v>2772</v>
      </c>
      <c r="G1535">
        <v>0</v>
      </c>
      <c r="H1535">
        <v>0</v>
      </c>
      <c r="I1535" t="s">
        <v>1226</v>
      </c>
      <c r="J1535" s="10">
        <f t="shared" si="31"/>
        <v>2012</v>
      </c>
      <c r="K1535" s="4">
        <f>+SUMIF('365 Days Views 2024_12_26'!C:C,M1535,'365 Days Views 2024_12_26'!B:B)</f>
        <v>0</v>
      </c>
      <c r="L1535" s="4">
        <f>+SUMIF('Lifetime Views 2024_12_26'!C:C,M1535,'Lifetime Views 2024_12_26'!B:B)</f>
        <v>0</v>
      </c>
      <c r="M1535" s="1" t="s">
        <v>3908</v>
      </c>
    </row>
    <row r="1536" spans="2:13" hidden="1" outlineLevel="1" x14ac:dyDescent="0.25">
      <c r="B1536" t="s">
        <v>2773</v>
      </c>
      <c r="C1536" s="40">
        <v>41211.286111111112</v>
      </c>
      <c r="D1536" s="13">
        <v>1385</v>
      </c>
      <c r="E1536" t="s">
        <v>1236</v>
      </c>
      <c r="F1536" t="s">
        <v>2757</v>
      </c>
      <c r="G1536">
        <v>0</v>
      </c>
      <c r="H1536">
        <v>0</v>
      </c>
      <c r="I1536" t="s">
        <v>1226</v>
      </c>
      <c r="J1536" s="10">
        <f t="shared" si="31"/>
        <v>2012</v>
      </c>
      <c r="K1536" s="4">
        <f>+SUMIF('365 Days Views 2024_12_26'!C:C,M1536,'365 Days Views 2024_12_26'!B:B)</f>
        <v>0</v>
      </c>
      <c r="L1536" s="4">
        <f>+SUMIF('Lifetime Views 2024_12_26'!C:C,M1536,'Lifetime Views 2024_12_26'!B:B)</f>
        <v>0</v>
      </c>
      <c r="M1536" s="1" t="s">
        <v>3909</v>
      </c>
    </row>
    <row r="1537" spans="2:13" hidden="1" outlineLevel="1" x14ac:dyDescent="0.25">
      <c r="B1537" t="s">
        <v>2774</v>
      </c>
      <c r="C1537" s="40">
        <v>41210.375</v>
      </c>
      <c r="D1537" s="13">
        <v>1880</v>
      </c>
      <c r="E1537" t="s">
        <v>1236</v>
      </c>
      <c r="F1537" t="s">
        <v>1350</v>
      </c>
      <c r="G1537">
        <v>0</v>
      </c>
      <c r="H1537">
        <v>0</v>
      </c>
      <c r="I1537" t="s">
        <v>2246</v>
      </c>
      <c r="J1537" s="10">
        <f t="shared" si="31"/>
        <v>2012</v>
      </c>
      <c r="K1537" s="4">
        <f>+SUMIF('365 Days Views 2024_12_26'!C:C,M1537,'365 Days Views 2024_12_26'!B:B)</f>
        <v>0</v>
      </c>
      <c r="L1537" s="4">
        <f>+SUMIF('Lifetime Views 2024_12_26'!C:C,M1537,'Lifetime Views 2024_12_26'!B:B)</f>
        <v>0</v>
      </c>
      <c r="M1537" s="1" t="s">
        <v>3907</v>
      </c>
    </row>
    <row r="1538" spans="2:13" hidden="1" outlineLevel="1" x14ac:dyDescent="0.25">
      <c r="B1538" t="s">
        <v>2775</v>
      </c>
      <c r="C1538" s="40">
        <v>41206.259722222225</v>
      </c>
      <c r="D1538" s="13">
        <v>2481</v>
      </c>
      <c r="E1538" t="s">
        <v>1236</v>
      </c>
      <c r="F1538" t="s">
        <v>2776</v>
      </c>
      <c r="G1538">
        <v>3</v>
      </c>
      <c r="H1538">
        <v>0</v>
      </c>
      <c r="I1538" t="s">
        <v>1226</v>
      </c>
      <c r="J1538" s="10">
        <f t="shared" si="31"/>
        <v>2012</v>
      </c>
      <c r="K1538" s="4">
        <f>+SUMIF('365 Days Views 2024_12_26'!C:C,M1538,'365 Days Views 2024_12_26'!B:B)</f>
        <v>0</v>
      </c>
      <c r="L1538" s="4">
        <f>+SUMIF('Lifetime Views 2024_12_26'!C:C,M1538,'Lifetime Views 2024_12_26'!B:B)</f>
        <v>0</v>
      </c>
      <c r="M1538" s="1" t="s">
        <v>3910</v>
      </c>
    </row>
    <row r="1539" spans="2:13" hidden="1" outlineLevel="1" x14ac:dyDescent="0.25">
      <c r="B1539" t="s">
        <v>2777</v>
      </c>
      <c r="C1539" s="40">
        <v>41204.25</v>
      </c>
      <c r="D1539" s="13">
        <v>1016</v>
      </c>
      <c r="E1539" t="s">
        <v>1236</v>
      </c>
      <c r="F1539" t="s">
        <v>1350</v>
      </c>
      <c r="G1539">
        <v>0</v>
      </c>
      <c r="H1539">
        <v>0</v>
      </c>
      <c r="I1539" t="s">
        <v>1226</v>
      </c>
      <c r="J1539" s="10">
        <f t="shared" si="31"/>
        <v>2012</v>
      </c>
      <c r="K1539" s="4">
        <f>+SUMIF('365 Days Views 2024_12_26'!C:C,M1539,'365 Days Views 2024_12_26'!B:B)</f>
        <v>0</v>
      </c>
      <c r="L1539" s="4">
        <f>+SUMIF('Lifetime Views 2024_12_26'!C:C,M1539,'Lifetime Views 2024_12_26'!B:B)</f>
        <v>0</v>
      </c>
      <c r="M1539" s="1" t="s">
        <v>3912</v>
      </c>
    </row>
    <row r="1540" spans="2:13" hidden="1" outlineLevel="1" x14ac:dyDescent="0.25">
      <c r="B1540" t="s">
        <v>2778</v>
      </c>
      <c r="C1540" s="40">
        <v>41203.478472222225</v>
      </c>
      <c r="D1540" s="13">
        <v>2217</v>
      </c>
      <c r="E1540" t="s">
        <v>1236</v>
      </c>
      <c r="F1540" t="s">
        <v>1350</v>
      </c>
      <c r="G1540">
        <v>0</v>
      </c>
      <c r="H1540">
        <v>0</v>
      </c>
      <c r="I1540" t="s">
        <v>2246</v>
      </c>
      <c r="J1540" s="10">
        <f t="shared" si="31"/>
        <v>2012</v>
      </c>
      <c r="K1540" s="4">
        <f>+SUMIF('365 Days Views 2024_12_26'!C:C,M1540,'365 Days Views 2024_12_26'!B:B)</f>
        <v>0</v>
      </c>
      <c r="L1540" s="4">
        <f>+SUMIF('Lifetime Views 2024_12_26'!C:C,M1540,'Lifetime Views 2024_12_26'!B:B)</f>
        <v>0</v>
      </c>
      <c r="M1540" s="1" t="s">
        <v>3911</v>
      </c>
    </row>
    <row r="1541" spans="2:13" hidden="1" outlineLevel="1" x14ac:dyDescent="0.25">
      <c r="B1541" t="s">
        <v>3931</v>
      </c>
      <c r="C1541" s="40">
        <v>41202.334027777775</v>
      </c>
      <c r="D1541" s="13">
        <v>1288</v>
      </c>
      <c r="E1541" t="s">
        <v>1236</v>
      </c>
      <c r="F1541" t="s">
        <v>2779</v>
      </c>
      <c r="G1541">
        <v>0</v>
      </c>
      <c r="H1541">
        <v>0</v>
      </c>
      <c r="I1541" t="s">
        <v>1226</v>
      </c>
      <c r="J1541" s="10">
        <f t="shared" si="31"/>
        <v>2012</v>
      </c>
      <c r="K1541" s="4">
        <f>+SUMIF('365 Days Views 2024_12_26'!C:C,M1541,'365 Days Views 2024_12_26'!B:B)</f>
        <v>0</v>
      </c>
      <c r="L1541" s="4">
        <f>+SUMIF('Lifetime Views 2024_12_26'!C:C,M1541,'Lifetime Views 2024_12_26'!B:B)</f>
        <v>0</v>
      </c>
      <c r="M1541" s="1" t="s">
        <v>3913</v>
      </c>
    </row>
    <row r="1542" spans="2:13" hidden="1" outlineLevel="1" x14ac:dyDescent="0.25">
      <c r="B1542" t="s">
        <v>2780</v>
      </c>
      <c r="C1542" s="40">
        <v>41201.250694444447</v>
      </c>
      <c r="D1542" s="13">
        <v>2271</v>
      </c>
      <c r="E1542" t="s">
        <v>1236</v>
      </c>
      <c r="F1542" t="s">
        <v>2779</v>
      </c>
      <c r="G1542">
        <v>2</v>
      </c>
      <c r="H1542">
        <v>0</v>
      </c>
      <c r="I1542" t="s">
        <v>1226</v>
      </c>
      <c r="J1542" s="10">
        <f t="shared" si="31"/>
        <v>2012</v>
      </c>
      <c r="K1542" s="4">
        <f>+SUMIF('365 Days Views 2024_12_26'!C:C,M1542,'365 Days Views 2024_12_26'!B:B)</f>
        <v>0</v>
      </c>
      <c r="L1542" s="4">
        <f>+SUMIF('Lifetime Views 2024_12_26'!C:C,M1542,'Lifetime Views 2024_12_26'!B:B)</f>
        <v>0</v>
      </c>
      <c r="M1542" s="1" t="s">
        <v>3914</v>
      </c>
    </row>
    <row r="1543" spans="2:13" hidden="1" outlineLevel="1" x14ac:dyDescent="0.25">
      <c r="B1543" t="s">
        <v>2781</v>
      </c>
      <c r="C1543" s="40">
        <v>41199.25277777778</v>
      </c>
      <c r="D1543" s="13">
        <v>1605</v>
      </c>
      <c r="E1543" t="s">
        <v>1236</v>
      </c>
      <c r="F1543" t="s">
        <v>1350</v>
      </c>
      <c r="G1543">
        <v>0</v>
      </c>
      <c r="H1543">
        <v>0</v>
      </c>
      <c r="I1543" t="s">
        <v>2246</v>
      </c>
      <c r="J1543" s="10">
        <f t="shared" si="31"/>
        <v>2012</v>
      </c>
      <c r="K1543" s="4">
        <f>+SUMIF('365 Days Views 2024_12_26'!C:C,M1543,'365 Days Views 2024_12_26'!B:B)</f>
        <v>0</v>
      </c>
      <c r="L1543" s="4">
        <f>+SUMIF('Lifetime Views 2024_12_26'!C:C,M1543,'Lifetime Views 2024_12_26'!B:B)</f>
        <v>0</v>
      </c>
      <c r="M1543" s="1" t="s">
        <v>3916</v>
      </c>
    </row>
    <row r="1544" spans="2:13" hidden="1" outlineLevel="1" x14ac:dyDescent="0.25">
      <c r="B1544" t="s">
        <v>2782</v>
      </c>
      <c r="C1544" s="40">
        <v>41197.250694444447</v>
      </c>
      <c r="D1544" s="13">
        <v>1290</v>
      </c>
      <c r="E1544" t="s">
        <v>1236</v>
      </c>
      <c r="F1544" t="s">
        <v>2783</v>
      </c>
      <c r="G1544">
        <v>0</v>
      </c>
      <c r="H1544">
        <v>0</v>
      </c>
      <c r="I1544" t="s">
        <v>1226</v>
      </c>
      <c r="J1544" s="10">
        <f t="shared" si="31"/>
        <v>2012</v>
      </c>
      <c r="K1544" s="4">
        <f>+SUMIF('365 Days Views 2024_12_26'!C:C,M1544,'365 Days Views 2024_12_26'!B:B)</f>
        <v>0</v>
      </c>
      <c r="L1544" s="4">
        <f>+SUMIF('Lifetime Views 2024_12_26'!C:C,M1544,'Lifetime Views 2024_12_26'!B:B)</f>
        <v>0</v>
      </c>
      <c r="M1544" s="1" t="s">
        <v>3917</v>
      </c>
    </row>
    <row r="1545" spans="2:13" hidden="1" outlineLevel="1" x14ac:dyDescent="0.25">
      <c r="B1545" t="s">
        <v>2784</v>
      </c>
      <c r="C1545" s="40">
        <v>41194.25</v>
      </c>
      <c r="D1545" s="13">
        <v>981</v>
      </c>
      <c r="E1545" t="s">
        <v>1236</v>
      </c>
      <c r="F1545" t="s">
        <v>1350</v>
      </c>
      <c r="G1545">
        <v>0</v>
      </c>
      <c r="H1545">
        <v>0</v>
      </c>
      <c r="I1545" t="s">
        <v>2246</v>
      </c>
      <c r="J1545" s="10">
        <f t="shared" si="31"/>
        <v>2012</v>
      </c>
      <c r="K1545" s="4">
        <f>+SUMIF('365 Days Views 2024_12_26'!C:C,M1545,'365 Days Views 2024_12_26'!B:B)</f>
        <v>0</v>
      </c>
      <c r="L1545" s="4">
        <f>+SUMIF('Lifetime Views 2024_12_26'!C:C,M1545,'Lifetime Views 2024_12_26'!B:B)</f>
        <v>0</v>
      </c>
      <c r="M1545" s="1" t="s">
        <v>2982</v>
      </c>
    </row>
    <row r="1546" spans="2:13" hidden="1" outlineLevel="1" x14ac:dyDescent="0.25">
      <c r="B1546" t="s">
        <v>4097</v>
      </c>
      <c r="C1546" s="40">
        <v>41192.25</v>
      </c>
      <c r="D1546" s="13">
        <v>853</v>
      </c>
      <c r="E1546" t="s">
        <v>1236</v>
      </c>
      <c r="F1546" t="s">
        <v>1350</v>
      </c>
      <c r="G1546">
        <v>0</v>
      </c>
      <c r="H1546">
        <v>0</v>
      </c>
      <c r="I1546" t="s">
        <v>2246</v>
      </c>
      <c r="J1546" s="10">
        <f t="shared" si="31"/>
        <v>2012</v>
      </c>
      <c r="K1546" s="4">
        <f>+SUMIF('365 Days Views 2024_12_26'!C:C,M1546,'365 Days Views 2024_12_26'!B:B)</f>
        <v>0</v>
      </c>
      <c r="L1546" s="4">
        <f>+SUMIF('Lifetime Views 2024_12_26'!C:C,M1546,'Lifetime Views 2024_12_26'!B:B)</f>
        <v>0</v>
      </c>
      <c r="M1546" s="1" t="s">
        <v>2967</v>
      </c>
    </row>
    <row r="1547" spans="2:13" hidden="1" outlineLevel="1" x14ac:dyDescent="0.25">
      <c r="B1547" s="3" t="s">
        <v>4280</v>
      </c>
      <c r="C1547" s="40">
        <v>41190.250694444447</v>
      </c>
      <c r="D1547" s="13">
        <v>1231</v>
      </c>
      <c r="E1547" t="s">
        <v>1236</v>
      </c>
      <c r="F1547" t="s">
        <v>2783</v>
      </c>
      <c r="G1547">
        <v>2</v>
      </c>
      <c r="H1547">
        <v>0</v>
      </c>
      <c r="I1547" t="s">
        <v>1226</v>
      </c>
      <c r="J1547" s="10">
        <f t="shared" si="31"/>
        <v>2012</v>
      </c>
      <c r="K1547" s="4">
        <f>+SUMIF('365 Days Views 2024_12_26'!C:C,M1547,'365 Days Views 2024_12_26'!B:B)</f>
        <v>0</v>
      </c>
      <c r="L1547" s="4">
        <f>+SUMIF('Lifetime Views 2024_12_26'!C:C,M1547,'Lifetime Views 2024_12_26'!B:B)</f>
        <v>0</v>
      </c>
      <c r="M1547" s="1" t="s">
        <v>3919</v>
      </c>
    </row>
    <row r="1548" spans="2:13" hidden="1" outlineLevel="1" x14ac:dyDescent="0.25">
      <c r="B1548" t="s">
        <v>2785</v>
      </c>
      <c r="C1548" s="40">
        <v>41189.438194444447</v>
      </c>
      <c r="D1548" s="13">
        <v>1717</v>
      </c>
      <c r="E1548" t="s">
        <v>1236</v>
      </c>
      <c r="F1548" t="s">
        <v>1350</v>
      </c>
      <c r="G1548">
        <v>0</v>
      </c>
      <c r="H1548">
        <v>0</v>
      </c>
      <c r="I1548" t="s">
        <v>2246</v>
      </c>
      <c r="J1548" s="10">
        <f t="shared" si="31"/>
        <v>2012</v>
      </c>
      <c r="K1548" s="4">
        <f>+SUMIF('365 Days Views 2024_12_26'!C:C,M1548,'365 Days Views 2024_12_26'!B:B)</f>
        <v>0</v>
      </c>
      <c r="L1548" s="4">
        <f>+SUMIF('Lifetime Views 2024_12_26'!C:C,M1548,'Lifetime Views 2024_12_26'!B:B)</f>
        <v>0</v>
      </c>
      <c r="M1548" s="1" t="s">
        <v>3915</v>
      </c>
    </row>
    <row r="1549" spans="2:13" hidden="1" outlineLevel="1" x14ac:dyDescent="0.25">
      <c r="B1549" t="s">
        <v>2786</v>
      </c>
      <c r="C1549" s="40">
        <v>41187.250694444447</v>
      </c>
      <c r="D1549" s="13">
        <v>1560</v>
      </c>
      <c r="E1549" t="s">
        <v>1236</v>
      </c>
      <c r="F1549" t="s">
        <v>2787</v>
      </c>
      <c r="G1549">
        <v>0</v>
      </c>
      <c r="H1549">
        <v>0</v>
      </c>
      <c r="I1549" t="s">
        <v>1226</v>
      </c>
      <c r="J1549" s="10">
        <f t="shared" si="31"/>
        <v>2012</v>
      </c>
      <c r="K1549" s="4">
        <f>+SUMIF('365 Days Views 2024_12_26'!C:C,M1549,'365 Days Views 2024_12_26'!B:B)</f>
        <v>0</v>
      </c>
      <c r="L1549" s="4">
        <f>+SUMIF('Lifetime Views 2024_12_26'!C:C,M1549,'Lifetime Views 2024_12_26'!B:B)</f>
        <v>0</v>
      </c>
      <c r="M1549" s="1" t="s">
        <v>3924</v>
      </c>
    </row>
    <row r="1550" spans="2:13" hidden="1" outlineLevel="1" x14ac:dyDescent="0.25">
      <c r="B1550" t="s">
        <v>2788</v>
      </c>
      <c r="C1550" s="40">
        <v>41185.250694444447</v>
      </c>
      <c r="D1550" s="13">
        <v>1295</v>
      </c>
      <c r="E1550" t="s">
        <v>1236</v>
      </c>
      <c r="F1550" t="s">
        <v>1350</v>
      </c>
      <c r="G1550">
        <v>0</v>
      </c>
      <c r="H1550">
        <v>0</v>
      </c>
      <c r="I1550" t="s">
        <v>2246</v>
      </c>
      <c r="J1550" s="10">
        <f t="shared" si="31"/>
        <v>2012</v>
      </c>
      <c r="K1550" s="4">
        <f>+SUMIF('365 Days Views 2024_12_26'!C:C,M1550,'365 Days Views 2024_12_26'!B:B)</f>
        <v>0</v>
      </c>
      <c r="L1550" s="4">
        <f>+SUMIF('Lifetime Views 2024_12_26'!C:C,M1550,'Lifetime Views 2024_12_26'!B:B)</f>
        <v>0</v>
      </c>
      <c r="M1550" s="1" t="s">
        <v>3920</v>
      </c>
    </row>
    <row r="1551" spans="2:13" hidden="1" outlineLevel="1" x14ac:dyDescent="0.25">
      <c r="B1551" t="s">
        <v>2789</v>
      </c>
      <c r="C1551" s="40">
        <v>41183.250694444447</v>
      </c>
      <c r="D1551" s="13">
        <v>1226</v>
      </c>
      <c r="E1551" t="s">
        <v>1236</v>
      </c>
      <c r="F1551" t="s">
        <v>2790</v>
      </c>
      <c r="G1551">
        <v>0</v>
      </c>
      <c r="H1551">
        <v>0</v>
      </c>
      <c r="I1551" t="s">
        <v>1226</v>
      </c>
      <c r="J1551" s="10">
        <f t="shared" si="31"/>
        <v>2012</v>
      </c>
      <c r="K1551" s="4">
        <f>+SUMIF('365 Days Views 2024_12_26'!C:C,M1551,'365 Days Views 2024_12_26'!B:B)</f>
        <v>0</v>
      </c>
      <c r="L1551" s="4">
        <f>+SUMIF('Lifetime Views 2024_12_26'!C:C,M1551,'Lifetime Views 2024_12_26'!B:B)</f>
        <v>0</v>
      </c>
      <c r="M1551" s="1" t="s">
        <v>3922</v>
      </c>
    </row>
    <row r="1552" spans="2:13" hidden="1" outlineLevel="1" x14ac:dyDescent="0.25">
      <c r="B1552" t="s">
        <v>2791</v>
      </c>
      <c r="C1552" s="40">
        <v>41182.761805555558</v>
      </c>
      <c r="D1552" s="13">
        <v>1543</v>
      </c>
      <c r="E1552" t="s">
        <v>1236</v>
      </c>
      <c r="F1552" t="s">
        <v>1350</v>
      </c>
      <c r="G1552">
        <v>2</v>
      </c>
      <c r="H1552">
        <v>0</v>
      </c>
      <c r="I1552" t="s">
        <v>2246</v>
      </c>
      <c r="J1552" s="10">
        <f t="shared" si="31"/>
        <v>2012</v>
      </c>
      <c r="K1552" s="4">
        <f>+SUMIF('365 Days Views 2024_12_26'!C:C,M1552,'365 Days Views 2024_12_26'!B:B)</f>
        <v>0</v>
      </c>
      <c r="L1552" s="4">
        <f>+SUMIF('Lifetime Views 2024_12_26'!C:C,M1552,'Lifetime Views 2024_12_26'!B:B)</f>
        <v>0</v>
      </c>
      <c r="M1552" s="1" t="s">
        <v>3918</v>
      </c>
    </row>
    <row r="1553" spans="2:13" hidden="1" outlineLevel="1" x14ac:dyDescent="0.25">
      <c r="B1553" t="s">
        <v>2792</v>
      </c>
      <c r="C1553" s="40">
        <v>41181.250694444447</v>
      </c>
      <c r="D1553" s="13">
        <v>1766</v>
      </c>
      <c r="E1553" t="s">
        <v>1236</v>
      </c>
      <c r="F1553" t="s">
        <v>2793</v>
      </c>
      <c r="G1553">
        <v>0</v>
      </c>
      <c r="H1553">
        <v>0</v>
      </c>
      <c r="I1553" t="s">
        <v>1226</v>
      </c>
      <c r="J1553" s="10">
        <f t="shared" si="31"/>
        <v>2012</v>
      </c>
      <c r="K1553" s="4">
        <f>+SUMIF('365 Days Views 2024_12_26'!C:C,M1553,'365 Days Views 2024_12_26'!B:B)</f>
        <v>0</v>
      </c>
      <c r="L1553" s="4">
        <f>+SUMIF('Lifetime Views 2024_12_26'!C:C,M1553,'Lifetime Views 2024_12_26'!B:B)</f>
        <v>0</v>
      </c>
      <c r="M1553" s="1" t="s">
        <v>3921</v>
      </c>
    </row>
    <row r="1554" spans="2:13" hidden="1" outlineLevel="1" x14ac:dyDescent="0.25">
      <c r="B1554" t="s">
        <v>2794</v>
      </c>
      <c r="C1554" s="40">
        <v>41179.250694444447</v>
      </c>
      <c r="D1554" s="13">
        <v>1783</v>
      </c>
      <c r="E1554" t="s">
        <v>1236</v>
      </c>
      <c r="F1554" t="s">
        <v>2795</v>
      </c>
      <c r="G1554">
        <v>1</v>
      </c>
      <c r="H1554">
        <v>0</v>
      </c>
      <c r="I1554" t="s">
        <v>1226</v>
      </c>
      <c r="J1554" s="10">
        <f t="shared" si="31"/>
        <v>2012</v>
      </c>
      <c r="K1554" s="4">
        <f>+SUMIF('365 Days Views 2024_12_26'!C:C,M1554,'365 Days Views 2024_12_26'!B:B)</f>
        <v>0</v>
      </c>
      <c r="L1554" s="4">
        <f>+SUMIF('Lifetime Views 2024_12_26'!C:C,M1554,'Lifetime Views 2024_12_26'!B:B)</f>
        <v>0</v>
      </c>
      <c r="M1554" s="1" t="s">
        <v>3923</v>
      </c>
    </row>
    <row r="1555" spans="2:13" hidden="1" outlineLevel="1" x14ac:dyDescent="0.25">
      <c r="B1555" t="s">
        <v>2796</v>
      </c>
      <c r="C1555" s="40">
        <v>41175.25</v>
      </c>
      <c r="D1555" s="13">
        <v>1516</v>
      </c>
      <c r="E1555" t="s">
        <v>1236</v>
      </c>
      <c r="F1555" t="s">
        <v>1350</v>
      </c>
      <c r="G1555">
        <v>0</v>
      </c>
      <c r="H1555">
        <v>0</v>
      </c>
      <c r="I1555" t="s">
        <v>2246</v>
      </c>
      <c r="J1555" s="10">
        <f t="shared" si="31"/>
        <v>2012</v>
      </c>
      <c r="K1555" s="4">
        <f>+SUMIF('365 Days Views 2024_12_26'!C:C,M1555,'365 Days Views 2024_12_26'!B:B)</f>
        <v>0</v>
      </c>
      <c r="L1555" s="4">
        <f>+SUMIF('Lifetime Views 2024_12_26'!C:C,M1555,'Lifetime Views 2024_12_26'!B:B)</f>
        <v>0</v>
      </c>
      <c r="M1555" s="1" t="s">
        <v>2968</v>
      </c>
    </row>
    <row r="1556" spans="2:13" hidden="1" outlineLevel="1" x14ac:dyDescent="0.25">
      <c r="B1556" t="s">
        <v>2797</v>
      </c>
      <c r="C1556" s="40">
        <v>41173.25</v>
      </c>
      <c r="D1556" s="13">
        <v>1420</v>
      </c>
      <c r="E1556" t="s">
        <v>1236</v>
      </c>
      <c r="F1556" t="s">
        <v>1350</v>
      </c>
      <c r="G1556">
        <v>0</v>
      </c>
      <c r="H1556">
        <v>0</v>
      </c>
      <c r="I1556" t="s">
        <v>2246</v>
      </c>
      <c r="J1556" s="10">
        <f t="shared" si="31"/>
        <v>2012</v>
      </c>
      <c r="K1556" s="4">
        <f>+SUMIF('365 Days Views 2024_12_26'!C:C,M1556,'365 Days Views 2024_12_26'!B:B)</f>
        <v>0</v>
      </c>
      <c r="L1556" s="4">
        <f>+SUMIF('Lifetime Views 2024_12_26'!C:C,M1556,'Lifetime Views 2024_12_26'!B:B)</f>
        <v>0</v>
      </c>
      <c r="M1556" s="1" t="s">
        <v>2965</v>
      </c>
    </row>
    <row r="1557" spans="2:13" hidden="1" outlineLevel="1" x14ac:dyDescent="0.25">
      <c r="B1557" t="s">
        <v>2798</v>
      </c>
      <c r="C1557" s="40">
        <v>41169.125694444447</v>
      </c>
      <c r="D1557" s="13">
        <v>1209</v>
      </c>
      <c r="E1557" t="s">
        <v>1236</v>
      </c>
      <c r="F1557" t="s">
        <v>2799</v>
      </c>
      <c r="G1557">
        <v>0</v>
      </c>
      <c r="H1557">
        <v>0</v>
      </c>
      <c r="I1557" t="s">
        <v>1226</v>
      </c>
      <c r="J1557" s="10">
        <f t="shared" si="31"/>
        <v>2012</v>
      </c>
      <c r="K1557" s="4">
        <f>+SUMIF('365 Days Views 2024_12_26'!C:C,M1557,'365 Days Views 2024_12_26'!B:B)</f>
        <v>0</v>
      </c>
      <c r="L1557" s="4">
        <f>+SUMIF('Lifetime Views 2024_12_26'!C:C,M1557,'Lifetime Views 2024_12_26'!B:B)</f>
        <v>0</v>
      </c>
      <c r="M1557" s="1" t="s">
        <v>3925</v>
      </c>
    </row>
    <row r="1558" spans="2:13" hidden="1" outlineLevel="1" x14ac:dyDescent="0.25">
      <c r="B1558" t="s">
        <v>2800</v>
      </c>
      <c r="C1558" s="40">
        <v>41166.25</v>
      </c>
      <c r="D1558" s="13">
        <v>1483</v>
      </c>
      <c r="E1558" t="s">
        <v>1236</v>
      </c>
      <c r="F1558" t="s">
        <v>1350</v>
      </c>
      <c r="G1558">
        <v>0</v>
      </c>
      <c r="H1558">
        <v>0</v>
      </c>
      <c r="I1558" t="s">
        <v>2246</v>
      </c>
      <c r="J1558" s="10">
        <f t="shared" si="31"/>
        <v>2012</v>
      </c>
      <c r="K1558" s="4">
        <f>+SUMIF('365 Days Views 2024_12_26'!C:C,M1558,'365 Days Views 2024_12_26'!B:B)</f>
        <v>0</v>
      </c>
      <c r="L1558" s="4">
        <f>+SUMIF('Lifetime Views 2024_12_26'!C:C,M1558,'Lifetime Views 2024_12_26'!B:B)</f>
        <v>0</v>
      </c>
      <c r="M1558" s="1" t="s">
        <v>2969</v>
      </c>
    </row>
    <row r="1559" spans="2:13" hidden="1" outlineLevel="1" x14ac:dyDescent="0.25">
      <c r="B1559" t="s">
        <v>2801</v>
      </c>
      <c r="C1559" s="40">
        <v>41164.125694444447</v>
      </c>
      <c r="D1559" s="13">
        <v>2021</v>
      </c>
      <c r="E1559" t="s">
        <v>1236</v>
      </c>
      <c r="F1559" t="s">
        <v>2802</v>
      </c>
      <c r="G1559">
        <v>0</v>
      </c>
      <c r="H1559">
        <v>1</v>
      </c>
      <c r="I1559" t="s">
        <v>1226</v>
      </c>
      <c r="J1559" s="10">
        <f t="shared" si="31"/>
        <v>2012</v>
      </c>
      <c r="K1559" s="4">
        <f>+SUMIF('365 Days Views 2024_12_26'!C:C,M1559,'365 Days Views 2024_12_26'!B:B)</f>
        <v>0</v>
      </c>
      <c r="L1559" s="4">
        <f>+SUMIF('Lifetime Views 2024_12_26'!C:C,M1559,'Lifetime Views 2024_12_26'!B:B)</f>
        <v>0</v>
      </c>
      <c r="M1559" s="1" t="s">
        <v>3926</v>
      </c>
    </row>
    <row r="1560" spans="2:13" hidden="1" outlineLevel="1" x14ac:dyDescent="0.25">
      <c r="B1560" t="s">
        <v>2120</v>
      </c>
      <c r="C1560" s="40">
        <v>41162.125694444447</v>
      </c>
      <c r="D1560" s="13">
        <v>1174</v>
      </c>
      <c r="E1560" t="s">
        <v>1236</v>
      </c>
      <c r="F1560" t="s">
        <v>2803</v>
      </c>
      <c r="G1560">
        <v>1</v>
      </c>
      <c r="H1560">
        <v>2</v>
      </c>
      <c r="I1560" t="s">
        <v>1226</v>
      </c>
      <c r="J1560" s="10">
        <f t="shared" si="31"/>
        <v>2012</v>
      </c>
      <c r="K1560" s="4">
        <f>+SUMIF('365 Days Views 2024_12_26'!C:C,M1560,'365 Days Views 2024_12_26'!B:B)</f>
        <v>0</v>
      </c>
      <c r="L1560" s="4">
        <f>+SUMIF('Lifetime Views 2024_12_26'!C:C,M1560,'Lifetime Views 2024_12_26'!B:B)</f>
        <v>0</v>
      </c>
      <c r="M1560" s="1" t="s">
        <v>3927</v>
      </c>
    </row>
    <row r="1561" spans="2:13" hidden="1" outlineLevel="1" x14ac:dyDescent="0.25">
      <c r="B1561" t="s">
        <v>2804</v>
      </c>
      <c r="C1561" s="40">
        <v>41152.25</v>
      </c>
      <c r="D1561" s="13">
        <v>1551</v>
      </c>
      <c r="E1561" t="s">
        <v>1236</v>
      </c>
      <c r="F1561" t="s">
        <v>1350</v>
      </c>
      <c r="G1561">
        <v>0</v>
      </c>
      <c r="H1561">
        <v>0</v>
      </c>
      <c r="I1561" t="s">
        <v>1226</v>
      </c>
      <c r="J1561" s="10">
        <f t="shared" si="31"/>
        <v>2012</v>
      </c>
      <c r="K1561" s="4">
        <f>+SUMIF('365 Days Views 2024_12_26'!C:C,M1561,'365 Days Views 2024_12_26'!B:B)</f>
        <v>0</v>
      </c>
      <c r="L1561" s="4">
        <f>+SUMIF('Lifetime Views 2024_12_26'!C:C,M1561,'Lifetime Views 2024_12_26'!B:B)</f>
        <v>0</v>
      </c>
      <c r="M1561" s="1" t="s">
        <v>2985</v>
      </c>
    </row>
    <row r="1562" spans="2:13" hidden="1" outlineLevel="1" x14ac:dyDescent="0.25">
      <c r="B1562" t="s">
        <v>2527</v>
      </c>
      <c r="C1562" s="40">
        <v>41150.25</v>
      </c>
      <c r="D1562" s="13">
        <v>1483</v>
      </c>
      <c r="E1562" t="s">
        <v>1236</v>
      </c>
      <c r="F1562" t="s">
        <v>1350</v>
      </c>
      <c r="G1562">
        <v>0</v>
      </c>
      <c r="H1562">
        <v>0</v>
      </c>
      <c r="I1562" t="s">
        <v>1226</v>
      </c>
      <c r="J1562" s="10">
        <f t="shared" si="31"/>
        <v>2012</v>
      </c>
      <c r="K1562" s="4">
        <f>+SUMIF('365 Days Views 2024_12_26'!C:C,M1562,'365 Days Views 2024_12_26'!B:B)</f>
        <v>0</v>
      </c>
      <c r="L1562" s="4">
        <f>+SUMIF('Lifetime Views 2024_12_26'!C:C,M1562,'Lifetime Views 2024_12_26'!B:B)</f>
        <v>0</v>
      </c>
      <c r="M1562" s="1" t="s">
        <v>2986</v>
      </c>
    </row>
    <row r="1563" spans="2:13" hidden="1" outlineLevel="1" x14ac:dyDescent="0.25">
      <c r="B1563" t="s">
        <v>1198</v>
      </c>
      <c r="C1563" s="40">
        <v>41147.25</v>
      </c>
      <c r="D1563" s="13">
        <v>1777</v>
      </c>
      <c r="E1563" t="s">
        <v>1236</v>
      </c>
      <c r="F1563" t="s">
        <v>1350</v>
      </c>
      <c r="G1563">
        <v>0</v>
      </c>
      <c r="H1563">
        <v>0</v>
      </c>
      <c r="I1563" t="s">
        <v>1226</v>
      </c>
      <c r="J1563" s="10">
        <f t="shared" si="31"/>
        <v>2012</v>
      </c>
      <c r="K1563" s="4">
        <f>+SUMIF('365 Days Views 2024_12_26'!C:C,M1563,'365 Days Views 2024_12_26'!B:B)</f>
        <v>0</v>
      </c>
      <c r="L1563" s="4">
        <f>+SUMIF('Lifetime Views 2024_12_26'!C:C,M1563,'Lifetime Views 2024_12_26'!B:B)</f>
        <v>0</v>
      </c>
      <c r="M1563" s="1" t="s">
        <v>2987</v>
      </c>
    </row>
    <row r="1564" spans="2:13" hidden="1" outlineLevel="1" x14ac:dyDescent="0.25">
      <c r="B1564" t="s">
        <v>924</v>
      </c>
      <c r="C1564" s="40">
        <v>41143.25</v>
      </c>
      <c r="D1564" s="13">
        <v>1264</v>
      </c>
      <c r="E1564" t="s">
        <v>1236</v>
      </c>
      <c r="F1564" t="s">
        <v>1350</v>
      </c>
      <c r="G1564">
        <v>0</v>
      </c>
      <c r="H1564">
        <v>0</v>
      </c>
      <c r="I1564" t="s">
        <v>1226</v>
      </c>
      <c r="J1564" s="10">
        <f t="shared" si="31"/>
        <v>2012</v>
      </c>
      <c r="K1564" s="4">
        <f>+SUMIF('365 Days Views 2024_12_26'!C:C,M1564,'365 Days Views 2024_12_26'!B:B)</f>
        <v>0</v>
      </c>
      <c r="L1564" s="4">
        <f>+SUMIF('Lifetime Views 2024_12_26'!C:C,M1564,'Lifetime Views 2024_12_26'!B:B)</f>
        <v>0</v>
      </c>
      <c r="M1564" s="1" t="s">
        <v>2988</v>
      </c>
    </row>
    <row r="1565" spans="2:13" hidden="1" outlineLevel="1" x14ac:dyDescent="0.25">
      <c r="B1565" t="s">
        <v>2805</v>
      </c>
      <c r="C1565" s="40">
        <v>41140.25</v>
      </c>
      <c r="D1565" s="13">
        <v>1197</v>
      </c>
      <c r="E1565" t="s">
        <v>1236</v>
      </c>
      <c r="F1565" t="s">
        <v>1350</v>
      </c>
      <c r="G1565">
        <v>0</v>
      </c>
      <c r="H1565">
        <v>0</v>
      </c>
      <c r="I1565" t="s">
        <v>2246</v>
      </c>
      <c r="J1565" s="10">
        <f t="shared" si="31"/>
        <v>2012</v>
      </c>
      <c r="K1565" s="4">
        <f>+SUMIF('365 Days Views 2024_12_26'!C:C,M1565,'365 Days Views 2024_12_26'!B:B)</f>
        <v>0</v>
      </c>
      <c r="L1565" s="4">
        <f>+SUMIF('Lifetime Views 2024_12_26'!C:C,M1565,'Lifetime Views 2024_12_26'!B:B)</f>
        <v>0</v>
      </c>
      <c r="M1565" s="1" t="s">
        <v>2970</v>
      </c>
    </row>
    <row r="1566" spans="2:13" hidden="1" outlineLevel="1" x14ac:dyDescent="0.25">
      <c r="B1566" t="s">
        <v>507</v>
      </c>
      <c r="C1566" s="40">
        <v>41136.25</v>
      </c>
      <c r="D1566" s="13">
        <v>1324</v>
      </c>
      <c r="E1566" t="s">
        <v>1236</v>
      </c>
      <c r="F1566" t="s">
        <v>1350</v>
      </c>
      <c r="G1566">
        <v>0</v>
      </c>
      <c r="H1566">
        <v>0</v>
      </c>
      <c r="I1566" t="s">
        <v>1226</v>
      </c>
      <c r="J1566" s="10">
        <f t="shared" si="31"/>
        <v>2012</v>
      </c>
      <c r="K1566" s="4">
        <f>+SUMIF('365 Days Views 2024_12_26'!C:C,M1566,'365 Days Views 2024_12_26'!B:B)</f>
        <v>0</v>
      </c>
      <c r="L1566" s="4">
        <f>+SUMIF('Lifetime Views 2024_12_26'!C:C,M1566,'Lifetime Views 2024_12_26'!B:B)</f>
        <v>0</v>
      </c>
      <c r="M1566" s="1" t="s">
        <v>2989</v>
      </c>
    </row>
    <row r="1567" spans="2:13" hidden="1" outlineLevel="1" x14ac:dyDescent="0.25">
      <c r="B1567" t="s">
        <v>2806</v>
      </c>
      <c r="C1567" s="40">
        <v>41129.25</v>
      </c>
      <c r="D1567" s="13">
        <v>1097</v>
      </c>
      <c r="E1567" t="s">
        <v>1236</v>
      </c>
      <c r="F1567" t="s">
        <v>1350</v>
      </c>
      <c r="G1567">
        <v>0</v>
      </c>
      <c r="H1567">
        <v>0</v>
      </c>
      <c r="I1567" t="s">
        <v>1226</v>
      </c>
      <c r="J1567" s="10">
        <f t="shared" si="31"/>
        <v>2012</v>
      </c>
      <c r="K1567" s="4">
        <f>+SUMIF('365 Days Views 2024_12_26'!C:C,M1567,'365 Days Views 2024_12_26'!B:B)</f>
        <v>0</v>
      </c>
      <c r="L1567" s="4">
        <f>+SUMIF('Lifetime Views 2024_12_26'!C:C,M1567,'Lifetime Views 2024_12_26'!B:B)</f>
        <v>0</v>
      </c>
      <c r="M1567" s="1" t="s">
        <v>2990</v>
      </c>
    </row>
    <row r="1568" spans="2:13" hidden="1" outlineLevel="1" x14ac:dyDescent="0.25">
      <c r="B1568" t="s">
        <v>4098</v>
      </c>
      <c r="C1568" s="40">
        <v>41124.25</v>
      </c>
      <c r="D1568" s="13">
        <v>1576</v>
      </c>
      <c r="E1568" t="s">
        <v>1236</v>
      </c>
      <c r="F1568" t="s">
        <v>1350</v>
      </c>
      <c r="G1568">
        <v>0</v>
      </c>
      <c r="H1568">
        <v>0</v>
      </c>
      <c r="I1568" t="s">
        <v>2246</v>
      </c>
      <c r="J1568" s="10">
        <f t="shared" si="31"/>
        <v>2012</v>
      </c>
      <c r="K1568" s="4">
        <f>+SUMIF('365 Days Views 2024_12_26'!C:C,M1568,'365 Days Views 2024_12_26'!B:B)</f>
        <v>0</v>
      </c>
      <c r="L1568" s="4">
        <f>+SUMIF('Lifetime Views 2024_12_26'!C:C,M1568,'Lifetime Views 2024_12_26'!B:B)</f>
        <v>0</v>
      </c>
      <c r="M1568" s="1" t="s">
        <v>2971</v>
      </c>
    </row>
    <row r="1569" spans="2:13" hidden="1" outlineLevel="1" x14ac:dyDescent="0.25">
      <c r="B1569" t="s">
        <v>2807</v>
      </c>
      <c r="C1569" s="40">
        <v>41123.25</v>
      </c>
      <c r="D1569" s="13">
        <v>1029</v>
      </c>
      <c r="E1569" t="s">
        <v>1236</v>
      </c>
      <c r="F1569" t="s">
        <v>1350</v>
      </c>
      <c r="G1569">
        <v>0</v>
      </c>
      <c r="H1569">
        <v>0</v>
      </c>
      <c r="I1569" t="s">
        <v>2246</v>
      </c>
      <c r="J1569" s="10">
        <f t="shared" si="31"/>
        <v>2012</v>
      </c>
      <c r="K1569" s="4">
        <f>+SUMIF('365 Days Views 2024_12_26'!C:C,M1569,'365 Days Views 2024_12_26'!B:B)</f>
        <v>0</v>
      </c>
      <c r="L1569" s="4">
        <f>+SUMIF('Lifetime Views 2024_12_26'!C:C,M1569,'Lifetime Views 2024_12_26'!B:B)</f>
        <v>0</v>
      </c>
      <c r="M1569" s="1" t="s">
        <v>2953</v>
      </c>
    </row>
    <row r="1570" spans="2:13" hidden="1" outlineLevel="1" x14ac:dyDescent="0.25">
      <c r="B1570" t="s">
        <v>2808</v>
      </c>
      <c r="C1570" s="40">
        <v>41122.25</v>
      </c>
      <c r="D1570" s="13">
        <v>1484</v>
      </c>
      <c r="E1570" t="s">
        <v>1236</v>
      </c>
      <c r="F1570" t="s">
        <v>1350</v>
      </c>
      <c r="G1570">
        <v>0</v>
      </c>
      <c r="H1570">
        <v>0</v>
      </c>
      <c r="I1570" t="s">
        <v>1226</v>
      </c>
      <c r="J1570" s="10">
        <f t="shared" ref="J1570:J1626" si="32">+YEAR(C1570)</f>
        <v>2012</v>
      </c>
      <c r="K1570" s="4">
        <f>+SUMIF('365 Days Views 2024_12_26'!C:C,M1570,'365 Days Views 2024_12_26'!B:B)</f>
        <v>0</v>
      </c>
      <c r="L1570" s="4">
        <f>+SUMIF('Lifetime Views 2024_12_26'!C:C,M1570,'Lifetime Views 2024_12_26'!B:B)</f>
        <v>0</v>
      </c>
      <c r="M1570" s="1" t="s">
        <v>2991</v>
      </c>
    </row>
    <row r="1571" spans="2:13" hidden="1" outlineLevel="1" x14ac:dyDescent="0.25">
      <c r="B1571" t="s">
        <v>2809</v>
      </c>
      <c r="C1571" s="40">
        <v>41117.25</v>
      </c>
      <c r="D1571" s="13">
        <v>1809</v>
      </c>
      <c r="E1571" t="s">
        <v>1236</v>
      </c>
      <c r="F1571" t="s">
        <v>1350</v>
      </c>
      <c r="G1571">
        <v>0</v>
      </c>
      <c r="H1571">
        <v>0</v>
      </c>
      <c r="I1571" t="s">
        <v>2246</v>
      </c>
      <c r="J1571" s="10">
        <f t="shared" si="32"/>
        <v>2012</v>
      </c>
      <c r="K1571" s="4">
        <f>+SUMIF('365 Days Views 2024_12_26'!C:C,M1571,'365 Days Views 2024_12_26'!B:B)</f>
        <v>0</v>
      </c>
      <c r="L1571" s="4">
        <f>+SUMIF('Lifetime Views 2024_12_26'!C:C,M1571,'Lifetime Views 2024_12_26'!B:B)</f>
        <v>0</v>
      </c>
      <c r="M1571" s="1" t="s">
        <v>2972</v>
      </c>
    </row>
    <row r="1572" spans="2:13" hidden="1" outlineLevel="1" x14ac:dyDescent="0.25">
      <c r="B1572" t="s">
        <v>4099</v>
      </c>
      <c r="C1572" s="40">
        <v>41117.25</v>
      </c>
      <c r="D1572" s="13">
        <v>1967</v>
      </c>
      <c r="E1572" t="s">
        <v>1236</v>
      </c>
      <c r="F1572" t="s">
        <v>1350</v>
      </c>
      <c r="G1572">
        <v>0</v>
      </c>
      <c r="H1572">
        <v>0</v>
      </c>
      <c r="I1572" t="s">
        <v>1226</v>
      </c>
      <c r="J1572" s="10">
        <f t="shared" si="32"/>
        <v>2012</v>
      </c>
      <c r="K1572" s="4">
        <f>+SUMIF('365 Days Views 2024_12_26'!C:C,M1572,'365 Days Views 2024_12_26'!B:B)</f>
        <v>0</v>
      </c>
      <c r="L1572" s="4">
        <f>+SUMIF('Lifetime Views 2024_12_26'!C:C,M1572,'Lifetime Views 2024_12_26'!B:B)</f>
        <v>0</v>
      </c>
      <c r="M1572" s="1" t="s">
        <v>2992</v>
      </c>
    </row>
    <row r="1573" spans="2:13" hidden="1" outlineLevel="1" x14ac:dyDescent="0.25">
      <c r="B1573" t="s">
        <v>2810</v>
      </c>
      <c r="C1573" s="40">
        <v>41114.25</v>
      </c>
      <c r="D1573" s="13">
        <v>1731</v>
      </c>
      <c r="E1573" t="s">
        <v>1236</v>
      </c>
      <c r="F1573" t="s">
        <v>1350</v>
      </c>
      <c r="G1573">
        <v>0</v>
      </c>
      <c r="H1573">
        <v>0</v>
      </c>
      <c r="I1573" t="s">
        <v>1226</v>
      </c>
      <c r="J1573" s="10">
        <f t="shared" si="32"/>
        <v>2012</v>
      </c>
      <c r="K1573" s="4">
        <f>+SUMIF('365 Days Views 2024_12_26'!C:C,M1573,'365 Days Views 2024_12_26'!B:B)</f>
        <v>0</v>
      </c>
      <c r="L1573" s="4">
        <f>+SUMIF('Lifetime Views 2024_12_26'!C:C,M1573,'Lifetime Views 2024_12_26'!B:B)</f>
        <v>0</v>
      </c>
      <c r="M1573" s="1" t="s">
        <v>2993</v>
      </c>
    </row>
    <row r="1574" spans="2:13" hidden="1" outlineLevel="1" x14ac:dyDescent="0.25">
      <c r="B1574" t="s">
        <v>2811</v>
      </c>
      <c r="C1574" s="40">
        <v>41112.25</v>
      </c>
      <c r="D1574" s="13">
        <v>1891</v>
      </c>
      <c r="E1574" t="s">
        <v>1236</v>
      </c>
      <c r="F1574" t="s">
        <v>1350</v>
      </c>
      <c r="G1574">
        <v>0</v>
      </c>
      <c r="H1574">
        <v>0</v>
      </c>
      <c r="I1574" t="s">
        <v>1226</v>
      </c>
      <c r="J1574" s="10">
        <f t="shared" si="32"/>
        <v>2012</v>
      </c>
      <c r="K1574" s="4">
        <f>+SUMIF('365 Days Views 2024_12_26'!C:C,M1574,'365 Days Views 2024_12_26'!B:B)</f>
        <v>0</v>
      </c>
      <c r="L1574" s="4">
        <f>+SUMIF('Lifetime Views 2024_12_26'!C:C,M1574,'Lifetime Views 2024_12_26'!B:B)</f>
        <v>0</v>
      </c>
      <c r="M1574" s="1" t="s">
        <v>2994</v>
      </c>
    </row>
    <row r="1575" spans="2:13" hidden="1" outlineLevel="1" x14ac:dyDescent="0.25">
      <c r="B1575" t="s">
        <v>2812</v>
      </c>
      <c r="C1575" s="40">
        <v>41110.25</v>
      </c>
      <c r="D1575" s="13">
        <v>2160</v>
      </c>
      <c r="E1575" t="s">
        <v>1236</v>
      </c>
      <c r="F1575" t="s">
        <v>1350</v>
      </c>
      <c r="G1575">
        <v>0</v>
      </c>
      <c r="H1575">
        <v>0</v>
      </c>
      <c r="I1575" t="s">
        <v>1226</v>
      </c>
      <c r="J1575" s="10">
        <f t="shared" si="32"/>
        <v>2012</v>
      </c>
      <c r="K1575" s="4">
        <f>+SUMIF('365 Days Views 2024_12_26'!C:C,M1575,'365 Days Views 2024_12_26'!B:B)</f>
        <v>0</v>
      </c>
      <c r="L1575" s="4">
        <f>+SUMIF('Lifetime Views 2024_12_26'!C:C,M1575,'Lifetime Views 2024_12_26'!B:B)</f>
        <v>0</v>
      </c>
      <c r="M1575" s="1" t="s">
        <v>2995</v>
      </c>
    </row>
    <row r="1576" spans="2:13" hidden="1" outlineLevel="1" x14ac:dyDescent="0.25">
      <c r="B1576" t="s">
        <v>2813</v>
      </c>
      <c r="C1576" s="40">
        <v>41103.25</v>
      </c>
      <c r="D1576" s="13">
        <v>4552</v>
      </c>
      <c r="E1576" t="s">
        <v>1236</v>
      </c>
      <c r="F1576" t="s">
        <v>1350</v>
      </c>
      <c r="G1576">
        <v>0</v>
      </c>
      <c r="H1576">
        <v>0</v>
      </c>
      <c r="I1576" t="s">
        <v>1226</v>
      </c>
      <c r="J1576" s="10">
        <f t="shared" si="32"/>
        <v>2012</v>
      </c>
      <c r="K1576" s="4">
        <f>+SUMIF('365 Days Views 2024_12_26'!C:C,M1576,'365 Days Views 2024_12_26'!B:B)</f>
        <v>0</v>
      </c>
      <c r="L1576" s="4">
        <f>+SUMIF('Lifetime Views 2024_12_26'!C:C,M1576,'Lifetime Views 2024_12_26'!B:B)</f>
        <v>0</v>
      </c>
      <c r="M1576" s="1" t="s">
        <v>2996</v>
      </c>
    </row>
    <row r="1577" spans="2:13" hidden="1" outlineLevel="1" x14ac:dyDescent="0.25">
      <c r="B1577" t="s">
        <v>2814</v>
      </c>
      <c r="C1577" s="40">
        <v>41100.25</v>
      </c>
      <c r="D1577" s="13">
        <v>2166</v>
      </c>
      <c r="E1577" t="s">
        <v>1236</v>
      </c>
      <c r="F1577" t="s">
        <v>1350</v>
      </c>
      <c r="G1577">
        <v>0</v>
      </c>
      <c r="H1577">
        <v>0</v>
      </c>
      <c r="I1577" t="s">
        <v>1226</v>
      </c>
      <c r="J1577" s="10">
        <f t="shared" si="32"/>
        <v>2012</v>
      </c>
      <c r="K1577" s="4">
        <f>+SUMIF('365 Days Views 2024_12_26'!C:C,M1577,'365 Days Views 2024_12_26'!B:B)</f>
        <v>0</v>
      </c>
      <c r="L1577" s="4">
        <f>+SUMIF('Lifetime Views 2024_12_26'!C:C,M1577,'Lifetime Views 2024_12_26'!B:B)</f>
        <v>0</v>
      </c>
      <c r="M1577" s="1" t="s">
        <v>2997</v>
      </c>
    </row>
    <row r="1578" spans="2:13" hidden="1" outlineLevel="1" x14ac:dyDescent="0.25">
      <c r="B1578" t="s">
        <v>2815</v>
      </c>
      <c r="C1578" s="40">
        <v>41099.25</v>
      </c>
      <c r="D1578" s="13">
        <v>991</v>
      </c>
      <c r="E1578" t="s">
        <v>1236</v>
      </c>
      <c r="F1578" t="s">
        <v>1350</v>
      </c>
      <c r="G1578">
        <v>0</v>
      </c>
      <c r="H1578">
        <v>0</v>
      </c>
      <c r="I1578" t="s">
        <v>2246</v>
      </c>
      <c r="J1578" s="10">
        <f t="shared" si="32"/>
        <v>2012</v>
      </c>
      <c r="K1578" s="4">
        <f>+SUMIF('365 Days Views 2024_12_26'!C:C,M1578,'365 Days Views 2024_12_26'!B:B)</f>
        <v>0</v>
      </c>
      <c r="L1578" s="4">
        <f>+SUMIF('Lifetime Views 2024_12_26'!C:C,M1578,'Lifetime Views 2024_12_26'!B:B)</f>
        <v>0</v>
      </c>
      <c r="M1578" s="1" t="s">
        <v>2983</v>
      </c>
    </row>
    <row r="1579" spans="2:13" hidden="1" outlineLevel="1" x14ac:dyDescent="0.25">
      <c r="B1579" t="s">
        <v>4100</v>
      </c>
      <c r="C1579" s="40">
        <v>41098.25</v>
      </c>
      <c r="D1579" s="13">
        <v>665</v>
      </c>
      <c r="E1579" t="s">
        <v>1236</v>
      </c>
      <c r="F1579" t="s">
        <v>1350</v>
      </c>
      <c r="G1579">
        <v>0</v>
      </c>
      <c r="H1579">
        <v>0</v>
      </c>
      <c r="I1579" t="s">
        <v>1226</v>
      </c>
      <c r="J1579" s="10">
        <f t="shared" si="32"/>
        <v>2012</v>
      </c>
      <c r="K1579" s="4">
        <f>+SUMIF('365 Days Views 2024_12_26'!C:C,M1579,'365 Days Views 2024_12_26'!B:B)</f>
        <v>0</v>
      </c>
      <c r="L1579" s="4">
        <f>+SUMIF('Lifetime Views 2024_12_26'!C:C,M1579,'Lifetime Views 2024_12_26'!B:B)</f>
        <v>0</v>
      </c>
      <c r="M1579" s="1" t="s">
        <v>2998</v>
      </c>
    </row>
    <row r="1580" spans="2:13" hidden="1" outlineLevel="1" x14ac:dyDescent="0.25">
      <c r="B1580" t="s">
        <v>2816</v>
      </c>
      <c r="C1580" s="40">
        <v>41097.25</v>
      </c>
      <c r="D1580" s="13">
        <v>897</v>
      </c>
      <c r="E1580" t="s">
        <v>1236</v>
      </c>
      <c r="F1580" t="s">
        <v>1350</v>
      </c>
      <c r="G1580">
        <v>0</v>
      </c>
      <c r="H1580">
        <v>0</v>
      </c>
      <c r="I1580" t="s">
        <v>1226</v>
      </c>
      <c r="J1580" s="10">
        <f t="shared" si="32"/>
        <v>2012</v>
      </c>
      <c r="K1580" s="4">
        <f>+SUMIF('365 Days Views 2024_12_26'!C:C,M1580,'365 Days Views 2024_12_26'!B:B)</f>
        <v>0</v>
      </c>
      <c r="L1580" s="4">
        <f>+SUMIF('Lifetime Views 2024_12_26'!C:C,M1580,'Lifetime Views 2024_12_26'!B:B)</f>
        <v>0</v>
      </c>
      <c r="M1580" s="1" t="s">
        <v>2999</v>
      </c>
    </row>
    <row r="1581" spans="2:13" hidden="1" outlineLevel="1" x14ac:dyDescent="0.25">
      <c r="B1581" t="s">
        <v>2817</v>
      </c>
      <c r="C1581" s="40">
        <v>41095.25</v>
      </c>
      <c r="D1581" s="13">
        <v>1086</v>
      </c>
      <c r="E1581" t="s">
        <v>1236</v>
      </c>
      <c r="F1581" t="s">
        <v>1350</v>
      </c>
      <c r="G1581">
        <v>0</v>
      </c>
      <c r="H1581">
        <v>0</v>
      </c>
      <c r="I1581" t="s">
        <v>1226</v>
      </c>
      <c r="J1581" s="10">
        <f t="shared" si="32"/>
        <v>2012</v>
      </c>
      <c r="K1581" s="4">
        <f>+SUMIF('365 Days Views 2024_12_26'!C:C,M1581,'365 Days Views 2024_12_26'!B:B)</f>
        <v>0</v>
      </c>
      <c r="L1581" s="4">
        <f>+SUMIF('Lifetime Views 2024_12_26'!C:C,M1581,'Lifetime Views 2024_12_26'!B:B)</f>
        <v>0</v>
      </c>
      <c r="M1581" s="1" t="s">
        <v>3000</v>
      </c>
    </row>
    <row r="1582" spans="2:13" hidden="1" outlineLevel="1" x14ac:dyDescent="0.25">
      <c r="B1582" t="s">
        <v>2818</v>
      </c>
      <c r="C1582" s="40">
        <v>41094.25</v>
      </c>
      <c r="D1582" s="13">
        <v>1245</v>
      </c>
      <c r="E1582" t="s">
        <v>1236</v>
      </c>
      <c r="F1582" t="s">
        <v>1350</v>
      </c>
      <c r="G1582">
        <v>0</v>
      </c>
      <c r="H1582">
        <v>0</v>
      </c>
      <c r="I1582" t="s">
        <v>2246</v>
      </c>
      <c r="J1582" s="10">
        <f t="shared" si="32"/>
        <v>2012</v>
      </c>
      <c r="K1582" s="4">
        <f>+SUMIF('365 Days Views 2024_12_26'!C:C,M1582,'365 Days Views 2024_12_26'!B:B)</f>
        <v>0</v>
      </c>
      <c r="L1582" s="4">
        <f>+SUMIF('Lifetime Views 2024_12_26'!C:C,M1582,'Lifetime Views 2024_12_26'!B:B)</f>
        <v>0</v>
      </c>
      <c r="M1582" s="1" t="s">
        <v>2984</v>
      </c>
    </row>
    <row r="1583" spans="2:13" hidden="1" outlineLevel="1" x14ac:dyDescent="0.25">
      <c r="B1583" t="s">
        <v>3930</v>
      </c>
      <c r="C1583" s="40">
        <v>41092.25</v>
      </c>
      <c r="D1583" s="13">
        <v>1323</v>
      </c>
      <c r="E1583" t="s">
        <v>1236</v>
      </c>
      <c r="F1583" t="s">
        <v>1350</v>
      </c>
      <c r="G1583">
        <v>0</v>
      </c>
      <c r="H1583">
        <v>0</v>
      </c>
      <c r="I1583" t="s">
        <v>1226</v>
      </c>
      <c r="J1583" s="10">
        <f t="shared" si="32"/>
        <v>2012</v>
      </c>
      <c r="K1583" s="4">
        <f>+SUMIF('365 Days Views 2024_12_26'!C:C,M1583,'365 Days Views 2024_12_26'!B:B)</f>
        <v>0</v>
      </c>
      <c r="L1583" s="4">
        <f>+SUMIF('Lifetime Views 2024_12_26'!C:C,M1583,'Lifetime Views 2024_12_26'!B:B)</f>
        <v>0</v>
      </c>
      <c r="M1583" s="1" t="s">
        <v>3001</v>
      </c>
    </row>
    <row r="1584" spans="2:13" hidden="1" outlineLevel="1" x14ac:dyDescent="0.25">
      <c r="B1584" t="s">
        <v>2819</v>
      </c>
      <c r="C1584" s="40">
        <v>41091.25</v>
      </c>
      <c r="D1584" s="13">
        <v>1526</v>
      </c>
      <c r="E1584" t="s">
        <v>1236</v>
      </c>
      <c r="F1584" t="s">
        <v>1350</v>
      </c>
      <c r="G1584">
        <v>0</v>
      </c>
      <c r="H1584">
        <v>0</v>
      </c>
      <c r="I1584" t="s">
        <v>1226</v>
      </c>
      <c r="J1584" s="10">
        <f t="shared" si="32"/>
        <v>2012</v>
      </c>
      <c r="K1584" s="4">
        <f>+SUMIF('365 Days Views 2024_12_26'!C:C,M1584,'365 Days Views 2024_12_26'!B:B)</f>
        <v>0</v>
      </c>
      <c r="L1584" s="4">
        <f>+SUMIF('Lifetime Views 2024_12_26'!C:C,M1584,'Lifetime Views 2024_12_26'!B:B)</f>
        <v>0</v>
      </c>
      <c r="M1584" s="1" t="s">
        <v>3002</v>
      </c>
    </row>
    <row r="1585" spans="2:13" hidden="1" outlineLevel="1" x14ac:dyDescent="0.25">
      <c r="B1585" t="s">
        <v>2820</v>
      </c>
      <c r="C1585" s="40">
        <v>41087.25</v>
      </c>
      <c r="D1585" s="13">
        <v>1280</v>
      </c>
      <c r="E1585" t="s">
        <v>1236</v>
      </c>
      <c r="F1585" t="s">
        <v>1350</v>
      </c>
      <c r="G1585">
        <v>0</v>
      </c>
      <c r="H1585">
        <v>0</v>
      </c>
      <c r="I1585" t="s">
        <v>2246</v>
      </c>
      <c r="J1585" s="10">
        <f t="shared" si="32"/>
        <v>2012</v>
      </c>
      <c r="K1585" s="4">
        <f>+SUMIF('365 Days Views 2024_12_26'!C:C,M1585,'365 Days Views 2024_12_26'!B:B)</f>
        <v>0</v>
      </c>
      <c r="L1585" s="4">
        <f>+SUMIF('Lifetime Views 2024_12_26'!C:C,M1585,'Lifetime Views 2024_12_26'!B:B)</f>
        <v>0</v>
      </c>
      <c r="M1585" s="1" t="s">
        <v>2974</v>
      </c>
    </row>
    <row r="1586" spans="2:13" hidden="1" outlineLevel="1" x14ac:dyDescent="0.25">
      <c r="B1586" t="s">
        <v>2821</v>
      </c>
      <c r="C1586" s="40">
        <v>41086.25</v>
      </c>
      <c r="D1586" s="13">
        <v>1510</v>
      </c>
      <c r="E1586" t="s">
        <v>1236</v>
      </c>
      <c r="F1586" t="s">
        <v>1350</v>
      </c>
      <c r="G1586">
        <v>0</v>
      </c>
      <c r="H1586">
        <v>0</v>
      </c>
      <c r="I1586" t="s">
        <v>1226</v>
      </c>
      <c r="J1586" s="10">
        <f t="shared" si="32"/>
        <v>2012</v>
      </c>
      <c r="K1586" s="4">
        <f>+SUMIF('365 Days Views 2024_12_26'!C:C,M1586,'365 Days Views 2024_12_26'!B:B)</f>
        <v>0</v>
      </c>
      <c r="L1586" s="4">
        <f>+SUMIF('Lifetime Views 2024_12_26'!C:C,M1586,'Lifetime Views 2024_12_26'!B:B)</f>
        <v>0</v>
      </c>
      <c r="M1586" s="1" t="s">
        <v>3004</v>
      </c>
    </row>
    <row r="1587" spans="2:13" hidden="1" outlineLevel="1" x14ac:dyDescent="0.25">
      <c r="B1587" t="s">
        <v>2822</v>
      </c>
      <c r="C1587" s="40">
        <v>41084.25</v>
      </c>
      <c r="D1587" s="13">
        <v>1872</v>
      </c>
      <c r="E1587" t="s">
        <v>1236</v>
      </c>
      <c r="F1587" t="s">
        <v>1350</v>
      </c>
      <c r="G1587">
        <v>0</v>
      </c>
      <c r="H1587">
        <v>0</v>
      </c>
      <c r="I1587" t="s">
        <v>1226</v>
      </c>
      <c r="J1587" s="10">
        <f t="shared" si="32"/>
        <v>2012</v>
      </c>
      <c r="K1587" s="4">
        <f>+SUMIF('365 Days Views 2024_12_26'!C:C,M1587,'365 Days Views 2024_12_26'!B:B)</f>
        <v>0</v>
      </c>
      <c r="L1587" s="4">
        <f>+SUMIF('Lifetime Views 2024_12_26'!C:C,M1587,'Lifetime Views 2024_12_26'!B:B)</f>
        <v>0</v>
      </c>
      <c r="M1587" s="1" t="s">
        <v>3005</v>
      </c>
    </row>
    <row r="1588" spans="2:13" hidden="1" outlineLevel="1" x14ac:dyDescent="0.25">
      <c r="B1588" t="s">
        <v>2823</v>
      </c>
      <c r="C1588" s="40">
        <v>41079.25</v>
      </c>
      <c r="D1588" s="13">
        <v>725</v>
      </c>
      <c r="E1588" t="s">
        <v>1236</v>
      </c>
      <c r="F1588" t="s">
        <v>1350</v>
      </c>
      <c r="G1588">
        <v>0</v>
      </c>
      <c r="H1588">
        <v>0</v>
      </c>
      <c r="I1588" t="s">
        <v>1226</v>
      </c>
      <c r="J1588" s="10">
        <f t="shared" si="32"/>
        <v>2012</v>
      </c>
      <c r="K1588" s="4">
        <f>+SUMIF('365 Days Views 2024_12_26'!C:C,M1588,'365 Days Views 2024_12_26'!B:B)</f>
        <v>0</v>
      </c>
      <c r="L1588" s="4">
        <f>+SUMIF('Lifetime Views 2024_12_26'!C:C,M1588,'Lifetime Views 2024_12_26'!B:B)</f>
        <v>0</v>
      </c>
      <c r="M1588" s="1" t="s">
        <v>3006</v>
      </c>
    </row>
    <row r="1589" spans="2:13" hidden="1" outlineLevel="1" x14ac:dyDescent="0.25">
      <c r="B1589" t="s">
        <v>2824</v>
      </c>
      <c r="C1589" s="40">
        <v>41077.25</v>
      </c>
      <c r="D1589" s="13">
        <v>1742</v>
      </c>
      <c r="E1589" t="s">
        <v>1236</v>
      </c>
      <c r="F1589" t="s">
        <v>1350</v>
      </c>
      <c r="G1589">
        <v>0</v>
      </c>
      <c r="H1589">
        <v>0</v>
      </c>
      <c r="I1589" t="s">
        <v>1226</v>
      </c>
      <c r="J1589" s="10">
        <f t="shared" si="32"/>
        <v>2012</v>
      </c>
      <c r="K1589" s="4">
        <f>+SUMIF('365 Days Views 2024_12_26'!C:C,M1589,'365 Days Views 2024_12_26'!B:B)</f>
        <v>0</v>
      </c>
      <c r="L1589" s="4">
        <f>+SUMIF('Lifetime Views 2024_12_26'!C:C,M1589,'Lifetime Views 2024_12_26'!B:B)</f>
        <v>0</v>
      </c>
      <c r="M1589" s="1" t="s">
        <v>3007</v>
      </c>
    </row>
    <row r="1590" spans="2:13" hidden="1" outlineLevel="1" x14ac:dyDescent="0.25">
      <c r="B1590" t="s">
        <v>4101</v>
      </c>
      <c r="C1590" s="40">
        <v>41076.25</v>
      </c>
      <c r="D1590" s="13">
        <v>950</v>
      </c>
      <c r="E1590" t="s">
        <v>1236</v>
      </c>
      <c r="F1590" t="s">
        <v>1350</v>
      </c>
      <c r="G1590">
        <v>0</v>
      </c>
      <c r="H1590">
        <v>0</v>
      </c>
      <c r="I1590" t="s">
        <v>2246</v>
      </c>
      <c r="J1590" s="10">
        <f t="shared" si="32"/>
        <v>2012</v>
      </c>
      <c r="K1590" s="4">
        <f>+SUMIF('365 Days Views 2024_12_26'!C:C,M1590,'365 Days Views 2024_12_26'!B:B)</f>
        <v>0</v>
      </c>
      <c r="L1590" s="4">
        <f>+SUMIF('Lifetime Views 2024_12_26'!C:C,M1590,'Lifetime Views 2024_12_26'!B:B)</f>
        <v>0</v>
      </c>
      <c r="M1590" s="1" t="s">
        <v>2954</v>
      </c>
    </row>
    <row r="1591" spans="2:13" hidden="1" outlineLevel="1" x14ac:dyDescent="0.25">
      <c r="B1591" t="s">
        <v>2825</v>
      </c>
      <c r="C1591" s="40">
        <v>41074.25</v>
      </c>
      <c r="D1591" s="13">
        <v>1251</v>
      </c>
      <c r="E1591" t="s">
        <v>1236</v>
      </c>
      <c r="F1591" t="s">
        <v>1350</v>
      </c>
      <c r="G1591">
        <v>0</v>
      </c>
      <c r="H1591">
        <v>0</v>
      </c>
      <c r="I1591" t="s">
        <v>1226</v>
      </c>
      <c r="J1591" s="10">
        <f t="shared" si="32"/>
        <v>2012</v>
      </c>
      <c r="K1591" s="4">
        <f>+SUMIF('365 Days Views 2024_12_26'!C:C,M1591,'365 Days Views 2024_12_26'!B:B)</f>
        <v>0</v>
      </c>
      <c r="L1591" s="4">
        <f>+SUMIF('Lifetime Views 2024_12_26'!C:C,M1591,'Lifetime Views 2024_12_26'!B:B)</f>
        <v>0</v>
      </c>
      <c r="M1591" s="1" t="s">
        <v>3010</v>
      </c>
    </row>
    <row r="1592" spans="2:13" hidden="1" outlineLevel="1" x14ac:dyDescent="0.25">
      <c r="B1592" t="s">
        <v>2826</v>
      </c>
      <c r="C1592" s="40">
        <v>41073.25</v>
      </c>
      <c r="D1592" s="13">
        <v>842</v>
      </c>
      <c r="E1592" t="s">
        <v>1236</v>
      </c>
      <c r="F1592" t="s">
        <v>1350</v>
      </c>
      <c r="G1592">
        <v>0</v>
      </c>
      <c r="H1592">
        <v>0</v>
      </c>
      <c r="I1592" t="s">
        <v>2246</v>
      </c>
      <c r="J1592" s="10">
        <f t="shared" si="32"/>
        <v>2012</v>
      </c>
      <c r="K1592" s="4">
        <f>+SUMIF('365 Days Views 2024_12_26'!C:C,M1592,'365 Days Views 2024_12_26'!B:B)</f>
        <v>0</v>
      </c>
      <c r="L1592" s="4">
        <f>+SUMIF('Lifetime Views 2024_12_26'!C:C,M1592,'Lifetime Views 2024_12_26'!B:B)</f>
        <v>0</v>
      </c>
      <c r="M1592" s="1" t="s">
        <v>3011</v>
      </c>
    </row>
    <row r="1593" spans="2:13" hidden="1" outlineLevel="1" x14ac:dyDescent="0.25">
      <c r="B1593" t="s">
        <v>2827</v>
      </c>
      <c r="C1593" s="40">
        <v>41072.25</v>
      </c>
      <c r="D1593" s="13">
        <v>937</v>
      </c>
      <c r="E1593" t="s">
        <v>1236</v>
      </c>
      <c r="F1593" t="s">
        <v>1350</v>
      </c>
      <c r="G1593">
        <v>0</v>
      </c>
      <c r="H1593">
        <v>0</v>
      </c>
      <c r="I1593" t="s">
        <v>1226</v>
      </c>
      <c r="J1593" s="10">
        <f t="shared" si="32"/>
        <v>2012</v>
      </c>
      <c r="K1593" s="4">
        <f>+SUMIF('365 Days Views 2024_12_26'!C:C,M1593,'365 Days Views 2024_12_26'!B:B)</f>
        <v>0</v>
      </c>
      <c r="L1593" s="4">
        <f>+SUMIF('Lifetime Views 2024_12_26'!C:C,M1593,'Lifetime Views 2024_12_26'!B:B)</f>
        <v>0</v>
      </c>
      <c r="M1593" s="1" t="s">
        <v>3012</v>
      </c>
    </row>
    <row r="1594" spans="2:13" hidden="1" outlineLevel="1" x14ac:dyDescent="0.25">
      <c r="B1594" t="s">
        <v>4117</v>
      </c>
      <c r="C1594" s="40">
        <v>41071.25</v>
      </c>
      <c r="D1594" s="13">
        <v>1683</v>
      </c>
      <c r="E1594" t="s">
        <v>1236</v>
      </c>
      <c r="F1594" t="s">
        <v>1350</v>
      </c>
      <c r="G1594">
        <v>0</v>
      </c>
      <c r="H1594">
        <v>0</v>
      </c>
      <c r="I1594" t="s">
        <v>2246</v>
      </c>
      <c r="J1594" s="10">
        <f t="shared" si="32"/>
        <v>2012</v>
      </c>
      <c r="K1594" s="4">
        <f>+SUMIF('365 Days Views 2024_12_26'!C:C,M1594,'365 Days Views 2024_12_26'!B:B)</f>
        <v>0</v>
      </c>
      <c r="L1594" s="4">
        <f>+SUMIF('Lifetime Views 2024_12_26'!C:C,M1594,'Lifetime Views 2024_12_26'!B:B)</f>
        <v>0</v>
      </c>
      <c r="M1594" s="1" t="s">
        <v>3013</v>
      </c>
    </row>
    <row r="1595" spans="2:13" hidden="1" outlineLevel="1" x14ac:dyDescent="0.25">
      <c r="B1595" t="s">
        <v>2828</v>
      </c>
      <c r="C1595" s="40">
        <v>41070.25</v>
      </c>
      <c r="D1595" s="13">
        <v>2746</v>
      </c>
      <c r="E1595" t="s">
        <v>1236</v>
      </c>
      <c r="F1595" t="s">
        <v>1350</v>
      </c>
      <c r="G1595">
        <v>0</v>
      </c>
      <c r="H1595">
        <v>0</v>
      </c>
      <c r="I1595" t="s">
        <v>1226</v>
      </c>
      <c r="J1595" s="10">
        <f t="shared" si="32"/>
        <v>2012</v>
      </c>
      <c r="K1595" s="4">
        <f>+SUMIF('365 Days Views 2024_12_26'!C:C,M1595,'365 Days Views 2024_12_26'!B:B)</f>
        <v>0</v>
      </c>
      <c r="L1595" s="4">
        <f>+SUMIF('Lifetime Views 2024_12_26'!C:C,M1595,'Lifetime Views 2024_12_26'!B:B)</f>
        <v>0</v>
      </c>
      <c r="M1595" s="1" t="s">
        <v>3014</v>
      </c>
    </row>
    <row r="1596" spans="2:13" hidden="1" outlineLevel="1" x14ac:dyDescent="0.25">
      <c r="B1596" t="s">
        <v>2829</v>
      </c>
      <c r="C1596" s="40">
        <v>41070.25</v>
      </c>
      <c r="D1596" s="13">
        <v>2614</v>
      </c>
      <c r="E1596" t="s">
        <v>1236</v>
      </c>
      <c r="F1596" t="s">
        <v>1350</v>
      </c>
      <c r="G1596">
        <v>0</v>
      </c>
      <c r="H1596">
        <v>0</v>
      </c>
      <c r="I1596" t="s">
        <v>1226</v>
      </c>
      <c r="J1596" s="10">
        <f t="shared" si="32"/>
        <v>2012</v>
      </c>
      <c r="K1596" s="4">
        <f>+SUMIF('365 Days Views 2024_12_26'!C:C,M1596,'365 Days Views 2024_12_26'!B:B)</f>
        <v>0</v>
      </c>
      <c r="L1596" s="4">
        <f>+SUMIF('Lifetime Views 2024_12_26'!C:C,M1596,'Lifetime Views 2024_12_26'!B:B)</f>
        <v>0</v>
      </c>
      <c r="M1596" s="1" t="s">
        <v>3008</v>
      </c>
    </row>
    <row r="1597" spans="2:13" hidden="1" outlineLevel="1" x14ac:dyDescent="0.25">
      <c r="B1597" t="s">
        <v>2830</v>
      </c>
      <c r="C1597" s="40">
        <v>41069.25</v>
      </c>
      <c r="D1597" s="13">
        <v>1236</v>
      </c>
      <c r="E1597" t="s">
        <v>1236</v>
      </c>
      <c r="F1597" t="s">
        <v>1350</v>
      </c>
      <c r="G1597">
        <v>0</v>
      </c>
      <c r="H1597">
        <v>0</v>
      </c>
      <c r="I1597" t="s">
        <v>1226</v>
      </c>
      <c r="J1597" s="10">
        <f t="shared" si="32"/>
        <v>2012</v>
      </c>
      <c r="K1597" s="4">
        <f>+SUMIF('365 Days Views 2024_12_26'!C:C,M1597,'365 Days Views 2024_12_26'!B:B)</f>
        <v>0</v>
      </c>
      <c r="L1597" s="4">
        <f>+SUMIF('Lifetime Views 2024_12_26'!C:C,M1597,'Lifetime Views 2024_12_26'!B:B)</f>
        <v>0</v>
      </c>
      <c r="M1597" s="1" t="s">
        <v>3015</v>
      </c>
    </row>
    <row r="1598" spans="2:13" hidden="1" outlineLevel="1" x14ac:dyDescent="0.25">
      <c r="B1598" t="s">
        <v>2831</v>
      </c>
      <c r="C1598" s="40">
        <v>41068.25</v>
      </c>
      <c r="D1598" s="13">
        <v>851</v>
      </c>
      <c r="E1598" t="s">
        <v>1236</v>
      </c>
      <c r="F1598" t="s">
        <v>1350</v>
      </c>
      <c r="G1598">
        <v>0</v>
      </c>
      <c r="H1598">
        <v>0</v>
      </c>
      <c r="I1598" t="s">
        <v>1226</v>
      </c>
      <c r="J1598" s="10">
        <f t="shared" si="32"/>
        <v>2012</v>
      </c>
      <c r="K1598" s="4">
        <f>+SUMIF('365 Days Views 2024_12_26'!C:C,M1598,'365 Days Views 2024_12_26'!B:B)</f>
        <v>0</v>
      </c>
      <c r="L1598" s="4">
        <f>+SUMIF('Lifetime Views 2024_12_26'!C:C,M1598,'Lifetime Views 2024_12_26'!B:B)</f>
        <v>0</v>
      </c>
      <c r="M1598" s="1" t="s">
        <v>3016</v>
      </c>
    </row>
    <row r="1599" spans="2:13" hidden="1" outlineLevel="1" x14ac:dyDescent="0.25">
      <c r="B1599" t="s">
        <v>2832</v>
      </c>
      <c r="C1599" s="40">
        <v>41067.25</v>
      </c>
      <c r="D1599" s="13">
        <v>2267</v>
      </c>
      <c r="E1599" t="s">
        <v>1236</v>
      </c>
      <c r="F1599" t="s">
        <v>1350</v>
      </c>
      <c r="G1599">
        <v>0</v>
      </c>
      <c r="H1599">
        <v>0</v>
      </c>
      <c r="I1599" t="s">
        <v>1226</v>
      </c>
      <c r="J1599" s="10">
        <f t="shared" si="32"/>
        <v>2012</v>
      </c>
      <c r="K1599" s="4">
        <f>+SUMIF('365 Days Views 2024_12_26'!C:C,M1599,'365 Days Views 2024_12_26'!B:B)</f>
        <v>0</v>
      </c>
      <c r="L1599" s="4">
        <f>+SUMIF('Lifetime Views 2024_12_26'!C:C,M1599,'Lifetime Views 2024_12_26'!B:B)</f>
        <v>0</v>
      </c>
      <c r="M1599" s="1" t="s">
        <v>3020</v>
      </c>
    </row>
    <row r="1600" spans="2:13" hidden="1" outlineLevel="1" x14ac:dyDescent="0.25">
      <c r="B1600" t="s">
        <v>2833</v>
      </c>
      <c r="C1600" s="40">
        <v>41066.75</v>
      </c>
      <c r="D1600" s="13">
        <v>938</v>
      </c>
      <c r="E1600" t="s">
        <v>1236</v>
      </c>
      <c r="F1600" t="s">
        <v>1350</v>
      </c>
      <c r="G1600">
        <v>0</v>
      </c>
      <c r="H1600">
        <v>0</v>
      </c>
      <c r="I1600" t="s">
        <v>1237</v>
      </c>
      <c r="J1600" s="10">
        <f t="shared" si="32"/>
        <v>2012</v>
      </c>
      <c r="K1600" s="4">
        <f>+SUMIF('365 Days Views 2024_12_26'!C:C,M1600,'365 Days Views 2024_12_26'!B:B)</f>
        <v>0</v>
      </c>
      <c r="L1600" s="4">
        <f>+SUMIF('Lifetime Views 2024_12_26'!C:C,M1600,'Lifetime Views 2024_12_26'!B:B)</f>
        <v>0</v>
      </c>
      <c r="M1600" s="1" t="s">
        <v>2976</v>
      </c>
    </row>
    <row r="1601" spans="2:13" hidden="1" outlineLevel="1" x14ac:dyDescent="0.25">
      <c r="B1601" t="s">
        <v>2835</v>
      </c>
      <c r="C1601" s="40">
        <v>41066.25</v>
      </c>
      <c r="D1601" s="13">
        <v>1601</v>
      </c>
      <c r="E1601" t="s">
        <v>1236</v>
      </c>
      <c r="F1601" t="s">
        <v>1350</v>
      </c>
      <c r="G1601">
        <v>0</v>
      </c>
      <c r="H1601">
        <v>0</v>
      </c>
      <c r="I1601" t="s">
        <v>2246</v>
      </c>
      <c r="J1601" s="10">
        <f t="shared" si="32"/>
        <v>2012</v>
      </c>
      <c r="K1601" s="4">
        <f>+SUMIF('365 Days Views 2024_12_26'!C:C,M1601,'365 Days Views 2024_12_26'!B:B)</f>
        <v>0</v>
      </c>
      <c r="L1601" s="4">
        <f>+SUMIF('Lifetime Views 2024_12_26'!C:C,M1601,'Lifetime Views 2024_12_26'!B:B)</f>
        <v>0</v>
      </c>
      <c r="M1601" s="1" t="s">
        <v>2955</v>
      </c>
    </row>
    <row r="1602" spans="2:13" hidden="1" outlineLevel="1" x14ac:dyDescent="0.25">
      <c r="B1602" t="s">
        <v>2834</v>
      </c>
      <c r="C1602" s="40">
        <v>41066.25</v>
      </c>
      <c r="D1602" s="13">
        <v>1619</v>
      </c>
      <c r="E1602" t="s">
        <v>1236</v>
      </c>
      <c r="F1602" t="s">
        <v>1350</v>
      </c>
      <c r="G1602">
        <v>0</v>
      </c>
      <c r="H1602">
        <v>0</v>
      </c>
      <c r="I1602" t="s">
        <v>1237</v>
      </c>
      <c r="J1602" s="10">
        <f t="shared" si="32"/>
        <v>2012</v>
      </c>
      <c r="K1602" s="4">
        <f>+SUMIF('365 Days Views 2024_12_26'!C:C,M1602,'365 Days Views 2024_12_26'!B:B)</f>
        <v>0</v>
      </c>
      <c r="L1602" s="4">
        <f>+SUMIF('Lifetime Views 2024_12_26'!C:C,M1602,'Lifetime Views 2024_12_26'!B:B)</f>
        <v>0</v>
      </c>
      <c r="M1602" s="1" t="s">
        <v>2977</v>
      </c>
    </row>
    <row r="1603" spans="2:13" hidden="1" outlineLevel="1" x14ac:dyDescent="0.25">
      <c r="B1603" t="s">
        <v>2837</v>
      </c>
      <c r="C1603" s="40">
        <v>41065.25</v>
      </c>
      <c r="D1603" s="13">
        <v>1796</v>
      </c>
      <c r="E1603" t="s">
        <v>1236</v>
      </c>
      <c r="F1603" t="s">
        <v>1350</v>
      </c>
      <c r="G1603">
        <v>0</v>
      </c>
      <c r="H1603">
        <v>0</v>
      </c>
      <c r="I1603" t="s">
        <v>1237</v>
      </c>
      <c r="J1603" s="10">
        <f t="shared" si="32"/>
        <v>2012</v>
      </c>
      <c r="K1603" s="4">
        <f>+SUMIF('365 Days Views 2024_12_26'!C:C,M1603,'365 Days Views 2024_12_26'!B:B)</f>
        <v>0</v>
      </c>
      <c r="L1603" s="4">
        <f>+SUMIF('Lifetime Views 2024_12_26'!C:C,M1603,'Lifetime Views 2024_12_26'!B:B)</f>
        <v>0</v>
      </c>
      <c r="M1603" s="1" t="s">
        <v>2978</v>
      </c>
    </row>
    <row r="1604" spans="2:13" hidden="1" outlineLevel="1" x14ac:dyDescent="0.25">
      <c r="B1604" t="s">
        <v>2836</v>
      </c>
      <c r="C1604" s="40">
        <v>41065.25</v>
      </c>
      <c r="D1604" s="13">
        <v>1162</v>
      </c>
      <c r="E1604" t="s">
        <v>1236</v>
      </c>
      <c r="F1604" t="s">
        <v>1350</v>
      </c>
      <c r="G1604">
        <v>0</v>
      </c>
      <c r="H1604">
        <v>0</v>
      </c>
      <c r="I1604" t="s">
        <v>1226</v>
      </c>
      <c r="J1604" s="10">
        <f t="shared" si="32"/>
        <v>2012</v>
      </c>
      <c r="K1604" s="4">
        <f>+SUMIF('365 Days Views 2024_12_26'!C:C,M1604,'365 Days Views 2024_12_26'!B:B)</f>
        <v>0</v>
      </c>
      <c r="L1604" s="4">
        <f>+SUMIF('Lifetime Views 2024_12_26'!C:C,M1604,'Lifetime Views 2024_12_26'!B:B)</f>
        <v>0</v>
      </c>
      <c r="M1604" s="1" t="s">
        <v>3017</v>
      </c>
    </row>
    <row r="1605" spans="2:13" hidden="1" outlineLevel="1" x14ac:dyDescent="0.25">
      <c r="B1605" t="s">
        <v>2838</v>
      </c>
      <c r="C1605" s="40">
        <v>41064.25</v>
      </c>
      <c r="D1605" s="13">
        <v>1227</v>
      </c>
      <c r="E1605" t="s">
        <v>1236</v>
      </c>
      <c r="F1605" t="s">
        <v>1350</v>
      </c>
      <c r="G1605">
        <v>0</v>
      </c>
      <c r="H1605">
        <v>0</v>
      </c>
      <c r="I1605" t="s">
        <v>1226</v>
      </c>
      <c r="J1605" s="10">
        <f t="shared" si="32"/>
        <v>2012</v>
      </c>
      <c r="K1605" s="4">
        <f>+SUMIF('365 Days Views 2024_12_26'!C:C,M1605,'365 Days Views 2024_12_26'!B:B)</f>
        <v>0</v>
      </c>
      <c r="L1605" s="4">
        <f>+SUMIF('Lifetime Views 2024_12_26'!C:C,M1605,'Lifetime Views 2024_12_26'!B:B)</f>
        <v>0</v>
      </c>
      <c r="M1605" s="1" t="s">
        <v>3018</v>
      </c>
    </row>
    <row r="1606" spans="2:13" hidden="1" outlineLevel="1" x14ac:dyDescent="0.25">
      <c r="B1606" t="s">
        <v>2839</v>
      </c>
      <c r="C1606" s="40">
        <v>41064.25</v>
      </c>
      <c r="D1606" s="13">
        <v>1677</v>
      </c>
      <c r="E1606" t="s">
        <v>1236</v>
      </c>
      <c r="F1606" t="s">
        <v>1350</v>
      </c>
      <c r="G1606">
        <v>0</v>
      </c>
      <c r="H1606">
        <v>0</v>
      </c>
      <c r="I1606" t="s">
        <v>1237</v>
      </c>
      <c r="J1606" s="10">
        <f t="shared" si="32"/>
        <v>2012</v>
      </c>
      <c r="K1606" s="4">
        <f>+SUMIF('365 Days Views 2024_12_26'!C:C,M1606,'365 Days Views 2024_12_26'!B:B)</f>
        <v>0</v>
      </c>
      <c r="L1606" s="4">
        <f>+SUMIF('Lifetime Views 2024_12_26'!C:C,M1606,'Lifetime Views 2024_12_26'!B:B)</f>
        <v>0</v>
      </c>
      <c r="M1606" s="1" t="s">
        <v>2979</v>
      </c>
    </row>
    <row r="1607" spans="2:13" hidden="1" outlineLevel="1" x14ac:dyDescent="0.25">
      <c r="B1607" t="s">
        <v>2841</v>
      </c>
      <c r="C1607" s="40">
        <v>41063.25</v>
      </c>
      <c r="D1607" s="13">
        <v>1321</v>
      </c>
      <c r="E1607" t="s">
        <v>1236</v>
      </c>
      <c r="F1607" t="s">
        <v>1350</v>
      </c>
      <c r="G1607">
        <v>2</v>
      </c>
      <c r="H1607">
        <v>0</v>
      </c>
      <c r="I1607" t="s">
        <v>1226</v>
      </c>
      <c r="J1607" s="10">
        <f t="shared" si="32"/>
        <v>2012</v>
      </c>
      <c r="K1607" s="4">
        <f>+SUMIF('365 Days Views 2024_12_26'!C:C,M1607,'365 Days Views 2024_12_26'!B:B)</f>
        <v>0</v>
      </c>
      <c r="L1607" s="4">
        <f>+SUMIF('Lifetime Views 2024_12_26'!C:C,M1607,'Lifetime Views 2024_12_26'!B:B)</f>
        <v>0</v>
      </c>
      <c r="M1607" s="1" t="s">
        <v>3003</v>
      </c>
    </row>
    <row r="1608" spans="2:13" hidden="1" outlineLevel="1" x14ac:dyDescent="0.25">
      <c r="B1608" t="s">
        <v>2840</v>
      </c>
      <c r="C1608" s="40">
        <v>41063.25</v>
      </c>
      <c r="D1608" s="13">
        <v>2761</v>
      </c>
      <c r="E1608" t="s">
        <v>1236</v>
      </c>
      <c r="F1608" t="s">
        <v>1350</v>
      </c>
      <c r="G1608">
        <v>0</v>
      </c>
      <c r="H1608">
        <v>0</v>
      </c>
      <c r="I1608" t="s">
        <v>1226</v>
      </c>
      <c r="J1608" s="10">
        <f t="shared" si="32"/>
        <v>2012</v>
      </c>
      <c r="K1608" s="4">
        <f>+SUMIF('365 Days Views 2024_12_26'!C:C,M1608,'365 Days Views 2024_12_26'!B:B)</f>
        <v>0</v>
      </c>
      <c r="L1608" s="4">
        <f>+SUMIF('Lifetime Views 2024_12_26'!C:C,M1608,'Lifetime Views 2024_12_26'!B:B)</f>
        <v>0</v>
      </c>
      <c r="M1608" s="1" t="s">
        <v>3019</v>
      </c>
    </row>
    <row r="1609" spans="2:13" hidden="1" outlineLevel="1" x14ac:dyDescent="0.25">
      <c r="B1609" t="s">
        <v>2842</v>
      </c>
      <c r="C1609" s="40">
        <v>41063.25</v>
      </c>
      <c r="D1609" s="13">
        <v>1009</v>
      </c>
      <c r="E1609" t="s">
        <v>1236</v>
      </c>
      <c r="F1609" t="s">
        <v>1350</v>
      </c>
      <c r="G1609">
        <v>0</v>
      </c>
      <c r="H1609">
        <v>0</v>
      </c>
      <c r="I1609" t="s">
        <v>2246</v>
      </c>
      <c r="J1609" s="10">
        <f t="shared" si="32"/>
        <v>2012</v>
      </c>
      <c r="K1609" s="4">
        <f>+SUMIF('365 Days Views 2024_12_26'!C:C,M1609,'365 Days Views 2024_12_26'!B:B)</f>
        <v>0</v>
      </c>
      <c r="L1609" s="4">
        <f>+SUMIF('Lifetime Views 2024_12_26'!C:C,M1609,'Lifetime Views 2024_12_26'!B:B)</f>
        <v>0</v>
      </c>
      <c r="M1609" s="1" t="s">
        <v>2973</v>
      </c>
    </row>
    <row r="1610" spans="2:13" hidden="1" outlineLevel="1" x14ac:dyDescent="0.25">
      <c r="B1610" t="s">
        <v>2843</v>
      </c>
      <c r="C1610" s="40">
        <v>41062.291666666664</v>
      </c>
      <c r="D1610" s="13">
        <v>916</v>
      </c>
      <c r="E1610" t="s">
        <v>1236</v>
      </c>
      <c r="F1610" t="s">
        <v>1350</v>
      </c>
      <c r="G1610">
        <v>0</v>
      </c>
      <c r="H1610">
        <v>0</v>
      </c>
      <c r="I1610" t="s">
        <v>2246</v>
      </c>
      <c r="J1610" s="10">
        <f t="shared" si="32"/>
        <v>2012</v>
      </c>
      <c r="K1610" s="4">
        <f>+SUMIF('365 Days Views 2024_12_26'!C:C,M1610,'365 Days Views 2024_12_26'!B:B)</f>
        <v>0</v>
      </c>
      <c r="L1610" s="4">
        <f>+SUMIF('Lifetime Views 2024_12_26'!C:C,M1610,'Lifetime Views 2024_12_26'!B:B)</f>
        <v>0</v>
      </c>
      <c r="M1610" s="1" t="s">
        <v>2957</v>
      </c>
    </row>
    <row r="1611" spans="2:13" hidden="1" outlineLevel="1" x14ac:dyDescent="0.25">
      <c r="B1611" t="s">
        <v>2844</v>
      </c>
      <c r="C1611" s="40">
        <v>41062.25</v>
      </c>
      <c r="D1611" s="13">
        <v>674</v>
      </c>
      <c r="E1611" t="s">
        <v>1236</v>
      </c>
      <c r="F1611" t="s">
        <v>1350</v>
      </c>
      <c r="G1611">
        <v>0</v>
      </c>
      <c r="H1611">
        <v>0</v>
      </c>
      <c r="I1611" t="s">
        <v>2246</v>
      </c>
      <c r="J1611" s="10">
        <f t="shared" si="32"/>
        <v>2012</v>
      </c>
      <c r="K1611" s="4">
        <f>+SUMIF('365 Days Views 2024_12_26'!C:C,M1611,'365 Days Views 2024_12_26'!B:B)</f>
        <v>0</v>
      </c>
      <c r="L1611" s="4">
        <f>+SUMIF('Lifetime Views 2024_12_26'!C:C,M1611,'Lifetime Views 2024_12_26'!B:B)</f>
        <v>0</v>
      </c>
      <c r="M1611" s="1" t="s">
        <v>2958</v>
      </c>
    </row>
    <row r="1612" spans="2:13" hidden="1" outlineLevel="1" x14ac:dyDescent="0.25">
      <c r="B1612" t="s">
        <v>2845</v>
      </c>
      <c r="C1612" s="40">
        <v>41061.25</v>
      </c>
      <c r="D1612" s="13">
        <v>1422</v>
      </c>
      <c r="E1612" t="s">
        <v>1236</v>
      </c>
      <c r="F1612" t="s">
        <v>1350</v>
      </c>
      <c r="G1612">
        <v>0</v>
      </c>
      <c r="H1612">
        <v>0</v>
      </c>
      <c r="I1612" t="s">
        <v>1226</v>
      </c>
      <c r="J1612" s="10">
        <f t="shared" si="32"/>
        <v>2012</v>
      </c>
      <c r="K1612" s="4">
        <f>+SUMIF('365 Days Views 2024_12_26'!C:C,M1612,'365 Days Views 2024_12_26'!B:B)</f>
        <v>0</v>
      </c>
      <c r="L1612" s="4">
        <f>+SUMIF('Lifetime Views 2024_12_26'!C:C,M1612,'Lifetime Views 2024_12_26'!B:B)</f>
        <v>0</v>
      </c>
      <c r="M1612" s="1" t="s">
        <v>3021</v>
      </c>
    </row>
    <row r="1613" spans="2:13" hidden="1" outlineLevel="1" x14ac:dyDescent="0.25">
      <c r="B1613" t="s">
        <v>2846</v>
      </c>
      <c r="C1613" s="40">
        <v>41061.25</v>
      </c>
      <c r="D1613" s="13">
        <v>1344</v>
      </c>
      <c r="E1613" t="s">
        <v>1236</v>
      </c>
      <c r="F1613" t="s">
        <v>1350</v>
      </c>
      <c r="G1613">
        <v>0</v>
      </c>
      <c r="H1613">
        <v>0</v>
      </c>
      <c r="I1613" t="s">
        <v>1237</v>
      </c>
      <c r="J1613" s="10">
        <f t="shared" si="32"/>
        <v>2012</v>
      </c>
      <c r="K1613" s="4">
        <f>+SUMIF('365 Days Views 2024_12_26'!C:C,M1613,'365 Days Views 2024_12_26'!B:B)</f>
        <v>0</v>
      </c>
      <c r="L1613" s="4">
        <f>+SUMIF('Lifetime Views 2024_12_26'!C:C,M1613,'Lifetime Views 2024_12_26'!B:B)</f>
        <v>0</v>
      </c>
      <c r="M1613" s="1" t="s">
        <v>2980</v>
      </c>
    </row>
    <row r="1614" spans="2:13" hidden="1" outlineLevel="1" x14ac:dyDescent="0.25">
      <c r="B1614" t="s">
        <v>2847</v>
      </c>
      <c r="C1614" s="40">
        <v>41060.25</v>
      </c>
      <c r="D1614" s="13">
        <v>1062</v>
      </c>
      <c r="E1614" t="s">
        <v>1236</v>
      </c>
      <c r="F1614" t="s">
        <v>1350</v>
      </c>
      <c r="G1614">
        <v>0</v>
      </c>
      <c r="H1614">
        <v>0</v>
      </c>
      <c r="I1614" t="s">
        <v>1226</v>
      </c>
      <c r="J1614" s="10">
        <f t="shared" si="32"/>
        <v>2012</v>
      </c>
      <c r="K1614" s="4">
        <f>+SUMIF('365 Days Views 2024_12_26'!C:C,M1614,'365 Days Views 2024_12_26'!B:B)</f>
        <v>0</v>
      </c>
      <c r="L1614" s="4">
        <f>+SUMIF('Lifetime Views 2024_12_26'!C:C,M1614,'Lifetime Views 2024_12_26'!B:B)</f>
        <v>0</v>
      </c>
      <c r="M1614" s="1" t="s">
        <v>3022</v>
      </c>
    </row>
    <row r="1615" spans="2:13" hidden="1" outlineLevel="1" x14ac:dyDescent="0.25">
      <c r="B1615" t="s">
        <v>2848</v>
      </c>
      <c r="C1615" s="40">
        <v>41059.25</v>
      </c>
      <c r="D1615" s="13">
        <v>1884</v>
      </c>
      <c r="E1615" t="s">
        <v>1236</v>
      </c>
      <c r="F1615" t="s">
        <v>1350</v>
      </c>
      <c r="G1615">
        <v>0</v>
      </c>
      <c r="H1615">
        <v>0</v>
      </c>
      <c r="I1615" t="s">
        <v>1226</v>
      </c>
      <c r="J1615" s="10">
        <f t="shared" si="32"/>
        <v>2012</v>
      </c>
      <c r="K1615" s="4">
        <f>+SUMIF('365 Days Views 2024_12_26'!C:C,M1615,'365 Days Views 2024_12_26'!B:B)</f>
        <v>0</v>
      </c>
      <c r="L1615" s="4">
        <f>+SUMIF('Lifetime Views 2024_12_26'!C:C,M1615,'Lifetime Views 2024_12_26'!B:B)</f>
        <v>0</v>
      </c>
      <c r="M1615" s="1" t="s">
        <v>3023</v>
      </c>
    </row>
    <row r="1616" spans="2:13" hidden="1" outlineLevel="1" x14ac:dyDescent="0.25">
      <c r="B1616" t="s">
        <v>2849</v>
      </c>
      <c r="C1616" s="40">
        <v>41058.25</v>
      </c>
      <c r="D1616" s="13">
        <v>2105</v>
      </c>
      <c r="E1616" t="s">
        <v>1236</v>
      </c>
      <c r="F1616" t="s">
        <v>1350</v>
      </c>
      <c r="G1616">
        <v>0</v>
      </c>
      <c r="H1616">
        <v>0</v>
      </c>
      <c r="I1616" t="s">
        <v>1226</v>
      </c>
      <c r="J1616" s="10">
        <f t="shared" si="32"/>
        <v>2012</v>
      </c>
      <c r="K1616" s="4">
        <f>+SUMIF('365 Days Views 2024_12_26'!C:C,M1616,'365 Days Views 2024_12_26'!B:B)</f>
        <v>0</v>
      </c>
      <c r="L1616" s="4">
        <f>+SUMIF('Lifetime Views 2024_12_26'!C:C,M1616,'Lifetime Views 2024_12_26'!B:B)</f>
        <v>0</v>
      </c>
      <c r="M1616" s="1" t="s">
        <v>3024</v>
      </c>
    </row>
    <row r="1617" spans="2:13" hidden="1" outlineLevel="1" x14ac:dyDescent="0.25">
      <c r="B1617" t="s">
        <v>2850</v>
      </c>
      <c r="C1617" s="40">
        <v>41057.458333333336</v>
      </c>
      <c r="D1617" s="13">
        <v>565</v>
      </c>
      <c r="E1617" t="s">
        <v>1236</v>
      </c>
      <c r="F1617" t="s">
        <v>1350</v>
      </c>
      <c r="G1617">
        <v>0</v>
      </c>
      <c r="H1617">
        <v>0</v>
      </c>
      <c r="I1617" t="s">
        <v>2246</v>
      </c>
      <c r="J1617" s="10">
        <f t="shared" si="32"/>
        <v>2012</v>
      </c>
      <c r="K1617" s="4">
        <f>+SUMIF('365 Days Views 2024_12_26'!C:C,M1617,'365 Days Views 2024_12_26'!B:B)</f>
        <v>0</v>
      </c>
      <c r="L1617" s="4">
        <f>+SUMIF('Lifetime Views 2024_12_26'!C:C,M1617,'Lifetime Views 2024_12_26'!B:B)</f>
        <v>0</v>
      </c>
      <c r="M1617" s="1" t="s">
        <v>2960</v>
      </c>
    </row>
    <row r="1618" spans="2:13" hidden="1" outlineLevel="1" x14ac:dyDescent="0.25">
      <c r="B1618" t="s">
        <v>2851</v>
      </c>
      <c r="C1618" s="40">
        <v>41057.416666666664</v>
      </c>
      <c r="D1618" s="13">
        <v>652</v>
      </c>
      <c r="E1618" t="s">
        <v>1236</v>
      </c>
      <c r="F1618" t="s">
        <v>1350</v>
      </c>
      <c r="G1618">
        <v>0</v>
      </c>
      <c r="H1618">
        <v>0</v>
      </c>
      <c r="I1618" t="s">
        <v>2246</v>
      </c>
      <c r="J1618" s="10">
        <f t="shared" si="32"/>
        <v>2012</v>
      </c>
      <c r="K1618" s="4">
        <f>+SUMIF('365 Days Views 2024_12_26'!C:C,M1618,'365 Days Views 2024_12_26'!B:B)</f>
        <v>0</v>
      </c>
      <c r="L1618" s="4">
        <f>+SUMIF('Lifetime Views 2024_12_26'!C:C,M1618,'Lifetime Views 2024_12_26'!B:B)</f>
        <v>0</v>
      </c>
      <c r="M1618" s="1" t="s">
        <v>2959</v>
      </c>
    </row>
    <row r="1619" spans="2:13" hidden="1" outlineLevel="1" x14ac:dyDescent="0.25">
      <c r="B1619" t="s">
        <v>2852</v>
      </c>
      <c r="C1619" s="40">
        <v>41057.375</v>
      </c>
      <c r="D1619" s="13">
        <v>701</v>
      </c>
      <c r="E1619" t="s">
        <v>1236</v>
      </c>
      <c r="F1619" t="s">
        <v>1350</v>
      </c>
      <c r="G1619">
        <v>0</v>
      </c>
      <c r="H1619">
        <v>0</v>
      </c>
      <c r="I1619" t="s">
        <v>2246</v>
      </c>
      <c r="J1619" s="10">
        <f t="shared" si="32"/>
        <v>2012</v>
      </c>
      <c r="K1619" s="4">
        <f>+SUMIF('365 Days Views 2024_12_26'!C:C,M1619,'365 Days Views 2024_12_26'!B:B)</f>
        <v>0</v>
      </c>
      <c r="L1619" s="4">
        <f>+SUMIF('Lifetime Views 2024_12_26'!C:C,M1619,'Lifetime Views 2024_12_26'!B:B)</f>
        <v>0</v>
      </c>
      <c r="M1619" s="1" t="s">
        <v>2961</v>
      </c>
    </row>
    <row r="1620" spans="2:13" hidden="1" outlineLevel="1" x14ac:dyDescent="0.25">
      <c r="B1620" t="s">
        <v>2853</v>
      </c>
      <c r="C1620" s="40">
        <v>41057.333333333336</v>
      </c>
      <c r="D1620" s="13">
        <v>579</v>
      </c>
      <c r="E1620" t="s">
        <v>1236</v>
      </c>
      <c r="F1620" t="s">
        <v>1350</v>
      </c>
      <c r="G1620">
        <v>0</v>
      </c>
      <c r="H1620">
        <v>0</v>
      </c>
      <c r="I1620" t="s">
        <v>2246</v>
      </c>
      <c r="J1620" s="10">
        <f t="shared" si="32"/>
        <v>2012</v>
      </c>
      <c r="K1620" s="4">
        <f>+SUMIF('365 Days Views 2024_12_26'!C:C,M1620,'365 Days Views 2024_12_26'!B:B)</f>
        <v>0</v>
      </c>
      <c r="L1620" s="4">
        <f>+SUMIF('Lifetime Views 2024_12_26'!C:C,M1620,'Lifetime Views 2024_12_26'!B:B)</f>
        <v>0</v>
      </c>
      <c r="M1620" s="1" t="s">
        <v>2962</v>
      </c>
    </row>
    <row r="1621" spans="2:13" hidden="1" outlineLevel="1" x14ac:dyDescent="0.25">
      <c r="B1621" t="s">
        <v>4102</v>
      </c>
      <c r="C1621" s="40">
        <v>41057.291666666664</v>
      </c>
      <c r="D1621" s="13">
        <v>406</v>
      </c>
      <c r="E1621" t="s">
        <v>1236</v>
      </c>
      <c r="F1621" t="s">
        <v>1350</v>
      </c>
      <c r="G1621">
        <v>0</v>
      </c>
      <c r="H1621">
        <v>0</v>
      </c>
      <c r="I1621" t="s">
        <v>2246</v>
      </c>
      <c r="J1621" s="10">
        <f t="shared" si="32"/>
        <v>2012</v>
      </c>
      <c r="K1621" s="4">
        <f>+SUMIF('365 Days Views 2024_12_26'!C:C,M1621,'365 Days Views 2024_12_26'!B:B)</f>
        <v>0</v>
      </c>
      <c r="L1621" s="4">
        <f>+SUMIF('Lifetime Views 2024_12_26'!C:C,M1621,'Lifetime Views 2024_12_26'!B:B)</f>
        <v>0</v>
      </c>
      <c r="M1621" s="1" t="s">
        <v>2963</v>
      </c>
    </row>
    <row r="1622" spans="2:13" hidden="1" outlineLevel="1" x14ac:dyDescent="0.25">
      <c r="B1622" t="s">
        <v>2854</v>
      </c>
      <c r="C1622" s="40">
        <v>41057.25</v>
      </c>
      <c r="D1622" s="13">
        <v>554</v>
      </c>
      <c r="E1622" t="s">
        <v>1236</v>
      </c>
      <c r="F1622" t="s">
        <v>1350</v>
      </c>
      <c r="G1622">
        <v>0</v>
      </c>
      <c r="H1622">
        <v>0</v>
      </c>
      <c r="I1622" t="s">
        <v>2246</v>
      </c>
      <c r="J1622" s="10">
        <f t="shared" si="32"/>
        <v>2012</v>
      </c>
      <c r="K1622" s="4">
        <f>+SUMIF('365 Days Views 2024_12_26'!C:C,M1622,'365 Days Views 2024_12_26'!B:B)</f>
        <v>0</v>
      </c>
      <c r="L1622" s="4">
        <f>+SUMIF('Lifetime Views 2024_12_26'!C:C,M1622,'Lifetime Views 2024_12_26'!B:B)</f>
        <v>0</v>
      </c>
      <c r="M1622" s="1" t="s">
        <v>2964</v>
      </c>
    </row>
    <row r="1623" spans="2:13" hidden="1" outlineLevel="1" x14ac:dyDescent="0.25">
      <c r="B1623" t="s">
        <v>2855</v>
      </c>
      <c r="C1623" s="40">
        <v>41056.25</v>
      </c>
      <c r="D1623" s="13">
        <v>2240</v>
      </c>
      <c r="E1623" t="s">
        <v>1236</v>
      </c>
      <c r="F1623" t="s">
        <v>1350</v>
      </c>
      <c r="G1623">
        <v>0</v>
      </c>
      <c r="H1623">
        <v>0</v>
      </c>
      <c r="I1623" t="s">
        <v>1226</v>
      </c>
      <c r="J1623" s="10">
        <f t="shared" si="32"/>
        <v>2012</v>
      </c>
      <c r="K1623" s="4">
        <f>+SUMIF('365 Days Views 2024_12_26'!C:C,M1623,'365 Days Views 2024_12_26'!B:B)</f>
        <v>0</v>
      </c>
      <c r="L1623" s="4">
        <f>+SUMIF('Lifetime Views 2024_12_26'!C:C,M1623,'Lifetime Views 2024_12_26'!B:B)</f>
        <v>0</v>
      </c>
      <c r="M1623" s="1" t="s">
        <v>3009</v>
      </c>
    </row>
    <row r="1624" spans="2:13" hidden="1" outlineLevel="1" x14ac:dyDescent="0.25">
      <c r="B1624" t="s">
        <v>2856</v>
      </c>
      <c r="C1624" s="40">
        <v>41055.25</v>
      </c>
      <c r="D1624" s="13">
        <v>1164</v>
      </c>
      <c r="E1624" t="s">
        <v>1236</v>
      </c>
      <c r="F1624" t="s">
        <v>1350</v>
      </c>
      <c r="G1624">
        <v>0</v>
      </c>
      <c r="H1624">
        <v>0</v>
      </c>
      <c r="I1624" t="s">
        <v>1226</v>
      </c>
      <c r="J1624" s="10">
        <f t="shared" si="32"/>
        <v>2012</v>
      </c>
      <c r="K1624" s="4">
        <f>+SUMIF('365 Days Views 2024_12_26'!C:C,M1624,'365 Days Views 2024_12_26'!B:B)</f>
        <v>0</v>
      </c>
      <c r="L1624" s="4">
        <f>+SUMIF('Lifetime Views 2024_12_26'!C:C,M1624,'Lifetime Views 2024_12_26'!B:B)</f>
        <v>0</v>
      </c>
      <c r="M1624" s="1" t="s">
        <v>3025</v>
      </c>
    </row>
    <row r="1625" spans="2:13" hidden="1" outlineLevel="1" x14ac:dyDescent="0.25">
      <c r="B1625" t="s">
        <v>4103</v>
      </c>
      <c r="C1625" s="40">
        <v>41054.25</v>
      </c>
      <c r="D1625" s="13">
        <v>527</v>
      </c>
      <c r="E1625" t="s">
        <v>1236</v>
      </c>
      <c r="F1625" t="s">
        <v>1350</v>
      </c>
      <c r="G1625">
        <v>0</v>
      </c>
      <c r="H1625">
        <v>0</v>
      </c>
      <c r="I1625" t="s">
        <v>2246</v>
      </c>
      <c r="J1625" s="10">
        <f t="shared" si="32"/>
        <v>2012</v>
      </c>
      <c r="K1625" s="4">
        <f>+SUMIF('365 Days Views 2024_12_26'!C:C,M1625,'365 Days Views 2024_12_26'!B:B)</f>
        <v>0</v>
      </c>
      <c r="L1625" s="4">
        <f>+SUMIF('Lifetime Views 2024_12_26'!C:C,M1625,'Lifetime Views 2024_12_26'!B:B)</f>
        <v>0</v>
      </c>
      <c r="M1625" s="1" t="s">
        <v>2975</v>
      </c>
    </row>
    <row r="1626" spans="2:13" hidden="1" outlineLevel="1" x14ac:dyDescent="0.25">
      <c r="B1626" t="s">
        <v>2857</v>
      </c>
      <c r="C1626" s="40">
        <v>41054</v>
      </c>
      <c r="D1626" s="13">
        <v>2601</v>
      </c>
      <c r="E1626" t="s">
        <v>1236</v>
      </c>
      <c r="F1626" t="s">
        <v>1350</v>
      </c>
      <c r="G1626">
        <v>0</v>
      </c>
      <c r="H1626">
        <v>0</v>
      </c>
      <c r="I1626" t="s">
        <v>2246</v>
      </c>
      <c r="J1626" s="10">
        <f t="shared" si="32"/>
        <v>2012</v>
      </c>
      <c r="K1626" s="4">
        <f>+SUMIF('365 Days Views 2024_12_26'!C:C,M1626,'365 Days Views 2024_12_26'!B:B)</f>
        <v>0</v>
      </c>
      <c r="L1626" s="4">
        <f>+SUMIF('Lifetime Views 2024_12_26'!C:C,M1626,'Lifetime Views 2024_12_26'!B:B)</f>
        <v>0</v>
      </c>
      <c r="M1626" t="s">
        <v>2956</v>
      </c>
    </row>
    <row r="1627" spans="2:13" collapsed="1" x14ac:dyDescent="0.25">
      <c r="D1627" s="13"/>
      <c r="J1627" s="10"/>
      <c r="K1627" s="4"/>
      <c r="M1627" s="1"/>
    </row>
  </sheetData>
  <sortState xmlns:xlrd2="http://schemas.microsoft.com/office/spreadsheetml/2017/richdata2" ref="B67:L90">
    <sortCondition descending="1" ref="K67:K90"/>
    <sortCondition descending="1" ref="L67:L90"/>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B8676-1187-43FB-8B88-AB2D279360C1}">
  <dimension ref="A1:C3220"/>
  <sheetViews>
    <sheetView workbookViewId="0">
      <selection activeCell="C3" sqref="C3"/>
    </sheetView>
  </sheetViews>
  <sheetFormatPr defaultRowHeight="15" x14ac:dyDescent="0.25"/>
  <cols>
    <col min="1" max="1" width="56.7109375" customWidth="1"/>
    <col min="2" max="2" width="10.5703125" style="4" bestFit="1" customWidth="1"/>
  </cols>
  <sheetData>
    <row r="1" spans="1:3" x14ac:dyDescent="0.25">
      <c r="A1" s="2" t="s">
        <v>4301</v>
      </c>
      <c r="B1" s="2" t="s">
        <v>4302</v>
      </c>
      <c r="C1" s="2" t="s">
        <v>3928</v>
      </c>
    </row>
    <row r="2" spans="1:3" x14ac:dyDescent="0.25">
      <c r="A2" t="s">
        <v>2</v>
      </c>
      <c r="B2" s="4">
        <v>27559</v>
      </c>
      <c r="C2" t="s">
        <v>3</v>
      </c>
    </row>
    <row r="3" spans="1:3" x14ac:dyDescent="0.25">
      <c r="A3" t="s">
        <v>7335</v>
      </c>
      <c r="B3" s="4">
        <v>27110</v>
      </c>
      <c r="C3" s="1" t="s">
        <v>4287</v>
      </c>
    </row>
    <row r="4" spans="1:3" x14ac:dyDescent="0.25">
      <c r="A4" t="s">
        <v>8</v>
      </c>
      <c r="B4" s="4">
        <v>14518</v>
      </c>
      <c r="C4" t="s">
        <v>9</v>
      </c>
    </row>
    <row r="5" spans="1:3" x14ac:dyDescent="0.25">
      <c r="A5" t="s">
        <v>4</v>
      </c>
      <c r="B5" s="4">
        <v>12339</v>
      </c>
      <c r="C5" t="s">
        <v>5</v>
      </c>
    </row>
    <row r="6" spans="1:3" x14ac:dyDescent="0.25">
      <c r="A6" t="s">
        <v>16</v>
      </c>
      <c r="B6" s="4">
        <v>6087</v>
      </c>
      <c r="C6" t="s">
        <v>17</v>
      </c>
    </row>
    <row r="7" spans="1:3" x14ac:dyDescent="0.25">
      <c r="A7" t="s">
        <v>4380</v>
      </c>
      <c r="B7" s="4">
        <v>5551</v>
      </c>
      <c r="C7" t="s">
        <v>4567</v>
      </c>
    </row>
    <row r="8" spans="1:3" x14ac:dyDescent="0.25">
      <c r="A8" t="s">
        <v>10</v>
      </c>
      <c r="B8" s="4">
        <v>5515</v>
      </c>
      <c r="C8" t="s">
        <v>11</v>
      </c>
    </row>
    <row r="9" spans="1:3" x14ac:dyDescent="0.25">
      <c r="A9" t="s">
        <v>4336</v>
      </c>
      <c r="B9" s="4">
        <v>5141</v>
      </c>
      <c r="C9" t="s">
        <v>4485</v>
      </c>
    </row>
    <row r="10" spans="1:3" x14ac:dyDescent="0.25">
      <c r="A10" t="s">
        <v>7333</v>
      </c>
      <c r="B10" s="4">
        <v>4302</v>
      </c>
      <c r="C10" t="s">
        <v>4516</v>
      </c>
    </row>
    <row r="11" spans="1:3" x14ac:dyDescent="0.25">
      <c r="A11" t="s">
        <v>22</v>
      </c>
      <c r="B11" s="4">
        <v>3786</v>
      </c>
      <c r="C11" t="s">
        <v>23</v>
      </c>
    </row>
    <row r="12" spans="1:3" x14ac:dyDescent="0.25">
      <c r="A12" t="s">
        <v>7334</v>
      </c>
      <c r="B12" s="4">
        <v>3561</v>
      </c>
      <c r="C12" t="s">
        <v>139</v>
      </c>
    </row>
    <row r="13" spans="1:3" x14ac:dyDescent="0.25">
      <c r="A13" t="s">
        <v>6</v>
      </c>
      <c r="B13" s="4">
        <v>3449</v>
      </c>
      <c r="C13" t="s">
        <v>7</v>
      </c>
    </row>
    <row r="14" spans="1:3" x14ac:dyDescent="0.25">
      <c r="A14" t="s">
        <v>26</v>
      </c>
      <c r="B14" s="4">
        <v>3366</v>
      </c>
      <c r="C14" t="s">
        <v>27</v>
      </c>
    </row>
    <row r="15" spans="1:3" x14ac:dyDescent="0.25">
      <c r="A15" t="s">
        <v>24</v>
      </c>
      <c r="B15" s="4">
        <v>3352</v>
      </c>
      <c r="C15" t="s">
        <v>25</v>
      </c>
    </row>
    <row r="16" spans="1:3" x14ac:dyDescent="0.25">
      <c r="A16" t="s">
        <v>18</v>
      </c>
      <c r="B16" s="4">
        <v>3196</v>
      </c>
      <c r="C16" t="s">
        <v>19</v>
      </c>
    </row>
    <row r="17" spans="1:3" x14ac:dyDescent="0.25">
      <c r="A17" t="s">
        <v>100</v>
      </c>
      <c r="B17" s="4">
        <v>3158</v>
      </c>
      <c r="C17" t="s">
        <v>101</v>
      </c>
    </row>
    <row r="18" spans="1:3" x14ac:dyDescent="0.25">
      <c r="A18" t="s">
        <v>4368</v>
      </c>
      <c r="B18" s="4">
        <v>3099</v>
      </c>
      <c r="C18" t="s">
        <v>4523</v>
      </c>
    </row>
    <row r="19" spans="1:3" x14ac:dyDescent="0.25">
      <c r="A19" t="s">
        <v>4572</v>
      </c>
      <c r="B19" s="4">
        <v>3055</v>
      </c>
      <c r="C19" t="s">
        <v>4524</v>
      </c>
    </row>
    <row r="20" spans="1:3" x14ac:dyDescent="0.25">
      <c r="A20" t="s">
        <v>32</v>
      </c>
      <c r="B20" s="4">
        <v>2625</v>
      </c>
      <c r="C20" t="s">
        <v>33</v>
      </c>
    </row>
    <row r="21" spans="1:3" x14ac:dyDescent="0.25">
      <c r="A21" t="s">
        <v>34</v>
      </c>
      <c r="B21" s="4">
        <v>2345</v>
      </c>
      <c r="C21" t="s">
        <v>35</v>
      </c>
    </row>
    <row r="22" spans="1:3" x14ac:dyDescent="0.25">
      <c r="A22" t="s">
        <v>28</v>
      </c>
      <c r="B22" s="4">
        <v>2073</v>
      </c>
      <c r="C22" t="s">
        <v>29</v>
      </c>
    </row>
    <row r="23" spans="1:3" x14ac:dyDescent="0.25">
      <c r="A23" t="s">
        <v>12</v>
      </c>
      <c r="B23" s="4">
        <v>1946</v>
      </c>
      <c r="C23" t="s">
        <v>13</v>
      </c>
    </row>
    <row r="24" spans="1:3" x14ac:dyDescent="0.25">
      <c r="A24" t="s">
        <v>62</v>
      </c>
      <c r="B24" s="4">
        <v>1940</v>
      </c>
      <c r="C24" t="s">
        <v>63</v>
      </c>
    </row>
    <row r="25" spans="1:3" x14ac:dyDescent="0.25">
      <c r="A25" t="s">
        <v>7330</v>
      </c>
      <c r="B25" s="4">
        <v>1928</v>
      </c>
      <c r="C25" t="s">
        <v>4558</v>
      </c>
    </row>
    <row r="26" spans="1:3" x14ac:dyDescent="0.25">
      <c r="A26" t="s">
        <v>50</v>
      </c>
      <c r="B26" s="4">
        <v>1891</v>
      </c>
      <c r="C26" t="s">
        <v>51</v>
      </c>
    </row>
    <row r="27" spans="1:3" x14ac:dyDescent="0.25">
      <c r="A27" t="s">
        <v>7332</v>
      </c>
      <c r="B27" s="4">
        <v>1878</v>
      </c>
      <c r="C27" t="s">
        <v>195</v>
      </c>
    </row>
    <row r="28" spans="1:3" x14ac:dyDescent="0.25">
      <c r="A28" t="s">
        <v>122</v>
      </c>
      <c r="B28" s="4">
        <v>1848</v>
      </c>
      <c r="C28" t="s">
        <v>123</v>
      </c>
    </row>
    <row r="29" spans="1:3" x14ac:dyDescent="0.25">
      <c r="A29" t="s">
        <v>42</v>
      </c>
      <c r="B29" s="4">
        <v>1759</v>
      </c>
      <c r="C29" t="s">
        <v>43</v>
      </c>
    </row>
    <row r="30" spans="1:3" x14ac:dyDescent="0.25">
      <c r="A30" t="s">
        <v>58</v>
      </c>
      <c r="B30" s="4">
        <v>1652</v>
      </c>
      <c r="C30" t="s">
        <v>59</v>
      </c>
    </row>
    <row r="31" spans="1:3" x14ac:dyDescent="0.25">
      <c r="A31" t="s">
        <v>4338</v>
      </c>
      <c r="B31" s="4">
        <v>1641</v>
      </c>
      <c r="C31" t="s">
        <v>4486</v>
      </c>
    </row>
    <row r="32" spans="1:3" x14ac:dyDescent="0.25">
      <c r="A32" t="s">
        <v>106</v>
      </c>
      <c r="B32" s="4">
        <v>1586</v>
      </c>
      <c r="C32" t="s">
        <v>107</v>
      </c>
    </row>
    <row r="33" spans="1:3" x14ac:dyDescent="0.25">
      <c r="A33" t="s">
        <v>68</v>
      </c>
      <c r="B33" s="4">
        <v>1534</v>
      </c>
      <c r="C33" t="s">
        <v>69</v>
      </c>
    </row>
    <row r="34" spans="1:3" x14ac:dyDescent="0.25">
      <c r="A34" t="s">
        <v>4376</v>
      </c>
      <c r="B34" s="4">
        <v>1519</v>
      </c>
      <c r="C34" t="s">
        <v>4571</v>
      </c>
    </row>
    <row r="35" spans="1:3" x14ac:dyDescent="0.25">
      <c r="A35" t="s">
        <v>4342</v>
      </c>
      <c r="B35" s="4">
        <v>1404</v>
      </c>
      <c r="C35" t="s">
        <v>4496</v>
      </c>
    </row>
    <row r="36" spans="1:3" x14ac:dyDescent="0.25">
      <c r="A36" t="s">
        <v>4373</v>
      </c>
      <c r="B36" s="4">
        <v>1362</v>
      </c>
      <c r="C36" t="s">
        <v>4530</v>
      </c>
    </row>
    <row r="37" spans="1:3" x14ac:dyDescent="0.25">
      <c r="A37" t="s">
        <v>4362</v>
      </c>
      <c r="B37" s="4">
        <v>1302</v>
      </c>
      <c r="C37" t="s">
        <v>4515</v>
      </c>
    </row>
    <row r="38" spans="1:3" x14ac:dyDescent="0.25">
      <c r="A38" t="s">
        <v>36</v>
      </c>
      <c r="B38" s="4">
        <v>1258</v>
      </c>
      <c r="C38" t="s">
        <v>37</v>
      </c>
    </row>
    <row r="39" spans="1:3" x14ac:dyDescent="0.25">
      <c r="A39" t="s">
        <v>86</v>
      </c>
      <c r="B39" s="4">
        <v>1243</v>
      </c>
      <c r="C39" t="s">
        <v>87</v>
      </c>
    </row>
    <row r="40" spans="1:3" x14ac:dyDescent="0.25">
      <c r="A40" t="s">
        <v>30</v>
      </c>
      <c r="B40" s="4">
        <v>1243</v>
      </c>
      <c r="C40" t="s">
        <v>31</v>
      </c>
    </row>
    <row r="41" spans="1:3" x14ac:dyDescent="0.25">
      <c r="A41" t="s">
        <v>40</v>
      </c>
      <c r="B41" s="4">
        <v>1210</v>
      </c>
      <c r="C41" t="s">
        <v>41</v>
      </c>
    </row>
    <row r="42" spans="1:3" x14ac:dyDescent="0.25">
      <c r="A42" t="s">
        <v>4337</v>
      </c>
      <c r="B42" s="4">
        <v>1207</v>
      </c>
      <c r="C42" t="s">
        <v>4484</v>
      </c>
    </row>
    <row r="43" spans="1:3" x14ac:dyDescent="0.25">
      <c r="A43" t="s">
        <v>48</v>
      </c>
      <c r="B43" s="4">
        <v>1205</v>
      </c>
      <c r="C43" t="s">
        <v>49</v>
      </c>
    </row>
    <row r="44" spans="1:3" x14ac:dyDescent="0.25">
      <c r="A44" t="s">
        <v>4353</v>
      </c>
      <c r="B44" s="4">
        <v>1127</v>
      </c>
      <c r="C44" t="s">
        <v>4506</v>
      </c>
    </row>
    <row r="45" spans="1:3" x14ac:dyDescent="0.25">
      <c r="A45" t="s">
        <v>64</v>
      </c>
      <c r="B45" s="4">
        <v>1117</v>
      </c>
      <c r="C45" t="s">
        <v>65</v>
      </c>
    </row>
    <row r="46" spans="1:3" x14ac:dyDescent="0.25">
      <c r="A46" t="s">
        <v>146</v>
      </c>
      <c r="B46" s="4">
        <v>1116</v>
      </c>
      <c r="C46" t="s">
        <v>147</v>
      </c>
    </row>
    <row r="47" spans="1:3" x14ac:dyDescent="0.25">
      <c r="A47" t="s">
        <v>66</v>
      </c>
      <c r="B47" s="4">
        <v>1093</v>
      </c>
      <c r="C47" t="s">
        <v>67</v>
      </c>
    </row>
    <row r="48" spans="1:3" x14ac:dyDescent="0.25">
      <c r="A48" t="s">
        <v>4361</v>
      </c>
      <c r="B48" s="4">
        <v>1088</v>
      </c>
      <c r="C48" t="s">
        <v>4514</v>
      </c>
    </row>
    <row r="49" spans="1:3" x14ac:dyDescent="0.25">
      <c r="A49" t="s">
        <v>20</v>
      </c>
      <c r="B49" s="4">
        <v>1078</v>
      </c>
      <c r="C49" t="s">
        <v>21</v>
      </c>
    </row>
    <row r="50" spans="1:3" x14ac:dyDescent="0.25">
      <c r="A50" t="s">
        <v>88</v>
      </c>
      <c r="B50" s="4">
        <v>1071</v>
      </c>
      <c r="C50" t="s">
        <v>89</v>
      </c>
    </row>
    <row r="51" spans="1:3" x14ac:dyDescent="0.25">
      <c r="A51" t="s">
        <v>166</v>
      </c>
      <c r="B51" s="4">
        <v>1053</v>
      </c>
      <c r="C51" t="s">
        <v>167</v>
      </c>
    </row>
    <row r="52" spans="1:3" x14ac:dyDescent="0.25">
      <c r="A52" t="s">
        <v>52</v>
      </c>
      <c r="B52" s="4">
        <v>1044</v>
      </c>
      <c r="C52" t="s">
        <v>53</v>
      </c>
    </row>
    <row r="53" spans="1:3" x14ac:dyDescent="0.25">
      <c r="A53" t="s">
        <v>14</v>
      </c>
      <c r="B53" s="4">
        <v>1028</v>
      </c>
      <c r="C53" t="s">
        <v>15</v>
      </c>
    </row>
    <row r="54" spans="1:3" x14ac:dyDescent="0.25">
      <c r="A54" t="s">
        <v>74</v>
      </c>
      <c r="B54" s="4">
        <v>1024</v>
      </c>
      <c r="C54" t="s">
        <v>75</v>
      </c>
    </row>
    <row r="55" spans="1:3" x14ac:dyDescent="0.25">
      <c r="A55" t="s">
        <v>4348</v>
      </c>
      <c r="B55" s="4">
        <v>1014</v>
      </c>
      <c r="C55" t="s">
        <v>4501</v>
      </c>
    </row>
    <row r="56" spans="1:3" x14ac:dyDescent="0.25">
      <c r="A56" t="s">
        <v>244</v>
      </c>
      <c r="B56" s="4">
        <v>996</v>
      </c>
      <c r="C56" t="s">
        <v>245</v>
      </c>
    </row>
    <row r="57" spans="1:3" x14ac:dyDescent="0.25">
      <c r="A57" t="s">
        <v>60</v>
      </c>
      <c r="B57" s="4">
        <v>968</v>
      </c>
      <c r="C57" t="s">
        <v>61</v>
      </c>
    </row>
    <row r="58" spans="1:3" x14ac:dyDescent="0.25">
      <c r="A58" t="s">
        <v>4383</v>
      </c>
      <c r="B58" s="4">
        <v>967</v>
      </c>
      <c r="C58" t="s">
        <v>4564</v>
      </c>
    </row>
    <row r="59" spans="1:3" x14ac:dyDescent="0.25">
      <c r="A59" t="s">
        <v>94</v>
      </c>
      <c r="B59" s="4">
        <v>963</v>
      </c>
      <c r="C59" t="s">
        <v>95</v>
      </c>
    </row>
    <row r="60" spans="1:3" x14ac:dyDescent="0.25">
      <c r="A60" t="s">
        <v>44</v>
      </c>
      <c r="B60" s="4">
        <v>960</v>
      </c>
      <c r="C60" t="s">
        <v>45</v>
      </c>
    </row>
    <row r="61" spans="1:3" x14ac:dyDescent="0.25">
      <c r="A61" t="s">
        <v>84</v>
      </c>
      <c r="B61" s="4">
        <v>953</v>
      </c>
      <c r="C61" t="s">
        <v>85</v>
      </c>
    </row>
    <row r="62" spans="1:3" x14ac:dyDescent="0.25">
      <c r="A62" t="s">
        <v>54</v>
      </c>
      <c r="B62" s="4">
        <v>953</v>
      </c>
      <c r="C62" t="s">
        <v>55</v>
      </c>
    </row>
    <row r="63" spans="1:3" x14ac:dyDescent="0.25">
      <c r="A63" t="s">
        <v>126</v>
      </c>
      <c r="B63" s="4">
        <v>947</v>
      </c>
      <c r="C63" t="s">
        <v>127</v>
      </c>
    </row>
    <row r="64" spans="1:3" x14ac:dyDescent="0.25">
      <c r="A64" t="s">
        <v>46</v>
      </c>
      <c r="B64" s="4">
        <v>929</v>
      </c>
      <c r="C64" t="s">
        <v>47</v>
      </c>
    </row>
    <row r="65" spans="1:3" x14ac:dyDescent="0.25">
      <c r="A65" t="s">
        <v>4396</v>
      </c>
      <c r="B65" s="4">
        <v>908</v>
      </c>
      <c r="C65" t="s">
        <v>4551</v>
      </c>
    </row>
    <row r="66" spans="1:3" x14ac:dyDescent="0.25">
      <c r="A66" t="s">
        <v>7324</v>
      </c>
      <c r="B66" s="4">
        <v>895</v>
      </c>
      <c r="C66" t="s">
        <v>4561</v>
      </c>
    </row>
    <row r="67" spans="1:3" x14ac:dyDescent="0.25">
      <c r="A67" t="s">
        <v>4367</v>
      </c>
      <c r="B67" s="4">
        <v>887</v>
      </c>
      <c r="C67" t="s">
        <v>4520</v>
      </c>
    </row>
    <row r="68" spans="1:3" x14ac:dyDescent="0.25">
      <c r="A68" t="s">
        <v>114</v>
      </c>
      <c r="B68" s="4">
        <v>869</v>
      </c>
      <c r="C68" t="s">
        <v>115</v>
      </c>
    </row>
    <row r="69" spans="1:3" x14ac:dyDescent="0.25">
      <c r="A69" t="s">
        <v>4349</v>
      </c>
      <c r="B69" s="4">
        <v>854</v>
      </c>
      <c r="C69" t="s">
        <v>4502</v>
      </c>
    </row>
    <row r="70" spans="1:3" x14ac:dyDescent="0.25">
      <c r="A70" t="s">
        <v>70</v>
      </c>
      <c r="B70" s="4">
        <v>847</v>
      </c>
      <c r="C70" t="s">
        <v>71</v>
      </c>
    </row>
    <row r="71" spans="1:3" x14ac:dyDescent="0.25">
      <c r="A71" t="s">
        <v>4358</v>
      </c>
      <c r="B71" s="4">
        <v>807</v>
      </c>
      <c r="C71" t="s">
        <v>4511</v>
      </c>
    </row>
    <row r="72" spans="1:3" x14ac:dyDescent="0.25">
      <c r="A72" t="s">
        <v>92</v>
      </c>
      <c r="B72" s="4">
        <v>760</v>
      </c>
      <c r="C72" t="s">
        <v>93</v>
      </c>
    </row>
    <row r="73" spans="1:3" x14ac:dyDescent="0.25">
      <c r="A73" t="s">
        <v>4364</v>
      </c>
      <c r="B73" s="4">
        <v>760</v>
      </c>
      <c r="C73" t="s">
        <v>4517</v>
      </c>
    </row>
    <row r="74" spans="1:3" x14ac:dyDescent="0.25">
      <c r="A74" t="s">
        <v>56</v>
      </c>
      <c r="B74" s="4">
        <v>758</v>
      </c>
      <c r="C74" t="s">
        <v>57</v>
      </c>
    </row>
    <row r="75" spans="1:3" x14ac:dyDescent="0.25">
      <c r="A75" t="s">
        <v>78</v>
      </c>
      <c r="B75" s="4">
        <v>741</v>
      </c>
      <c r="C75" t="s">
        <v>79</v>
      </c>
    </row>
    <row r="76" spans="1:3" x14ac:dyDescent="0.25">
      <c r="A76" t="s">
        <v>72</v>
      </c>
      <c r="B76" s="4">
        <v>733</v>
      </c>
      <c r="C76" t="s">
        <v>73</v>
      </c>
    </row>
    <row r="77" spans="1:3" x14ac:dyDescent="0.25">
      <c r="A77" t="s">
        <v>7328</v>
      </c>
      <c r="B77" s="4">
        <v>718</v>
      </c>
      <c r="C77" t="s">
        <v>149</v>
      </c>
    </row>
    <row r="78" spans="1:3" x14ac:dyDescent="0.25">
      <c r="A78" t="s">
        <v>80</v>
      </c>
      <c r="B78" s="4">
        <v>716</v>
      </c>
      <c r="C78" t="s">
        <v>81</v>
      </c>
    </row>
    <row r="79" spans="1:3" x14ac:dyDescent="0.25">
      <c r="A79" t="s">
        <v>140</v>
      </c>
      <c r="B79" s="4">
        <v>698</v>
      </c>
      <c r="C79" t="s">
        <v>141</v>
      </c>
    </row>
    <row r="80" spans="1:3" x14ac:dyDescent="0.25">
      <c r="A80" t="s">
        <v>82</v>
      </c>
      <c r="B80" s="4">
        <v>675</v>
      </c>
      <c r="C80" t="s">
        <v>83</v>
      </c>
    </row>
    <row r="81" spans="1:3" x14ac:dyDescent="0.25">
      <c r="A81" t="s">
        <v>152</v>
      </c>
      <c r="B81" s="4">
        <v>661</v>
      </c>
      <c r="C81" t="s">
        <v>153</v>
      </c>
    </row>
    <row r="82" spans="1:3" x14ac:dyDescent="0.25">
      <c r="A82" t="s">
        <v>156</v>
      </c>
      <c r="B82" s="4">
        <v>654</v>
      </c>
      <c r="C82" t="s">
        <v>157</v>
      </c>
    </row>
    <row r="83" spans="1:3" x14ac:dyDescent="0.25">
      <c r="A83" t="s">
        <v>110</v>
      </c>
      <c r="B83" s="4">
        <v>644</v>
      </c>
      <c r="C83" t="s">
        <v>111</v>
      </c>
    </row>
    <row r="84" spans="1:3" x14ac:dyDescent="0.25">
      <c r="A84" t="s">
        <v>4403</v>
      </c>
      <c r="B84" s="4">
        <v>641</v>
      </c>
      <c r="C84" t="s">
        <v>4544</v>
      </c>
    </row>
    <row r="85" spans="1:3" x14ac:dyDescent="0.25">
      <c r="A85" t="s">
        <v>4408</v>
      </c>
      <c r="B85" s="4">
        <v>633</v>
      </c>
      <c r="C85" t="s">
        <v>4539</v>
      </c>
    </row>
    <row r="86" spans="1:3" x14ac:dyDescent="0.25">
      <c r="A86" t="s">
        <v>7329</v>
      </c>
      <c r="B86" s="4">
        <v>631</v>
      </c>
      <c r="C86" t="s">
        <v>119</v>
      </c>
    </row>
    <row r="87" spans="1:3" x14ac:dyDescent="0.25">
      <c r="A87" t="s">
        <v>134</v>
      </c>
      <c r="B87" s="4">
        <v>627</v>
      </c>
      <c r="C87" t="s">
        <v>135</v>
      </c>
    </row>
    <row r="88" spans="1:3" x14ac:dyDescent="0.25">
      <c r="A88" t="s">
        <v>104</v>
      </c>
      <c r="B88" s="4">
        <v>623</v>
      </c>
      <c r="C88" t="s">
        <v>105</v>
      </c>
    </row>
    <row r="89" spans="1:3" x14ac:dyDescent="0.25">
      <c r="A89" t="s">
        <v>130</v>
      </c>
      <c r="B89" s="4">
        <v>597</v>
      </c>
      <c r="C89" t="s">
        <v>131</v>
      </c>
    </row>
    <row r="90" spans="1:3" x14ac:dyDescent="0.25">
      <c r="A90" t="s">
        <v>200</v>
      </c>
      <c r="B90" s="4">
        <v>594</v>
      </c>
      <c r="C90" t="s">
        <v>201</v>
      </c>
    </row>
    <row r="91" spans="1:3" x14ac:dyDescent="0.25">
      <c r="A91" t="s">
        <v>164</v>
      </c>
      <c r="B91" s="4">
        <v>589</v>
      </c>
      <c r="C91" t="s">
        <v>165</v>
      </c>
    </row>
    <row r="92" spans="1:3" x14ac:dyDescent="0.25">
      <c r="A92" t="s">
        <v>162</v>
      </c>
      <c r="B92" s="4">
        <v>538</v>
      </c>
      <c r="C92" t="s">
        <v>163</v>
      </c>
    </row>
    <row r="93" spans="1:3" x14ac:dyDescent="0.25">
      <c r="A93" t="s">
        <v>96</v>
      </c>
      <c r="B93" s="4">
        <v>536</v>
      </c>
      <c r="C93" t="s">
        <v>97</v>
      </c>
    </row>
    <row r="94" spans="1:3" x14ac:dyDescent="0.25">
      <c r="A94" t="s">
        <v>202</v>
      </c>
      <c r="B94" s="4">
        <v>535</v>
      </c>
      <c r="C94" t="s">
        <v>203</v>
      </c>
    </row>
    <row r="95" spans="1:3" x14ac:dyDescent="0.25">
      <c r="A95" t="s">
        <v>7322</v>
      </c>
      <c r="B95" s="4">
        <v>524</v>
      </c>
      <c r="C95" t="s">
        <v>264</v>
      </c>
    </row>
    <row r="96" spans="1:3" x14ac:dyDescent="0.25">
      <c r="A96" t="s">
        <v>38</v>
      </c>
      <c r="B96" s="4">
        <v>513</v>
      </c>
      <c r="C96" t="s">
        <v>39</v>
      </c>
    </row>
    <row r="97" spans="1:3" x14ac:dyDescent="0.25">
      <c r="A97" t="s">
        <v>222</v>
      </c>
      <c r="B97" s="4">
        <v>512</v>
      </c>
      <c r="C97" t="s">
        <v>223</v>
      </c>
    </row>
    <row r="98" spans="1:3" x14ac:dyDescent="0.25">
      <c r="A98" t="s">
        <v>7323</v>
      </c>
      <c r="B98" s="4">
        <v>508</v>
      </c>
      <c r="C98" t="s">
        <v>227</v>
      </c>
    </row>
    <row r="99" spans="1:3" x14ac:dyDescent="0.25">
      <c r="A99" t="s">
        <v>7317</v>
      </c>
      <c r="B99" s="4">
        <v>502</v>
      </c>
      <c r="C99" t="s">
        <v>545</v>
      </c>
    </row>
    <row r="100" spans="1:3" x14ac:dyDescent="0.25">
      <c r="A100" t="s">
        <v>7325</v>
      </c>
      <c r="B100" s="4">
        <v>501</v>
      </c>
      <c r="C100" t="s">
        <v>175</v>
      </c>
    </row>
    <row r="101" spans="1:3" x14ac:dyDescent="0.25">
      <c r="A101" t="s">
        <v>116</v>
      </c>
      <c r="B101" s="4">
        <v>496</v>
      </c>
      <c r="C101" t="s">
        <v>117</v>
      </c>
    </row>
    <row r="102" spans="1:3" x14ac:dyDescent="0.25">
      <c r="A102" t="s">
        <v>132</v>
      </c>
      <c r="B102" s="4">
        <v>492</v>
      </c>
      <c r="C102" t="s">
        <v>133</v>
      </c>
    </row>
    <row r="103" spans="1:3" x14ac:dyDescent="0.25">
      <c r="A103" t="s">
        <v>337</v>
      </c>
      <c r="B103" s="4">
        <v>484</v>
      </c>
      <c r="C103" t="s">
        <v>338</v>
      </c>
    </row>
    <row r="104" spans="1:3" x14ac:dyDescent="0.25">
      <c r="A104" t="s">
        <v>7320</v>
      </c>
      <c r="B104" s="4">
        <v>483</v>
      </c>
      <c r="C104" t="s">
        <v>249</v>
      </c>
    </row>
    <row r="105" spans="1:3" x14ac:dyDescent="0.25">
      <c r="A105" t="s">
        <v>76</v>
      </c>
      <c r="B105" s="4">
        <v>483</v>
      </c>
      <c r="C105" t="s">
        <v>77</v>
      </c>
    </row>
    <row r="106" spans="1:3" x14ac:dyDescent="0.25">
      <c r="A106" t="s">
        <v>120</v>
      </c>
      <c r="B106" s="4">
        <v>482</v>
      </c>
      <c r="C106" t="s">
        <v>121</v>
      </c>
    </row>
    <row r="107" spans="1:3" x14ac:dyDescent="0.25">
      <c r="A107" t="s">
        <v>7318</v>
      </c>
      <c r="B107" s="4">
        <v>481</v>
      </c>
      <c r="C107" t="s">
        <v>283</v>
      </c>
    </row>
    <row r="108" spans="1:3" x14ac:dyDescent="0.25">
      <c r="A108" t="s">
        <v>112</v>
      </c>
      <c r="B108" s="4">
        <v>477</v>
      </c>
      <c r="C108" t="s">
        <v>113</v>
      </c>
    </row>
    <row r="109" spans="1:3" x14ac:dyDescent="0.25">
      <c r="A109" t="s">
        <v>320</v>
      </c>
      <c r="B109" s="4">
        <v>468</v>
      </c>
      <c r="C109" t="s">
        <v>321</v>
      </c>
    </row>
    <row r="110" spans="1:3" x14ac:dyDescent="0.25">
      <c r="A110" t="s">
        <v>98</v>
      </c>
      <c r="B110" s="4">
        <v>466</v>
      </c>
      <c r="C110" t="s">
        <v>99</v>
      </c>
    </row>
    <row r="111" spans="1:3" x14ac:dyDescent="0.25">
      <c r="A111" t="s">
        <v>168</v>
      </c>
      <c r="B111" s="4">
        <v>466</v>
      </c>
      <c r="C111" t="s">
        <v>169</v>
      </c>
    </row>
    <row r="112" spans="1:3" x14ac:dyDescent="0.25">
      <c r="A112" t="s">
        <v>4359</v>
      </c>
      <c r="B112" s="4">
        <v>450</v>
      </c>
      <c r="C112" t="s">
        <v>4512</v>
      </c>
    </row>
    <row r="113" spans="1:3" x14ac:dyDescent="0.25">
      <c r="A113" t="s">
        <v>128</v>
      </c>
      <c r="B113" s="4">
        <v>445</v>
      </c>
      <c r="C113" t="s">
        <v>129</v>
      </c>
    </row>
    <row r="114" spans="1:3" x14ac:dyDescent="0.25">
      <c r="A114" t="s">
        <v>154</v>
      </c>
      <c r="B114" s="4">
        <v>437</v>
      </c>
      <c r="C114" t="s">
        <v>155</v>
      </c>
    </row>
    <row r="115" spans="1:3" x14ac:dyDescent="0.25">
      <c r="A115" t="s">
        <v>136</v>
      </c>
      <c r="B115" s="4">
        <v>434</v>
      </c>
      <c r="C115" t="s">
        <v>137</v>
      </c>
    </row>
    <row r="116" spans="1:3" x14ac:dyDescent="0.25">
      <c r="A116" t="s">
        <v>210</v>
      </c>
      <c r="B116" s="4">
        <v>425</v>
      </c>
      <c r="C116" t="s">
        <v>211</v>
      </c>
    </row>
    <row r="117" spans="1:3" x14ac:dyDescent="0.25">
      <c r="A117" t="s">
        <v>150</v>
      </c>
      <c r="B117" s="4">
        <v>422</v>
      </c>
      <c r="C117" t="s">
        <v>151</v>
      </c>
    </row>
    <row r="118" spans="1:3" x14ac:dyDescent="0.25">
      <c r="A118" t="s">
        <v>160</v>
      </c>
      <c r="B118" s="4">
        <v>421</v>
      </c>
      <c r="C118" t="s">
        <v>161</v>
      </c>
    </row>
    <row r="119" spans="1:3" x14ac:dyDescent="0.25">
      <c r="A119" t="s">
        <v>90</v>
      </c>
      <c r="B119" s="4">
        <v>418</v>
      </c>
      <c r="C119" t="s">
        <v>91</v>
      </c>
    </row>
    <row r="120" spans="1:3" x14ac:dyDescent="0.25">
      <c r="A120" t="s">
        <v>7319</v>
      </c>
      <c r="B120" s="4">
        <v>414</v>
      </c>
      <c r="C120" t="s">
        <v>221</v>
      </c>
    </row>
    <row r="121" spans="1:3" x14ac:dyDescent="0.25">
      <c r="A121" t="s">
        <v>144</v>
      </c>
      <c r="B121" s="4">
        <v>412</v>
      </c>
      <c r="C121" t="s">
        <v>145</v>
      </c>
    </row>
    <row r="122" spans="1:3" x14ac:dyDescent="0.25">
      <c r="A122" t="s">
        <v>180</v>
      </c>
      <c r="B122" s="4">
        <v>410</v>
      </c>
      <c r="C122" t="s">
        <v>181</v>
      </c>
    </row>
    <row r="123" spans="1:3" x14ac:dyDescent="0.25">
      <c r="A123" t="s">
        <v>391</v>
      </c>
      <c r="B123" s="4">
        <v>369</v>
      </c>
      <c r="C123" t="s">
        <v>392</v>
      </c>
    </row>
    <row r="124" spans="1:3" x14ac:dyDescent="0.25">
      <c r="A124" t="s">
        <v>108</v>
      </c>
      <c r="B124" s="4">
        <v>366</v>
      </c>
      <c r="C124" t="s">
        <v>109</v>
      </c>
    </row>
    <row r="125" spans="1:3" x14ac:dyDescent="0.25">
      <c r="A125" t="s">
        <v>599</v>
      </c>
      <c r="B125" s="4">
        <v>363</v>
      </c>
      <c r="C125" t="s">
        <v>600</v>
      </c>
    </row>
    <row r="126" spans="1:3" x14ac:dyDescent="0.25">
      <c r="A126" t="s">
        <v>178</v>
      </c>
      <c r="B126" s="4">
        <v>358</v>
      </c>
      <c r="C126" t="s">
        <v>179</v>
      </c>
    </row>
    <row r="127" spans="1:3" x14ac:dyDescent="0.25">
      <c r="A127" t="s">
        <v>4410</v>
      </c>
      <c r="B127" s="4">
        <v>357</v>
      </c>
      <c r="C127" t="s">
        <v>4537</v>
      </c>
    </row>
    <row r="128" spans="1:3" x14ac:dyDescent="0.25">
      <c r="A128" t="s">
        <v>4388</v>
      </c>
      <c r="B128" s="4">
        <v>344</v>
      </c>
      <c r="C128" t="s">
        <v>4559</v>
      </c>
    </row>
    <row r="129" spans="1:3" x14ac:dyDescent="0.25">
      <c r="A129" t="s">
        <v>196</v>
      </c>
      <c r="B129" s="4">
        <v>339</v>
      </c>
      <c r="C129" t="s">
        <v>197</v>
      </c>
    </row>
    <row r="130" spans="1:3" x14ac:dyDescent="0.25">
      <c r="A130" t="s">
        <v>656</v>
      </c>
      <c r="B130" s="4">
        <v>335</v>
      </c>
      <c r="C130" t="s">
        <v>657</v>
      </c>
    </row>
    <row r="131" spans="1:3" x14ac:dyDescent="0.25">
      <c r="A131" t="s">
        <v>4370</v>
      </c>
      <c r="B131" s="4">
        <v>330</v>
      </c>
      <c r="C131" t="s">
        <v>4527</v>
      </c>
    </row>
    <row r="132" spans="1:3" x14ac:dyDescent="0.25">
      <c r="A132" t="s">
        <v>4339</v>
      </c>
      <c r="B132" s="4">
        <v>321</v>
      </c>
      <c r="C132" t="s">
        <v>4487</v>
      </c>
    </row>
    <row r="133" spans="1:3" x14ac:dyDescent="0.25">
      <c r="A133" t="s">
        <v>4372</v>
      </c>
      <c r="B133" s="4">
        <v>313</v>
      </c>
      <c r="C133" t="s">
        <v>4529</v>
      </c>
    </row>
    <row r="134" spans="1:3" x14ac:dyDescent="0.25">
      <c r="A134" t="s">
        <v>4382</v>
      </c>
      <c r="B134" s="4">
        <v>312</v>
      </c>
      <c r="C134" t="s">
        <v>4565</v>
      </c>
    </row>
    <row r="135" spans="1:3" x14ac:dyDescent="0.25">
      <c r="A135" t="s">
        <v>182</v>
      </c>
      <c r="B135" s="4">
        <v>310</v>
      </c>
      <c r="C135" t="s">
        <v>183</v>
      </c>
    </row>
    <row r="136" spans="1:3" x14ac:dyDescent="0.25">
      <c r="A136" t="s">
        <v>190</v>
      </c>
      <c r="B136" s="4">
        <v>310</v>
      </c>
      <c r="C136" t="s">
        <v>191</v>
      </c>
    </row>
    <row r="137" spans="1:3" x14ac:dyDescent="0.25">
      <c r="A137" t="s">
        <v>312</v>
      </c>
      <c r="B137" s="4">
        <v>303</v>
      </c>
      <c r="C137" t="s">
        <v>313</v>
      </c>
    </row>
    <row r="138" spans="1:3" x14ac:dyDescent="0.25">
      <c r="A138" t="s">
        <v>253</v>
      </c>
      <c r="B138" s="4">
        <v>297</v>
      </c>
      <c r="C138" t="s">
        <v>254</v>
      </c>
    </row>
    <row r="139" spans="1:3" x14ac:dyDescent="0.25">
      <c r="A139" t="s">
        <v>124</v>
      </c>
      <c r="B139" s="4">
        <v>282</v>
      </c>
      <c r="C139" t="s">
        <v>125</v>
      </c>
    </row>
    <row r="140" spans="1:3" x14ac:dyDescent="0.25">
      <c r="A140" t="s">
        <v>102</v>
      </c>
      <c r="B140" s="4">
        <v>282</v>
      </c>
      <c r="C140" t="s">
        <v>103</v>
      </c>
    </row>
    <row r="141" spans="1:3" x14ac:dyDescent="0.25">
      <c r="A141" t="s">
        <v>192</v>
      </c>
      <c r="B141" s="4">
        <v>282</v>
      </c>
      <c r="C141" t="s">
        <v>193</v>
      </c>
    </row>
    <row r="142" spans="1:3" x14ac:dyDescent="0.25">
      <c r="A142" t="s">
        <v>395</v>
      </c>
      <c r="B142" s="4">
        <v>281</v>
      </c>
      <c r="C142" t="s">
        <v>396</v>
      </c>
    </row>
    <row r="143" spans="1:3" x14ac:dyDescent="0.25">
      <c r="A143" t="s">
        <v>4406</v>
      </c>
      <c r="B143" s="4">
        <v>280</v>
      </c>
      <c r="C143" t="s">
        <v>4541</v>
      </c>
    </row>
    <row r="144" spans="1:3" x14ac:dyDescent="0.25">
      <c r="A144" t="s">
        <v>206</v>
      </c>
      <c r="B144" s="4">
        <v>279</v>
      </c>
      <c r="C144" t="s">
        <v>207</v>
      </c>
    </row>
    <row r="145" spans="1:3" x14ac:dyDescent="0.25">
      <c r="A145" t="s">
        <v>7303</v>
      </c>
      <c r="B145" s="4">
        <v>275</v>
      </c>
      <c r="C145" t="s">
        <v>4566</v>
      </c>
    </row>
    <row r="146" spans="1:3" x14ac:dyDescent="0.25">
      <c r="A146" t="s">
        <v>4385</v>
      </c>
      <c r="B146" s="4">
        <v>274</v>
      </c>
      <c r="C146" t="s">
        <v>4562</v>
      </c>
    </row>
    <row r="147" spans="1:3" x14ac:dyDescent="0.25">
      <c r="A147" t="s">
        <v>204</v>
      </c>
      <c r="B147" s="4">
        <v>269</v>
      </c>
      <c r="C147" t="s">
        <v>205</v>
      </c>
    </row>
    <row r="148" spans="1:3" x14ac:dyDescent="0.25">
      <c r="A148" t="s">
        <v>7312</v>
      </c>
      <c r="B148" s="4">
        <v>269</v>
      </c>
      <c r="C148" t="s">
        <v>388</v>
      </c>
    </row>
    <row r="149" spans="1:3" x14ac:dyDescent="0.25">
      <c r="A149" t="s">
        <v>7302</v>
      </c>
      <c r="B149" s="4">
        <v>260</v>
      </c>
      <c r="C149" t="s">
        <v>4508</v>
      </c>
    </row>
    <row r="150" spans="1:3" x14ac:dyDescent="0.25">
      <c r="A150" t="s">
        <v>7314</v>
      </c>
      <c r="B150" s="4">
        <v>253</v>
      </c>
      <c r="C150" t="s">
        <v>241</v>
      </c>
    </row>
    <row r="151" spans="1:3" x14ac:dyDescent="0.25">
      <c r="A151" t="s">
        <v>7331</v>
      </c>
      <c r="B151" s="4">
        <v>252</v>
      </c>
      <c r="C151" t="s">
        <v>275</v>
      </c>
    </row>
    <row r="152" spans="1:3" x14ac:dyDescent="0.25">
      <c r="A152" t="s">
        <v>242</v>
      </c>
      <c r="B152" s="4">
        <v>252</v>
      </c>
      <c r="C152" t="s">
        <v>243</v>
      </c>
    </row>
    <row r="153" spans="1:3" x14ac:dyDescent="0.25">
      <c r="A153" t="s">
        <v>188</v>
      </c>
      <c r="B153" s="4">
        <v>246</v>
      </c>
      <c r="C153" t="s">
        <v>189</v>
      </c>
    </row>
    <row r="154" spans="1:3" x14ac:dyDescent="0.25">
      <c r="A154" t="s">
        <v>7300</v>
      </c>
      <c r="B154" s="4">
        <v>243</v>
      </c>
      <c r="C154" t="s">
        <v>4526</v>
      </c>
    </row>
    <row r="155" spans="1:3" x14ac:dyDescent="0.25">
      <c r="A155" t="s">
        <v>365</v>
      </c>
      <c r="B155" s="4">
        <v>242</v>
      </c>
      <c r="C155" t="s">
        <v>366</v>
      </c>
    </row>
    <row r="156" spans="1:3" x14ac:dyDescent="0.25">
      <c r="A156" t="s">
        <v>186</v>
      </c>
      <c r="B156" s="4">
        <v>241</v>
      </c>
      <c r="C156" t="s">
        <v>187</v>
      </c>
    </row>
    <row r="157" spans="1:3" x14ac:dyDescent="0.25">
      <c r="A157" t="s">
        <v>280</v>
      </c>
      <c r="B157" s="4">
        <v>240</v>
      </c>
      <c r="C157" t="s">
        <v>281</v>
      </c>
    </row>
    <row r="158" spans="1:3" x14ac:dyDescent="0.25">
      <c r="A158" t="s">
        <v>212</v>
      </c>
      <c r="B158" s="4">
        <v>235</v>
      </c>
      <c r="C158" t="s">
        <v>213</v>
      </c>
    </row>
    <row r="159" spans="1:3" x14ac:dyDescent="0.25">
      <c r="A159" t="s">
        <v>228</v>
      </c>
      <c r="B159" s="4">
        <v>231</v>
      </c>
      <c r="C159" t="s">
        <v>229</v>
      </c>
    </row>
    <row r="160" spans="1:3" x14ac:dyDescent="0.25">
      <c r="A160" t="s">
        <v>4375</v>
      </c>
      <c r="B160" s="4">
        <v>231</v>
      </c>
      <c r="C160" t="s">
        <v>4532</v>
      </c>
    </row>
    <row r="161" spans="1:3" x14ac:dyDescent="0.25">
      <c r="A161" t="s">
        <v>4340</v>
      </c>
      <c r="B161" s="4">
        <v>228</v>
      </c>
      <c r="C161" t="s">
        <v>4488</v>
      </c>
    </row>
    <row r="162" spans="1:3" x14ac:dyDescent="0.25">
      <c r="A162" t="s">
        <v>4379</v>
      </c>
      <c r="B162" s="4">
        <v>227</v>
      </c>
      <c r="C162" t="s">
        <v>4568</v>
      </c>
    </row>
    <row r="163" spans="1:3" x14ac:dyDescent="0.25">
      <c r="A163" t="s">
        <v>170</v>
      </c>
      <c r="B163" s="4">
        <v>224</v>
      </c>
      <c r="C163" t="s">
        <v>171</v>
      </c>
    </row>
    <row r="164" spans="1:3" x14ac:dyDescent="0.25">
      <c r="A164" t="s">
        <v>7347</v>
      </c>
      <c r="B164" s="4">
        <v>224</v>
      </c>
      <c r="C164" t="s">
        <v>4548</v>
      </c>
    </row>
    <row r="165" spans="1:3" x14ac:dyDescent="0.25">
      <c r="A165" t="s">
        <v>4384</v>
      </c>
      <c r="B165" s="4">
        <v>223</v>
      </c>
      <c r="C165" t="s">
        <v>4563</v>
      </c>
    </row>
    <row r="166" spans="1:3" x14ac:dyDescent="0.25">
      <c r="A166" t="s">
        <v>198</v>
      </c>
      <c r="B166" s="4">
        <v>220</v>
      </c>
      <c r="C166" t="s">
        <v>199</v>
      </c>
    </row>
    <row r="167" spans="1:3" x14ac:dyDescent="0.25">
      <c r="A167" t="s">
        <v>405</v>
      </c>
      <c r="B167" s="4">
        <v>220</v>
      </c>
      <c r="C167" t="s">
        <v>406</v>
      </c>
    </row>
    <row r="168" spans="1:3" x14ac:dyDescent="0.25">
      <c r="A168" t="s">
        <v>4343</v>
      </c>
      <c r="B168" s="4">
        <v>218</v>
      </c>
      <c r="C168" t="s">
        <v>4495</v>
      </c>
    </row>
    <row r="169" spans="1:3" x14ac:dyDescent="0.25">
      <c r="A169" t="s">
        <v>218</v>
      </c>
      <c r="B169" s="4">
        <v>216</v>
      </c>
      <c r="C169" t="s">
        <v>219</v>
      </c>
    </row>
    <row r="170" spans="1:3" x14ac:dyDescent="0.25">
      <c r="A170" t="s">
        <v>316</v>
      </c>
      <c r="B170" s="4">
        <v>210</v>
      </c>
      <c r="C170" t="s">
        <v>317</v>
      </c>
    </row>
    <row r="171" spans="1:3" x14ac:dyDescent="0.25">
      <c r="A171" t="s">
        <v>7310</v>
      </c>
      <c r="B171" s="4">
        <v>210</v>
      </c>
      <c r="C171" t="s">
        <v>326</v>
      </c>
    </row>
    <row r="172" spans="1:3" x14ac:dyDescent="0.25">
      <c r="A172" t="s">
        <v>4387</v>
      </c>
      <c r="B172" s="4">
        <v>206</v>
      </c>
      <c r="C172" t="s">
        <v>4560</v>
      </c>
    </row>
    <row r="173" spans="1:3" x14ac:dyDescent="0.25">
      <c r="A173" t="s">
        <v>491</v>
      </c>
      <c r="B173" s="4">
        <v>205</v>
      </c>
      <c r="C173" t="s">
        <v>492</v>
      </c>
    </row>
    <row r="174" spans="1:3" x14ac:dyDescent="0.25">
      <c r="A174" t="s">
        <v>142</v>
      </c>
      <c r="B174" s="4">
        <v>202</v>
      </c>
      <c r="C174" t="s">
        <v>143</v>
      </c>
    </row>
    <row r="175" spans="1:3" x14ac:dyDescent="0.25">
      <c r="A175" t="s">
        <v>296</v>
      </c>
      <c r="B175" s="4">
        <v>198</v>
      </c>
      <c r="C175" t="s">
        <v>297</v>
      </c>
    </row>
    <row r="176" spans="1:3" x14ac:dyDescent="0.25">
      <c r="A176" t="s">
        <v>4398</v>
      </c>
      <c r="B176" s="4">
        <v>197</v>
      </c>
      <c r="C176" t="s">
        <v>4549</v>
      </c>
    </row>
    <row r="177" spans="1:3" x14ac:dyDescent="0.25">
      <c r="A177" t="s">
        <v>216</v>
      </c>
      <c r="B177" s="4">
        <v>196</v>
      </c>
      <c r="C177" t="s">
        <v>217</v>
      </c>
    </row>
    <row r="178" spans="1:3" x14ac:dyDescent="0.25">
      <c r="A178" t="s">
        <v>4365</v>
      </c>
      <c r="B178" s="4">
        <v>196</v>
      </c>
      <c r="C178" t="s">
        <v>4518</v>
      </c>
    </row>
    <row r="179" spans="1:3" x14ac:dyDescent="0.25">
      <c r="A179" t="s">
        <v>746</v>
      </c>
      <c r="B179" s="4">
        <v>194</v>
      </c>
      <c r="C179" t="s">
        <v>747</v>
      </c>
    </row>
    <row r="180" spans="1:3" x14ac:dyDescent="0.25">
      <c r="A180" t="s">
        <v>335</v>
      </c>
      <c r="B180" s="4">
        <v>192</v>
      </c>
      <c r="C180" t="s">
        <v>336</v>
      </c>
    </row>
    <row r="181" spans="1:3" x14ac:dyDescent="0.25">
      <c r="A181" t="s">
        <v>238</v>
      </c>
      <c r="B181" s="4">
        <v>184</v>
      </c>
      <c r="C181" t="s">
        <v>239</v>
      </c>
    </row>
    <row r="182" spans="1:3" x14ac:dyDescent="0.25">
      <c r="A182" t="s">
        <v>261</v>
      </c>
      <c r="B182" s="4">
        <v>183</v>
      </c>
      <c r="C182" t="s">
        <v>262</v>
      </c>
    </row>
    <row r="183" spans="1:3" x14ac:dyDescent="0.25">
      <c r="A183" t="s">
        <v>333</v>
      </c>
      <c r="B183" s="4">
        <v>182</v>
      </c>
      <c r="C183" t="s">
        <v>334</v>
      </c>
    </row>
    <row r="184" spans="1:3" x14ac:dyDescent="0.25">
      <c r="A184" t="s">
        <v>4354</v>
      </c>
      <c r="B184" s="4">
        <v>180</v>
      </c>
      <c r="C184" t="s">
        <v>4507</v>
      </c>
    </row>
    <row r="185" spans="1:3" x14ac:dyDescent="0.25">
      <c r="A185" t="s">
        <v>265</v>
      </c>
      <c r="B185" s="4">
        <v>179</v>
      </c>
      <c r="C185" t="s">
        <v>266</v>
      </c>
    </row>
    <row r="186" spans="1:3" x14ac:dyDescent="0.25">
      <c r="A186" t="s">
        <v>4335</v>
      </c>
      <c r="B186" s="4">
        <v>176</v>
      </c>
      <c r="C186" t="s">
        <v>4483</v>
      </c>
    </row>
    <row r="187" spans="1:3" x14ac:dyDescent="0.25">
      <c r="A187" t="s">
        <v>7311</v>
      </c>
      <c r="B187" s="4">
        <v>176</v>
      </c>
      <c r="C187" t="s">
        <v>274</v>
      </c>
    </row>
    <row r="188" spans="1:3" x14ac:dyDescent="0.25">
      <c r="A188" t="s">
        <v>4377</v>
      </c>
      <c r="B188" s="4">
        <v>175</v>
      </c>
      <c r="C188" t="s">
        <v>4570</v>
      </c>
    </row>
    <row r="189" spans="1:3" x14ac:dyDescent="0.25">
      <c r="A189" t="s">
        <v>7346</v>
      </c>
      <c r="B189" s="4">
        <v>175</v>
      </c>
      <c r="C189" t="s">
        <v>4557</v>
      </c>
    </row>
    <row r="190" spans="1:3" x14ac:dyDescent="0.25">
      <c r="A190" t="s">
        <v>477</v>
      </c>
      <c r="B190" s="4">
        <v>173</v>
      </c>
      <c r="C190" t="s">
        <v>478</v>
      </c>
    </row>
    <row r="191" spans="1:3" x14ac:dyDescent="0.25">
      <c r="A191" t="s">
        <v>7345</v>
      </c>
      <c r="B191" s="4">
        <v>169</v>
      </c>
      <c r="C191" t="s">
        <v>4528</v>
      </c>
    </row>
    <row r="192" spans="1:3" x14ac:dyDescent="0.25">
      <c r="A192" t="s">
        <v>385</v>
      </c>
      <c r="B192" s="4">
        <v>168</v>
      </c>
      <c r="C192" t="s">
        <v>386</v>
      </c>
    </row>
    <row r="193" spans="1:3" x14ac:dyDescent="0.25">
      <c r="A193" t="s">
        <v>4393</v>
      </c>
      <c r="B193" s="4">
        <v>162</v>
      </c>
      <c r="C193" t="s">
        <v>4554</v>
      </c>
    </row>
    <row r="194" spans="1:3" x14ac:dyDescent="0.25">
      <c r="A194" t="s">
        <v>4378</v>
      </c>
      <c r="B194" s="4">
        <v>161</v>
      </c>
      <c r="C194" t="s">
        <v>4569</v>
      </c>
    </row>
    <row r="195" spans="1:3" x14ac:dyDescent="0.25">
      <c r="A195" t="s">
        <v>184</v>
      </c>
      <c r="B195" s="4">
        <v>160</v>
      </c>
      <c r="C195" t="s">
        <v>185</v>
      </c>
    </row>
    <row r="196" spans="1:3" x14ac:dyDescent="0.25">
      <c r="A196" t="s">
        <v>267</v>
      </c>
      <c r="B196" s="4">
        <v>160</v>
      </c>
      <c r="C196" t="s">
        <v>268</v>
      </c>
    </row>
    <row r="197" spans="1:3" x14ac:dyDescent="0.25">
      <c r="A197" t="s">
        <v>4346</v>
      </c>
      <c r="B197" s="4">
        <v>158</v>
      </c>
      <c r="C197" t="s">
        <v>4499</v>
      </c>
    </row>
    <row r="198" spans="1:3" x14ac:dyDescent="0.25">
      <c r="A198" t="s">
        <v>4401</v>
      </c>
      <c r="B198" s="4">
        <v>152</v>
      </c>
      <c r="C198" t="s">
        <v>4546</v>
      </c>
    </row>
    <row r="199" spans="1:3" x14ac:dyDescent="0.25">
      <c r="A199" t="s">
        <v>7344</v>
      </c>
      <c r="B199" s="4">
        <v>151</v>
      </c>
      <c r="C199" t="s">
        <v>4535</v>
      </c>
    </row>
    <row r="200" spans="1:3" x14ac:dyDescent="0.25">
      <c r="A200" t="s">
        <v>306</v>
      </c>
      <c r="B200" s="4">
        <v>150</v>
      </c>
      <c r="C200" t="s">
        <v>307</v>
      </c>
    </row>
    <row r="201" spans="1:3" x14ac:dyDescent="0.25">
      <c r="A201" t="s">
        <v>423</v>
      </c>
      <c r="B201" s="4">
        <v>148</v>
      </c>
      <c r="C201" t="s">
        <v>424</v>
      </c>
    </row>
    <row r="202" spans="1:3" x14ac:dyDescent="0.25">
      <c r="A202" t="s">
        <v>302</v>
      </c>
      <c r="B202" s="4">
        <v>147</v>
      </c>
      <c r="C202" t="s">
        <v>303</v>
      </c>
    </row>
    <row r="203" spans="1:3" x14ac:dyDescent="0.25">
      <c r="A203" t="s">
        <v>7315</v>
      </c>
      <c r="B203" s="4">
        <v>146</v>
      </c>
      <c r="C203" t="s">
        <v>324</v>
      </c>
    </row>
    <row r="204" spans="1:3" x14ac:dyDescent="0.25">
      <c r="A204" t="s">
        <v>7343</v>
      </c>
      <c r="B204" s="4">
        <v>146</v>
      </c>
      <c r="C204" t="s">
        <v>4500</v>
      </c>
    </row>
    <row r="205" spans="1:3" x14ac:dyDescent="0.25">
      <c r="A205" t="s">
        <v>4392</v>
      </c>
      <c r="B205" s="4">
        <v>146</v>
      </c>
      <c r="C205" t="s">
        <v>4555</v>
      </c>
    </row>
    <row r="206" spans="1:3" x14ac:dyDescent="0.25">
      <c r="A206" t="s">
        <v>7327</v>
      </c>
      <c r="B206" s="4">
        <v>143</v>
      </c>
      <c r="C206" t="s">
        <v>1213</v>
      </c>
    </row>
    <row r="207" spans="1:3" x14ac:dyDescent="0.25">
      <c r="A207" t="s">
        <v>331</v>
      </c>
      <c r="B207" s="4">
        <v>143</v>
      </c>
      <c r="C207" t="s">
        <v>332</v>
      </c>
    </row>
    <row r="208" spans="1:3" x14ac:dyDescent="0.25">
      <c r="A208" t="s">
        <v>339</v>
      </c>
      <c r="B208" s="4">
        <v>141</v>
      </c>
      <c r="C208" t="s">
        <v>340</v>
      </c>
    </row>
    <row r="209" spans="1:3" x14ac:dyDescent="0.25">
      <c r="A209" t="s">
        <v>371</v>
      </c>
      <c r="B209" s="4">
        <v>138</v>
      </c>
      <c r="C209" t="s">
        <v>372</v>
      </c>
    </row>
    <row r="210" spans="1:3" x14ac:dyDescent="0.25">
      <c r="A210" t="s">
        <v>4400</v>
      </c>
      <c r="B210" s="4">
        <v>137</v>
      </c>
      <c r="C210" t="s">
        <v>4547</v>
      </c>
    </row>
    <row r="211" spans="1:3" x14ac:dyDescent="0.25">
      <c r="A211" t="s">
        <v>4397</v>
      </c>
      <c r="B211" s="4">
        <v>136</v>
      </c>
      <c r="C211" t="s">
        <v>4550</v>
      </c>
    </row>
    <row r="212" spans="1:3" x14ac:dyDescent="0.25">
      <c r="A212" t="s">
        <v>693</v>
      </c>
      <c r="B212" s="4">
        <v>135</v>
      </c>
      <c r="C212" t="s">
        <v>694</v>
      </c>
    </row>
    <row r="213" spans="1:3" x14ac:dyDescent="0.25">
      <c r="A213" t="s">
        <v>381</v>
      </c>
      <c r="B213" s="4">
        <v>135</v>
      </c>
      <c r="C213" t="s">
        <v>382</v>
      </c>
    </row>
    <row r="214" spans="1:3" x14ac:dyDescent="0.25">
      <c r="A214" t="s">
        <v>439</v>
      </c>
      <c r="B214" s="4">
        <v>134</v>
      </c>
      <c r="C214" t="s">
        <v>440</v>
      </c>
    </row>
    <row r="215" spans="1:3" x14ac:dyDescent="0.25">
      <c r="A215" t="s">
        <v>329</v>
      </c>
      <c r="B215" s="4">
        <v>134</v>
      </c>
      <c r="C215" t="s">
        <v>330</v>
      </c>
    </row>
    <row r="216" spans="1:3" x14ac:dyDescent="0.25">
      <c r="A216" t="s">
        <v>7342</v>
      </c>
      <c r="B216" s="4">
        <v>132</v>
      </c>
      <c r="C216" t="s">
        <v>4534</v>
      </c>
    </row>
    <row r="217" spans="1:3" x14ac:dyDescent="0.25">
      <c r="A217" t="s">
        <v>288</v>
      </c>
      <c r="B217" s="4">
        <v>131</v>
      </c>
      <c r="C217" t="s">
        <v>289</v>
      </c>
    </row>
    <row r="218" spans="1:3" x14ac:dyDescent="0.25">
      <c r="A218" t="s">
        <v>4402</v>
      </c>
      <c r="B218" s="4">
        <v>131</v>
      </c>
      <c r="C218" t="s">
        <v>4545</v>
      </c>
    </row>
    <row r="219" spans="1:3" x14ac:dyDescent="0.25">
      <c r="A219" t="s">
        <v>176</v>
      </c>
      <c r="B219" s="4">
        <v>129</v>
      </c>
      <c r="C219" t="s">
        <v>177</v>
      </c>
    </row>
    <row r="220" spans="1:3" x14ac:dyDescent="0.25">
      <c r="A220" t="s">
        <v>546</v>
      </c>
      <c r="B220" s="4">
        <v>127</v>
      </c>
      <c r="C220" t="s">
        <v>547</v>
      </c>
    </row>
    <row r="221" spans="1:3" x14ac:dyDescent="0.25">
      <c r="A221" t="s">
        <v>250</v>
      </c>
      <c r="B221" s="4">
        <v>127</v>
      </c>
      <c r="C221" t="s">
        <v>251</v>
      </c>
    </row>
    <row r="222" spans="1:3" x14ac:dyDescent="0.25">
      <c r="A222" t="s">
        <v>640</v>
      </c>
      <c r="B222" s="4">
        <v>127</v>
      </c>
      <c r="C222" t="s">
        <v>641</v>
      </c>
    </row>
    <row r="223" spans="1:3" x14ac:dyDescent="0.25">
      <c r="A223" t="s">
        <v>4405</v>
      </c>
      <c r="B223" s="4">
        <v>127</v>
      </c>
      <c r="C223" t="s">
        <v>4542</v>
      </c>
    </row>
    <row r="224" spans="1:3" x14ac:dyDescent="0.25">
      <c r="A224" t="s">
        <v>4374</v>
      </c>
      <c r="B224" s="4">
        <v>126</v>
      </c>
      <c r="C224" t="s">
        <v>4531</v>
      </c>
    </row>
    <row r="225" spans="1:3" x14ac:dyDescent="0.25">
      <c r="A225" t="s">
        <v>4407</v>
      </c>
      <c r="B225" s="4">
        <v>126</v>
      </c>
      <c r="C225" t="s">
        <v>4540</v>
      </c>
    </row>
    <row r="226" spans="1:3" x14ac:dyDescent="0.25">
      <c r="A226" t="s">
        <v>259</v>
      </c>
      <c r="B226" s="4">
        <v>125</v>
      </c>
      <c r="C226" t="s">
        <v>260</v>
      </c>
    </row>
    <row r="227" spans="1:3" x14ac:dyDescent="0.25">
      <c r="A227" t="s">
        <v>4366</v>
      </c>
      <c r="B227" s="4">
        <v>124</v>
      </c>
      <c r="C227" t="s">
        <v>4519</v>
      </c>
    </row>
    <row r="228" spans="1:3" x14ac:dyDescent="0.25">
      <c r="A228" t="s">
        <v>485</v>
      </c>
      <c r="B228" s="4">
        <v>123</v>
      </c>
      <c r="C228" t="s">
        <v>486</v>
      </c>
    </row>
    <row r="229" spans="1:3" x14ac:dyDescent="0.25">
      <c r="A229" t="s">
        <v>7341</v>
      </c>
      <c r="B229" s="4">
        <v>123</v>
      </c>
      <c r="C229" t="s">
        <v>4503</v>
      </c>
    </row>
    <row r="230" spans="1:3" x14ac:dyDescent="0.25">
      <c r="A230" t="s">
        <v>318</v>
      </c>
      <c r="B230" s="4">
        <v>122</v>
      </c>
      <c r="C230" t="s">
        <v>319</v>
      </c>
    </row>
    <row r="231" spans="1:3" x14ac:dyDescent="0.25">
      <c r="A231" t="s">
        <v>4351</v>
      </c>
      <c r="B231" s="4">
        <v>122</v>
      </c>
      <c r="C231" t="s">
        <v>4504</v>
      </c>
    </row>
    <row r="232" spans="1:3" x14ac:dyDescent="0.25">
      <c r="A232" t="s">
        <v>4360</v>
      </c>
      <c r="B232" s="4">
        <v>122</v>
      </c>
      <c r="C232" t="s">
        <v>4513</v>
      </c>
    </row>
    <row r="233" spans="1:3" x14ac:dyDescent="0.25">
      <c r="A233" t="s">
        <v>327</v>
      </c>
      <c r="B233" s="4">
        <v>119</v>
      </c>
      <c r="C233" t="s">
        <v>328</v>
      </c>
    </row>
    <row r="234" spans="1:3" x14ac:dyDescent="0.25">
      <c r="A234" t="s">
        <v>4341</v>
      </c>
      <c r="B234" s="4">
        <v>117</v>
      </c>
      <c r="C234" t="s">
        <v>4494</v>
      </c>
    </row>
    <row r="235" spans="1:3" x14ac:dyDescent="0.25">
      <c r="A235" t="s">
        <v>4352</v>
      </c>
      <c r="B235" s="4">
        <v>116</v>
      </c>
      <c r="C235" t="s">
        <v>4505</v>
      </c>
    </row>
    <row r="236" spans="1:3" x14ac:dyDescent="0.25">
      <c r="A236" t="s">
        <v>4414</v>
      </c>
      <c r="B236" s="4">
        <v>115</v>
      </c>
      <c r="C236" t="s">
        <v>4533</v>
      </c>
    </row>
    <row r="237" spans="1:3" x14ac:dyDescent="0.25">
      <c r="A237" t="s">
        <v>353</v>
      </c>
      <c r="B237" s="4">
        <v>111</v>
      </c>
      <c r="C237" t="s">
        <v>354</v>
      </c>
    </row>
    <row r="238" spans="1:3" x14ac:dyDescent="0.25">
      <c r="A238" t="s">
        <v>521</v>
      </c>
      <c r="B238" s="4">
        <v>111</v>
      </c>
      <c r="C238" t="s">
        <v>522</v>
      </c>
    </row>
    <row r="239" spans="1:3" x14ac:dyDescent="0.25">
      <c r="A239" t="s">
        <v>794</v>
      </c>
      <c r="B239" s="4">
        <v>110</v>
      </c>
      <c r="C239" t="s">
        <v>795</v>
      </c>
    </row>
    <row r="240" spans="1:3" x14ac:dyDescent="0.25">
      <c r="A240" t="s">
        <v>7340</v>
      </c>
      <c r="B240" s="4">
        <v>110</v>
      </c>
      <c r="C240" t="s">
        <v>4521</v>
      </c>
    </row>
    <row r="241" spans="1:3" x14ac:dyDescent="0.25">
      <c r="A241" t="s">
        <v>397</v>
      </c>
      <c r="B241" s="4">
        <v>109</v>
      </c>
      <c r="C241" t="s">
        <v>398</v>
      </c>
    </row>
    <row r="242" spans="1:3" x14ac:dyDescent="0.25">
      <c r="A242" t="s">
        <v>369</v>
      </c>
      <c r="B242" s="4">
        <v>109</v>
      </c>
      <c r="C242" t="s">
        <v>370</v>
      </c>
    </row>
    <row r="243" spans="1:3" x14ac:dyDescent="0.25">
      <c r="A243" t="s">
        <v>457</v>
      </c>
      <c r="B243" s="4">
        <v>108</v>
      </c>
      <c r="C243" t="s">
        <v>458</v>
      </c>
    </row>
    <row r="244" spans="1:3" x14ac:dyDescent="0.25">
      <c r="A244" t="s">
        <v>469</v>
      </c>
      <c r="B244" s="4">
        <v>108</v>
      </c>
      <c r="C244" t="s">
        <v>470</v>
      </c>
    </row>
    <row r="245" spans="1:3" x14ac:dyDescent="0.25">
      <c r="A245" t="s">
        <v>377</v>
      </c>
      <c r="B245" s="4">
        <v>108</v>
      </c>
      <c r="C245" t="s">
        <v>378</v>
      </c>
    </row>
    <row r="246" spans="1:3" x14ac:dyDescent="0.25">
      <c r="A246" t="s">
        <v>403</v>
      </c>
      <c r="B246" s="4">
        <v>107</v>
      </c>
      <c r="C246" t="s">
        <v>404</v>
      </c>
    </row>
    <row r="247" spans="1:3" x14ac:dyDescent="0.25">
      <c r="A247" t="s">
        <v>4356</v>
      </c>
      <c r="B247" s="4">
        <v>104</v>
      </c>
      <c r="C247" t="s">
        <v>4509</v>
      </c>
    </row>
    <row r="248" spans="1:3" x14ac:dyDescent="0.25">
      <c r="A248" t="s">
        <v>425</v>
      </c>
      <c r="B248" s="4">
        <v>103</v>
      </c>
      <c r="C248" t="s">
        <v>426</v>
      </c>
    </row>
    <row r="249" spans="1:3" x14ac:dyDescent="0.25">
      <c r="A249" t="s">
        <v>375</v>
      </c>
      <c r="B249" s="4">
        <v>103</v>
      </c>
      <c r="C249" t="s">
        <v>376</v>
      </c>
    </row>
    <row r="250" spans="1:3" x14ac:dyDescent="0.25">
      <c r="A250" t="s">
        <v>294</v>
      </c>
      <c r="B250" s="4">
        <v>103</v>
      </c>
      <c r="C250" t="s">
        <v>295</v>
      </c>
    </row>
    <row r="251" spans="1:3" x14ac:dyDescent="0.25">
      <c r="A251" t="s">
        <v>615</v>
      </c>
      <c r="B251" s="4">
        <v>102</v>
      </c>
      <c r="C251" t="s">
        <v>616</v>
      </c>
    </row>
    <row r="252" spans="1:3" x14ac:dyDescent="0.25">
      <c r="A252" t="s">
        <v>357</v>
      </c>
      <c r="B252" s="4">
        <v>102</v>
      </c>
      <c r="C252" t="s">
        <v>358</v>
      </c>
    </row>
    <row r="253" spans="1:3" x14ac:dyDescent="0.25">
      <c r="A253" t="s">
        <v>4357</v>
      </c>
      <c r="B253" s="4">
        <v>101</v>
      </c>
      <c r="C253" t="s">
        <v>4510</v>
      </c>
    </row>
    <row r="254" spans="1:3" x14ac:dyDescent="0.25">
      <c r="A254" t="s">
        <v>4394</v>
      </c>
      <c r="B254" s="4">
        <v>101</v>
      </c>
      <c r="C254" t="s">
        <v>4553</v>
      </c>
    </row>
    <row r="255" spans="1:3" x14ac:dyDescent="0.25">
      <c r="A255" t="s">
        <v>706</v>
      </c>
      <c r="B255" s="4">
        <v>100</v>
      </c>
      <c r="C255" t="s">
        <v>707</v>
      </c>
    </row>
    <row r="256" spans="1:3" x14ac:dyDescent="0.25">
      <c r="A256" t="s">
        <v>4395</v>
      </c>
      <c r="B256" s="4">
        <v>100</v>
      </c>
      <c r="C256" t="s">
        <v>4552</v>
      </c>
    </row>
    <row r="257" spans="1:3" x14ac:dyDescent="0.25">
      <c r="A257" t="s">
        <v>644</v>
      </c>
      <c r="B257" s="4">
        <v>99</v>
      </c>
      <c r="C257" t="s">
        <v>645</v>
      </c>
    </row>
    <row r="258" spans="1:3" x14ac:dyDescent="0.25">
      <c r="A258" t="s">
        <v>278</v>
      </c>
      <c r="B258" s="4">
        <v>97</v>
      </c>
      <c r="C258" t="s">
        <v>279</v>
      </c>
    </row>
    <row r="259" spans="1:3" x14ac:dyDescent="0.25">
      <c r="A259" t="s">
        <v>236</v>
      </c>
      <c r="B259" s="4">
        <v>96</v>
      </c>
      <c r="C259" t="s">
        <v>237</v>
      </c>
    </row>
    <row r="260" spans="1:3" x14ac:dyDescent="0.25">
      <c r="A260" t="s">
        <v>411</v>
      </c>
      <c r="B260" s="4">
        <v>96</v>
      </c>
      <c r="C260" t="s">
        <v>412</v>
      </c>
    </row>
    <row r="261" spans="1:3" x14ac:dyDescent="0.25">
      <c r="A261" t="s">
        <v>351</v>
      </c>
      <c r="B261" s="4">
        <v>96</v>
      </c>
      <c r="C261" t="s">
        <v>352</v>
      </c>
    </row>
    <row r="262" spans="1:3" x14ac:dyDescent="0.25">
      <c r="A262" t="s">
        <v>7309</v>
      </c>
      <c r="B262" s="4">
        <v>95</v>
      </c>
      <c r="C262" t="s">
        <v>495</v>
      </c>
    </row>
    <row r="263" spans="1:3" x14ac:dyDescent="0.25">
      <c r="A263" t="s">
        <v>417</v>
      </c>
      <c r="B263" s="4">
        <v>93</v>
      </c>
      <c r="C263" t="s">
        <v>418</v>
      </c>
    </row>
    <row r="264" spans="1:3" x14ac:dyDescent="0.25">
      <c r="A264" t="s">
        <v>347</v>
      </c>
      <c r="B264" s="4">
        <v>93</v>
      </c>
      <c r="C264" t="s">
        <v>348</v>
      </c>
    </row>
    <row r="265" spans="1:3" x14ac:dyDescent="0.25">
      <c r="A265" t="s">
        <v>7313</v>
      </c>
      <c r="B265" s="4">
        <v>91</v>
      </c>
      <c r="C265" t="s">
        <v>523</v>
      </c>
    </row>
    <row r="266" spans="1:3" x14ac:dyDescent="0.25">
      <c r="A266" t="s">
        <v>483</v>
      </c>
      <c r="B266" s="4">
        <v>89</v>
      </c>
      <c r="C266" t="s">
        <v>484</v>
      </c>
    </row>
    <row r="267" spans="1:3" x14ac:dyDescent="0.25">
      <c r="A267" t="s">
        <v>355</v>
      </c>
      <c r="B267" s="4">
        <v>89</v>
      </c>
      <c r="C267" t="s">
        <v>356</v>
      </c>
    </row>
    <row r="268" spans="1:3" x14ac:dyDescent="0.25">
      <c r="A268" t="s">
        <v>158</v>
      </c>
      <c r="B268" s="4">
        <v>89</v>
      </c>
      <c r="C268" t="s">
        <v>159</v>
      </c>
    </row>
    <row r="269" spans="1:3" x14ac:dyDescent="0.25">
      <c r="A269" t="s">
        <v>7339</v>
      </c>
      <c r="B269" s="4">
        <v>88</v>
      </c>
      <c r="C269" t="s">
        <v>4497</v>
      </c>
    </row>
    <row r="270" spans="1:3" x14ac:dyDescent="0.25">
      <c r="A270" t="s">
        <v>383</v>
      </c>
      <c r="B270" s="4">
        <v>87</v>
      </c>
      <c r="C270" t="s">
        <v>384</v>
      </c>
    </row>
    <row r="271" spans="1:3" x14ac:dyDescent="0.25">
      <c r="A271" t="s">
        <v>479</v>
      </c>
      <c r="B271" s="4">
        <v>87</v>
      </c>
      <c r="C271" t="s">
        <v>480</v>
      </c>
    </row>
    <row r="272" spans="1:3" x14ac:dyDescent="0.25">
      <c r="A272" t="s">
        <v>286</v>
      </c>
      <c r="B272" s="4">
        <v>86</v>
      </c>
      <c r="C272" t="s">
        <v>287</v>
      </c>
    </row>
    <row r="273" spans="1:3" x14ac:dyDescent="0.25">
      <c r="A273" t="s">
        <v>646</v>
      </c>
      <c r="B273" s="4">
        <v>86</v>
      </c>
      <c r="C273" t="s">
        <v>647</v>
      </c>
    </row>
    <row r="274" spans="1:3" x14ac:dyDescent="0.25">
      <c r="A274" t="s">
        <v>401</v>
      </c>
      <c r="B274" s="4">
        <v>85</v>
      </c>
      <c r="C274" t="s">
        <v>402</v>
      </c>
    </row>
    <row r="275" spans="1:3" x14ac:dyDescent="0.25">
      <c r="A275" t="s">
        <v>4334</v>
      </c>
      <c r="B275" s="4">
        <v>84</v>
      </c>
      <c r="C275" t="s">
        <v>4482</v>
      </c>
    </row>
    <row r="276" spans="1:3" x14ac:dyDescent="0.25">
      <c r="A276" t="s">
        <v>507</v>
      </c>
      <c r="B276" s="4">
        <v>84</v>
      </c>
      <c r="C276" t="s">
        <v>508</v>
      </c>
    </row>
    <row r="277" spans="1:3" x14ac:dyDescent="0.25">
      <c r="A277" t="s">
        <v>4345</v>
      </c>
      <c r="B277" s="4">
        <v>84</v>
      </c>
      <c r="C277" t="s">
        <v>4498</v>
      </c>
    </row>
    <row r="278" spans="1:3" x14ac:dyDescent="0.25">
      <c r="A278" t="s">
        <v>389</v>
      </c>
      <c r="B278" s="4">
        <v>83</v>
      </c>
      <c r="C278" t="s">
        <v>390</v>
      </c>
    </row>
    <row r="279" spans="1:3" x14ac:dyDescent="0.25">
      <c r="A279" t="s">
        <v>276</v>
      </c>
      <c r="B279" s="4">
        <v>83</v>
      </c>
      <c r="C279" t="s">
        <v>277</v>
      </c>
    </row>
    <row r="280" spans="1:3" x14ac:dyDescent="0.25">
      <c r="A280" t="s">
        <v>499</v>
      </c>
      <c r="B280" s="4">
        <v>83</v>
      </c>
      <c r="C280" t="s">
        <v>500</v>
      </c>
    </row>
    <row r="281" spans="1:3" x14ac:dyDescent="0.25">
      <c r="A281" t="s">
        <v>530</v>
      </c>
      <c r="B281" s="4">
        <v>82</v>
      </c>
      <c r="C281" t="s">
        <v>531</v>
      </c>
    </row>
    <row r="282" spans="1:3" x14ac:dyDescent="0.25">
      <c r="A282" t="s">
        <v>459</v>
      </c>
      <c r="B282" s="4">
        <v>82</v>
      </c>
      <c r="C282" t="s">
        <v>460</v>
      </c>
    </row>
    <row r="283" spans="1:3" x14ac:dyDescent="0.25">
      <c r="A283" t="s">
        <v>517</v>
      </c>
      <c r="B283" s="4">
        <v>81</v>
      </c>
      <c r="C283" t="s">
        <v>518</v>
      </c>
    </row>
    <row r="284" spans="1:3" x14ac:dyDescent="0.25">
      <c r="A284" t="s">
        <v>298</v>
      </c>
      <c r="B284" s="4">
        <v>81</v>
      </c>
      <c r="C284" t="s">
        <v>299</v>
      </c>
    </row>
    <row r="285" spans="1:3" x14ac:dyDescent="0.25">
      <c r="A285" t="s">
        <v>496</v>
      </c>
      <c r="B285" s="4">
        <v>80</v>
      </c>
      <c r="C285" t="s">
        <v>497</v>
      </c>
    </row>
    <row r="286" spans="1:3" x14ac:dyDescent="0.25">
      <c r="A286" t="s">
        <v>983</v>
      </c>
      <c r="B286" s="4">
        <v>80</v>
      </c>
      <c r="C286" t="s">
        <v>982</v>
      </c>
    </row>
    <row r="287" spans="1:3" x14ac:dyDescent="0.25">
      <c r="A287" t="s">
        <v>349</v>
      </c>
      <c r="B287" s="4">
        <v>79</v>
      </c>
      <c r="C287" t="s">
        <v>350</v>
      </c>
    </row>
    <row r="288" spans="1:3" x14ac:dyDescent="0.25">
      <c r="A288" t="s">
        <v>652</v>
      </c>
      <c r="B288" s="4">
        <v>79</v>
      </c>
      <c r="C288" t="s">
        <v>653</v>
      </c>
    </row>
    <row r="289" spans="1:3" x14ac:dyDescent="0.25">
      <c r="A289" t="s">
        <v>359</v>
      </c>
      <c r="B289" s="4">
        <v>78</v>
      </c>
      <c r="C289" t="s">
        <v>360</v>
      </c>
    </row>
    <row r="290" spans="1:3" x14ac:dyDescent="0.25">
      <c r="A290" t="s">
        <v>341</v>
      </c>
      <c r="B290" s="4">
        <v>77</v>
      </c>
      <c r="C290" t="s">
        <v>342</v>
      </c>
    </row>
    <row r="291" spans="1:3" x14ac:dyDescent="0.25">
      <c r="A291" t="s">
        <v>232</v>
      </c>
      <c r="B291" s="4">
        <v>77</v>
      </c>
      <c r="C291" t="s">
        <v>233</v>
      </c>
    </row>
    <row r="292" spans="1:3" x14ac:dyDescent="0.25">
      <c r="A292" t="s">
        <v>554</v>
      </c>
      <c r="B292" s="4">
        <v>77</v>
      </c>
      <c r="C292" t="s">
        <v>555</v>
      </c>
    </row>
    <row r="293" spans="1:3" x14ac:dyDescent="0.25">
      <c r="A293" t="s">
        <v>568</v>
      </c>
      <c r="B293" s="4">
        <v>76</v>
      </c>
      <c r="C293" t="s">
        <v>569</v>
      </c>
    </row>
    <row r="294" spans="1:3" x14ac:dyDescent="0.25">
      <c r="A294" t="s">
        <v>208</v>
      </c>
      <c r="B294" s="4">
        <v>75</v>
      </c>
      <c r="C294" t="s">
        <v>209</v>
      </c>
    </row>
    <row r="295" spans="1:3" x14ac:dyDescent="0.25">
      <c r="A295" t="s">
        <v>532</v>
      </c>
      <c r="B295" s="4">
        <v>75</v>
      </c>
      <c r="C295" t="s">
        <v>533</v>
      </c>
    </row>
    <row r="296" spans="1:3" x14ac:dyDescent="0.25">
      <c r="A296" t="s">
        <v>7307</v>
      </c>
      <c r="B296" s="4">
        <v>75</v>
      </c>
      <c r="C296" t="s">
        <v>625</v>
      </c>
    </row>
    <row r="297" spans="1:3" x14ac:dyDescent="0.25">
      <c r="A297" t="s">
        <v>2527</v>
      </c>
      <c r="B297" s="4">
        <v>74</v>
      </c>
      <c r="C297" t="s">
        <v>3741</v>
      </c>
    </row>
    <row r="298" spans="1:3" x14ac:dyDescent="0.25">
      <c r="A298" t="s">
        <v>415</v>
      </c>
      <c r="B298" s="4">
        <v>73</v>
      </c>
      <c r="C298" t="s">
        <v>416</v>
      </c>
    </row>
    <row r="299" spans="1:3" x14ac:dyDescent="0.25">
      <c r="A299" t="s">
        <v>441</v>
      </c>
      <c r="B299" s="4">
        <v>71</v>
      </c>
      <c r="C299" t="s">
        <v>442</v>
      </c>
    </row>
    <row r="300" spans="1:3" x14ac:dyDescent="0.25">
      <c r="A300" t="s">
        <v>421</v>
      </c>
      <c r="B300" s="4">
        <v>71</v>
      </c>
      <c r="C300" t="s">
        <v>422</v>
      </c>
    </row>
    <row r="301" spans="1:3" x14ac:dyDescent="0.25">
      <c r="A301" t="s">
        <v>548</v>
      </c>
      <c r="B301" s="4">
        <v>71</v>
      </c>
      <c r="C301" t="s">
        <v>549</v>
      </c>
    </row>
    <row r="302" spans="1:3" x14ac:dyDescent="0.25">
      <c r="A302" t="s">
        <v>461</v>
      </c>
      <c r="B302" s="4">
        <v>71</v>
      </c>
      <c r="C302" t="s">
        <v>462</v>
      </c>
    </row>
    <row r="303" spans="1:3" x14ac:dyDescent="0.25">
      <c r="A303" t="s">
        <v>740</v>
      </c>
      <c r="B303" s="4">
        <v>70</v>
      </c>
      <c r="C303" t="s">
        <v>741</v>
      </c>
    </row>
    <row r="304" spans="1:3" x14ac:dyDescent="0.25">
      <c r="A304" t="s">
        <v>536</v>
      </c>
      <c r="B304" s="4">
        <v>70</v>
      </c>
      <c r="C304" t="s">
        <v>537</v>
      </c>
    </row>
    <row r="305" spans="1:3" x14ac:dyDescent="0.25">
      <c r="A305" t="s">
        <v>832</v>
      </c>
      <c r="B305" s="4">
        <v>70</v>
      </c>
      <c r="C305" t="s">
        <v>833</v>
      </c>
    </row>
    <row r="306" spans="1:3" x14ac:dyDescent="0.25">
      <c r="A306" t="s">
        <v>365</v>
      </c>
      <c r="B306" s="4">
        <v>69</v>
      </c>
      <c r="C306" t="s">
        <v>695</v>
      </c>
    </row>
    <row r="307" spans="1:3" x14ac:dyDescent="0.25">
      <c r="A307" t="s">
        <v>884</v>
      </c>
      <c r="B307" s="4">
        <v>69</v>
      </c>
      <c r="C307" t="s">
        <v>885</v>
      </c>
    </row>
    <row r="308" spans="1:3" x14ac:dyDescent="0.25">
      <c r="A308" t="s">
        <v>872</v>
      </c>
      <c r="B308" s="4">
        <v>68</v>
      </c>
      <c r="C308" t="s">
        <v>873</v>
      </c>
    </row>
    <row r="309" spans="1:3" x14ac:dyDescent="0.25">
      <c r="A309" t="s">
        <v>224</v>
      </c>
      <c r="B309" s="4">
        <v>68</v>
      </c>
      <c r="C309" t="s">
        <v>225</v>
      </c>
    </row>
    <row r="310" spans="1:3" x14ac:dyDescent="0.25">
      <c r="A310" t="s">
        <v>666</v>
      </c>
      <c r="B310" s="4">
        <v>68</v>
      </c>
      <c r="C310" t="s">
        <v>667</v>
      </c>
    </row>
    <row r="311" spans="1:3" x14ac:dyDescent="0.25">
      <c r="A311" t="s">
        <v>230</v>
      </c>
      <c r="B311" s="4">
        <v>68</v>
      </c>
      <c r="C311" t="s">
        <v>231</v>
      </c>
    </row>
    <row r="312" spans="1:3" x14ac:dyDescent="0.25">
      <c r="A312" t="s">
        <v>399</v>
      </c>
      <c r="B312" s="4">
        <v>67</v>
      </c>
      <c r="C312" t="s">
        <v>400</v>
      </c>
    </row>
    <row r="313" spans="1:3" x14ac:dyDescent="0.25">
      <c r="A313" t="s">
        <v>373</v>
      </c>
      <c r="B313" s="4">
        <v>67</v>
      </c>
      <c r="C313" t="s">
        <v>374</v>
      </c>
    </row>
    <row r="314" spans="1:3" x14ac:dyDescent="0.25">
      <c r="A314" t="s">
        <v>172</v>
      </c>
      <c r="B314" s="4">
        <v>66</v>
      </c>
      <c r="C314" t="s">
        <v>173</v>
      </c>
    </row>
    <row r="315" spans="1:3" x14ac:dyDescent="0.25">
      <c r="A315" t="s">
        <v>7326</v>
      </c>
      <c r="B315" s="4">
        <v>65</v>
      </c>
      <c r="C315" t="s">
        <v>498</v>
      </c>
    </row>
    <row r="316" spans="1:3" x14ac:dyDescent="0.25">
      <c r="A316" t="s">
        <v>449</v>
      </c>
      <c r="B316" s="4">
        <v>65</v>
      </c>
      <c r="C316" t="s">
        <v>450</v>
      </c>
    </row>
    <row r="317" spans="1:3" x14ac:dyDescent="0.25">
      <c r="A317" t="s">
        <v>234</v>
      </c>
      <c r="B317" s="4">
        <v>64</v>
      </c>
      <c r="C317" t="s">
        <v>235</v>
      </c>
    </row>
    <row r="318" spans="1:3" x14ac:dyDescent="0.25">
      <c r="A318" t="s">
        <v>4391</v>
      </c>
      <c r="B318" s="4">
        <v>63</v>
      </c>
      <c r="C318" t="s">
        <v>4556</v>
      </c>
    </row>
    <row r="319" spans="1:3" x14ac:dyDescent="0.25">
      <c r="A319" t="s">
        <v>4409</v>
      </c>
      <c r="B319" s="4">
        <v>63</v>
      </c>
      <c r="C319" t="s">
        <v>4538</v>
      </c>
    </row>
    <row r="320" spans="1:3" x14ac:dyDescent="0.25">
      <c r="A320" t="s">
        <v>246</v>
      </c>
      <c r="B320" s="4">
        <v>62</v>
      </c>
      <c r="C320" t="s">
        <v>247</v>
      </c>
    </row>
    <row r="321" spans="1:3" x14ac:dyDescent="0.25">
      <c r="A321" t="s">
        <v>214</v>
      </c>
      <c r="B321" s="4">
        <v>62</v>
      </c>
      <c r="C321" t="s">
        <v>215</v>
      </c>
    </row>
    <row r="322" spans="1:3" x14ac:dyDescent="0.25">
      <c r="A322" t="s">
        <v>513</v>
      </c>
      <c r="B322" s="4">
        <v>62</v>
      </c>
      <c r="C322" t="s">
        <v>514</v>
      </c>
    </row>
    <row r="323" spans="1:3" x14ac:dyDescent="0.25">
      <c r="A323" t="s">
        <v>465</v>
      </c>
      <c r="B323" s="4">
        <v>61</v>
      </c>
      <c r="C323" t="s">
        <v>466</v>
      </c>
    </row>
    <row r="324" spans="1:3" x14ac:dyDescent="0.25">
      <c r="A324" t="s">
        <v>736</v>
      </c>
      <c r="B324" s="4">
        <v>61</v>
      </c>
      <c r="C324" t="s">
        <v>737</v>
      </c>
    </row>
    <row r="325" spans="1:3" x14ac:dyDescent="0.25">
      <c r="A325" t="s">
        <v>756</v>
      </c>
      <c r="B325" s="4">
        <v>61</v>
      </c>
      <c r="C325" t="s">
        <v>757</v>
      </c>
    </row>
    <row r="326" spans="1:3" x14ac:dyDescent="0.25">
      <c r="A326" t="s">
        <v>726</v>
      </c>
      <c r="B326" s="4">
        <v>61</v>
      </c>
      <c r="C326" t="s">
        <v>727</v>
      </c>
    </row>
    <row r="327" spans="1:3" x14ac:dyDescent="0.25">
      <c r="A327" t="s">
        <v>431</v>
      </c>
      <c r="B327" s="4">
        <v>61</v>
      </c>
      <c r="C327" t="s">
        <v>432</v>
      </c>
    </row>
    <row r="328" spans="1:3" x14ac:dyDescent="0.25">
      <c r="A328" t="s">
        <v>4404</v>
      </c>
      <c r="B328" s="4">
        <v>61</v>
      </c>
      <c r="C328" t="s">
        <v>4543</v>
      </c>
    </row>
    <row r="329" spans="1:3" x14ac:dyDescent="0.25">
      <c r="A329" t="s">
        <v>601</v>
      </c>
      <c r="B329" s="4">
        <v>60</v>
      </c>
      <c r="C329" t="s">
        <v>602</v>
      </c>
    </row>
    <row r="330" spans="1:3" x14ac:dyDescent="0.25">
      <c r="A330" t="s">
        <v>538</v>
      </c>
      <c r="B330" s="4">
        <v>60</v>
      </c>
      <c r="C330" t="s">
        <v>539</v>
      </c>
    </row>
    <row r="331" spans="1:3" x14ac:dyDescent="0.25">
      <c r="A331" t="s">
        <v>407</v>
      </c>
      <c r="B331" s="4">
        <v>60</v>
      </c>
      <c r="C331" t="s">
        <v>408</v>
      </c>
    </row>
    <row r="332" spans="1:3" x14ac:dyDescent="0.25">
      <c r="A332" t="s">
        <v>593</v>
      </c>
      <c r="B332" s="4">
        <v>60</v>
      </c>
      <c r="C332" t="s">
        <v>594</v>
      </c>
    </row>
    <row r="333" spans="1:3" x14ac:dyDescent="0.25">
      <c r="A333" t="s">
        <v>463</v>
      </c>
      <c r="B333" s="4">
        <v>60</v>
      </c>
      <c r="C333" t="s">
        <v>464</v>
      </c>
    </row>
    <row r="334" spans="1:3" x14ac:dyDescent="0.25">
      <c r="A334" t="s">
        <v>453</v>
      </c>
      <c r="B334" s="4">
        <v>59</v>
      </c>
      <c r="C334" t="s">
        <v>454</v>
      </c>
    </row>
    <row r="335" spans="1:3" x14ac:dyDescent="0.25">
      <c r="A335" t="s">
        <v>455</v>
      </c>
      <c r="B335" s="4">
        <v>59</v>
      </c>
      <c r="C335" t="s">
        <v>456</v>
      </c>
    </row>
    <row r="336" spans="1:3" x14ac:dyDescent="0.25">
      <c r="A336" t="s">
        <v>473</v>
      </c>
      <c r="B336" s="4">
        <v>59</v>
      </c>
      <c r="C336" t="s">
        <v>474</v>
      </c>
    </row>
    <row r="337" spans="1:3" x14ac:dyDescent="0.25">
      <c r="A337" t="s">
        <v>451</v>
      </c>
      <c r="B337" s="4">
        <v>58</v>
      </c>
      <c r="C337" t="s">
        <v>452</v>
      </c>
    </row>
    <row r="338" spans="1:3" x14ac:dyDescent="0.25">
      <c r="A338" t="s">
        <v>475</v>
      </c>
      <c r="B338" s="4">
        <v>58</v>
      </c>
      <c r="C338" t="s">
        <v>476</v>
      </c>
    </row>
    <row r="339" spans="1:3" x14ac:dyDescent="0.25">
      <c r="A339" t="s">
        <v>792</v>
      </c>
      <c r="B339" s="4">
        <v>58</v>
      </c>
      <c r="C339" t="s">
        <v>793</v>
      </c>
    </row>
    <row r="340" spans="1:3" x14ac:dyDescent="0.25">
      <c r="A340" t="s">
        <v>578</v>
      </c>
      <c r="B340" s="4">
        <v>57</v>
      </c>
      <c r="C340" t="s">
        <v>579</v>
      </c>
    </row>
    <row r="341" spans="1:3" x14ac:dyDescent="0.25">
      <c r="A341" t="s">
        <v>634</v>
      </c>
      <c r="B341" s="4">
        <v>57</v>
      </c>
      <c r="C341" t="s">
        <v>635</v>
      </c>
    </row>
    <row r="342" spans="1:3" x14ac:dyDescent="0.25">
      <c r="A342" t="s">
        <v>609</v>
      </c>
      <c r="B342" s="4">
        <v>56</v>
      </c>
      <c r="C342" t="s">
        <v>610</v>
      </c>
    </row>
    <row r="343" spans="1:3" x14ac:dyDescent="0.25">
      <c r="A343" t="s">
        <v>638</v>
      </c>
      <c r="B343" s="4">
        <v>56</v>
      </c>
      <c r="C343" t="s">
        <v>639</v>
      </c>
    </row>
    <row r="344" spans="1:3" x14ac:dyDescent="0.25">
      <c r="A344" t="s">
        <v>443</v>
      </c>
      <c r="B344" s="4">
        <v>55</v>
      </c>
      <c r="C344" t="s">
        <v>444</v>
      </c>
    </row>
    <row r="345" spans="1:3" x14ac:dyDescent="0.25">
      <c r="A345" t="s">
        <v>838</v>
      </c>
      <c r="B345" s="4">
        <v>55</v>
      </c>
      <c r="C345" t="s">
        <v>839</v>
      </c>
    </row>
    <row r="346" spans="1:3" x14ac:dyDescent="0.25">
      <c r="A346" t="s">
        <v>501</v>
      </c>
      <c r="B346" s="4">
        <v>55</v>
      </c>
      <c r="C346" t="s">
        <v>502</v>
      </c>
    </row>
    <row r="347" spans="1:3" x14ac:dyDescent="0.25">
      <c r="A347" t="s">
        <v>481</v>
      </c>
      <c r="B347" s="4">
        <v>54</v>
      </c>
      <c r="C347" t="s">
        <v>482</v>
      </c>
    </row>
    <row r="348" spans="1:3" x14ac:dyDescent="0.25">
      <c r="A348" t="s">
        <v>433</v>
      </c>
      <c r="B348" s="4">
        <v>54</v>
      </c>
      <c r="C348" t="s">
        <v>434</v>
      </c>
    </row>
    <row r="349" spans="1:3" x14ac:dyDescent="0.25">
      <c r="A349" t="s">
        <v>515</v>
      </c>
      <c r="B349" s="4">
        <v>53</v>
      </c>
      <c r="C349" t="s">
        <v>516</v>
      </c>
    </row>
    <row r="350" spans="1:3" x14ac:dyDescent="0.25">
      <c r="A350" t="s">
        <v>806</v>
      </c>
      <c r="B350" s="4">
        <v>53</v>
      </c>
      <c r="C350" t="s">
        <v>807</v>
      </c>
    </row>
    <row r="351" spans="1:3" x14ac:dyDescent="0.25">
      <c r="A351" t="s">
        <v>685</v>
      </c>
      <c r="B351" s="4">
        <v>52</v>
      </c>
      <c r="C351" t="s">
        <v>686</v>
      </c>
    </row>
    <row r="352" spans="1:3" x14ac:dyDescent="0.25">
      <c r="A352" t="s">
        <v>409</v>
      </c>
      <c r="B352" s="4">
        <v>52</v>
      </c>
      <c r="C352" t="s">
        <v>410</v>
      </c>
    </row>
    <row r="353" spans="1:3" x14ac:dyDescent="0.25">
      <c r="A353" t="s">
        <v>774</v>
      </c>
      <c r="B353" s="4">
        <v>51</v>
      </c>
      <c r="C353" t="s">
        <v>775</v>
      </c>
    </row>
    <row r="354" spans="1:3" x14ac:dyDescent="0.25">
      <c r="A354" t="s">
        <v>628</v>
      </c>
      <c r="B354" s="4">
        <v>51</v>
      </c>
      <c r="C354" t="s">
        <v>629</v>
      </c>
    </row>
    <row r="355" spans="1:3" x14ac:dyDescent="0.25">
      <c r="A355" t="s">
        <v>255</v>
      </c>
      <c r="B355" s="4">
        <v>50</v>
      </c>
      <c r="C355" t="s">
        <v>256</v>
      </c>
    </row>
    <row r="356" spans="1:3" x14ac:dyDescent="0.25">
      <c r="A356" t="s">
        <v>7304</v>
      </c>
      <c r="B356" s="4">
        <v>50</v>
      </c>
      <c r="C356" t="s">
        <v>252</v>
      </c>
    </row>
    <row r="357" spans="1:3" x14ac:dyDescent="0.25">
      <c r="A357" t="s">
        <v>524</v>
      </c>
      <c r="B357" s="4">
        <v>50</v>
      </c>
      <c r="C357" t="s">
        <v>525</v>
      </c>
    </row>
    <row r="358" spans="1:3" x14ac:dyDescent="0.25">
      <c r="A358" t="s">
        <v>613</v>
      </c>
      <c r="B358" s="4">
        <v>49</v>
      </c>
      <c r="C358" t="s">
        <v>614</v>
      </c>
    </row>
    <row r="359" spans="1:3" x14ac:dyDescent="0.25">
      <c r="A359" t="s">
        <v>664</v>
      </c>
      <c r="B359" s="4">
        <v>49</v>
      </c>
      <c r="C359" t="s">
        <v>665</v>
      </c>
    </row>
    <row r="360" spans="1:3" x14ac:dyDescent="0.25">
      <c r="A360" t="s">
        <v>816</v>
      </c>
      <c r="B360" s="4">
        <v>49</v>
      </c>
      <c r="C360" t="s">
        <v>817</v>
      </c>
    </row>
    <row r="361" spans="1:3" x14ac:dyDescent="0.25">
      <c r="A361" t="s">
        <v>766</v>
      </c>
      <c r="B361" s="4">
        <v>49</v>
      </c>
      <c r="C361" t="s">
        <v>767</v>
      </c>
    </row>
    <row r="362" spans="1:3" x14ac:dyDescent="0.25">
      <c r="A362" t="s">
        <v>874</v>
      </c>
      <c r="B362" s="4">
        <v>49</v>
      </c>
      <c r="C362" t="s">
        <v>875</v>
      </c>
    </row>
    <row r="363" spans="1:3" x14ac:dyDescent="0.25">
      <c r="A363" t="s">
        <v>4411</v>
      </c>
      <c r="B363" s="4">
        <v>49</v>
      </c>
      <c r="C363" t="s">
        <v>4536</v>
      </c>
    </row>
    <row r="364" spans="1:3" x14ac:dyDescent="0.25">
      <c r="A364" t="s">
        <v>870</v>
      </c>
      <c r="B364" s="4">
        <v>48</v>
      </c>
      <c r="C364" t="s">
        <v>871</v>
      </c>
    </row>
    <row r="365" spans="1:3" x14ac:dyDescent="0.25">
      <c r="A365" t="s">
        <v>926</v>
      </c>
      <c r="B365" s="4">
        <v>48</v>
      </c>
      <c r="C365" t="s">
        <v>927</v>
      </c>
    </row>
    <row r="366" spans="1:3" x14ac:dyDescent="0.25">
      <c r="A366" t="s">
        <v>558</v>
      </c>
      <c r="B366" s="4">
        <v>48</v>
      </c>
      <c r="C366" t="s">
        <v>559</v>
      </c>
    </row>
    <row r="367" spans="1:3" x14ac:dyDescent="0.25">
      <c r="A367" t="s">
        <v>724</v>
      </c>
      <c r="B367" s="4">
        <v>47</v>
      </c>
      <c r="C367" t="s">
        <v>725</v>
      </c>
    </row>
    <row r="368" spans="1:3" x14ac:dyDescent="0.25">
      <c r="A368" t="s">
        <v>887</v>
      </c>
      <c r="B368" s="4">
        <v>47</v>
      </c>
      <c r="C368" t="s">
        <v>888</v>
      </c>
    </row>
    <row r="369" spans="1:3" x14ac:dyDescent="0.25">
      <c r="A369" t="s">
        <v>784</v>
      </c>
      <c r="B369" s="4">
        <v>46</v>
      </c>
      <c r="C369" t="s">
        <v>785</v>
      </c>
    </row>
    <row r="370" spans="1:3" x14ac:dyDescent="0.25">
      <c r="A370" t="s">
        <v>704</v>
      </c>
      <c r="B370" s="4">
        <v>46</v>
      </c>
      <c r="C370" t="s">
        <v>705</v>
      </c>
    </row>
    <row r="371" spans="1:3" x14ac:dyDescent="0.25">
      <c r="A371" t="s">
        <v>564</v>
      </c>
      <c r="B371" s="4">
        <v>46</v>
      </c>
      <c r="C371" t="s">
        <v>565</v>
      </c>
    </row>
    <row r="372" spans="1:3" x14ac:dyDescent="0.25">
      <c r="A372" t="s">
        <v>257</v>
      </c>
      <c r="B372" s="4">
        <v>45</v>
      </c>
      <c r="C372" t="s">
        <v>258</v>
      </c>
    </row>
    <row r="373" spans="1:3" x14ac:dyDescent="0.25">
      <c r="A373" t="s">
        <v>780</v>
      </c>
      <c r="B373" s="4">
        <v>45</v>
      </c>
      <c r="C373" t="s">
        <v>7338</v>
      </c>
    </row>
    <row r="374" spans="1:3" x14ac:dyDescent="0.25">
      <c r="A374" t="s">
        <v>928</v>
      </c>
      <c r="B374" s="4">
        <v>45</v>
      </c>
      <c r="C374" t="s">
        <v>929</v>
      </c>
    </row>
    <row r="375" spans="1:3" x14ac:dyDescent="0.25">
      <c r="A375" t="s">
        <v>768</v>
      </c>
      <c r="B375" s="4">
        <v>45</v>
      </c>
      <c r="C375" t="s">
        <v>769</v>
      </c>
    </row>
    <row r="376" spans="1:3" x14ac:dyDescent="0.25">
      <c r="A376" t="s">
        <v>393</v>
      </c>
      <c r="B376" s="4">
        <v>44</v>
      </c>
      <c r="C376" t="s">
        <v>394</v>
      </c>
    </row>
    <row r="377" spans="1:3" x14ac:dyDescent="0.25">
      <c r="A377" t="s">
        <v>595</v>
      </c>
      <c r="B377" s="4">
        <v>43</v>
      </c>
      <c r="C377" t="s">
        <v>596</v>
      </c>
    </row>
    <row r="378" spans="1:3" x14ac:dyDescent="0.25">
      <c r="A378" t="s">
        <v>314</v>
      </c>
      <c r="B378" s="4">
        <v>43</v>
      </c>
      <c r="C378" t="s">
        <v>315</v>
      </c>
    </row>
    <row r="379" spans="1:3" x14ac:dyDescent="0.25">
      <c r="A379" t="s">
        <v>730</v>
      </c>
      <c r="B379" s="4">
        <v>43</v>
      </c>
      <c r="C379" t="s">
        <v>731</v>
      </c>
    </row>
    <row r="380" spans="1:3" x14ac:dyDescent="0.25">
      <c r="A380" t="s">
        <v>732</v>
      </c>
      <c r="B380" s="4">
        <v>43</v>
      </c>
      <c r="C380" t="s">
        <v>733</v>
      </c>
    </row>
    <row r="381" spans="1:3" x14ac:dyDescent="0.25">
      <c r="A381" t="s">
        <v>2405</v>
      </c>
      <c r="B381" s="4">
        <v>43</v>
      </c>
      <c r="C381" t="s">
        <v>3656</v>
      </c>
    </row>
    <row r="382" spans="1:3" x14ac:dyDescent="0.25">
      <c r="A382" t="s">
        <v>1004</v>
      </c>
      <c r="B382" s="4">
        <v>43</v>
      </c>
      <c r="C382" t="s">
        <v>1003</v>
      </c>
    </row>
    <row r="383" spans="1:3" x14ac:dyDescent="0.25">
      <c r="A383" t="s">
        <v>1187</v>
      </c>
      <c r="B383" s="4">
        <v>43</v>
      </c>
      <c r="C383" t="s">
        <v>1186</v>
      </c>
    </row>
    <row r="384" spans="1:3" x14ac:dyDescent="0.25">
      <c r="A384" t="s">
        <v>379</v>
      </c>
      <c r="B384" s="4">
        <v>42</v>
      </c>
      <c r="C384" t="s">
        <v>380</v>
      </c>
    </row>
    <row r="385" spans="1:3" x14ac:dyDescent="0.25">
      <c r="A385" t="s">
        <v>429</v>
      </c>
      <c r="B385" s="4">
        <v>42</v>
      </c>
      <c r="C385" t="s">
        <v>430</v>
      </c>
    </row>
    <row r="386" spans="1:3" x14ac:dyDescent="0.25">
      <c r="A386" t="s">
        <v>776</v>
      </c>
      <c r="B386" s="4">
        <v>42</v>
      </c>
      <c r="C386" t="s">
        <v>777</v>
      </c>
    </row>
    <row r="387" spans="1:3" x14ac:dyDescent="0.25">
      <c r="A387" t="s">
        <v>636</v>
      </c>
      <c r="B387" s="4">
        <v>42</v>
      </c>
      <c r="C387" t="s">
        <v>637</v>
      </c>
    </row>
    <row r="388" spans="1:3" x14ac:dyDescent="0.25">
      <c r="A388" t="s">
        <v>7305</v>
      </c>
      <c r="B388" s="4">
        <v>42</v>
      </c>
      <c r="C388" t="s">
        <v>588</v>
      </c>
    </row>
    <row r="389" spans="1:3" x14ac:dyDescent="0.25">
      <c r="A389" t="s">
        <v>866</v>
      </c>
      <c r="B389" s="4">
        <v>41</v>
      </c>
      <c r="C389" t="s">
        <v>867</v>
      </c>
    </row>
    <row r="390" spans="1:3" x14ac:dyDescent="0.25">
      <c r="A390" t="s">
        <v>526</v>
      </c>
      <c r="B390" s="4">
        <v>41</v>
      </c>
      <c r="C390" t="s">
        <v>527</v>
      </c>
    </row>
    <row r="391" spans="1:3" x14ac:dyDescent="0.25">
      <c r="A391" t="s">
        <v>1219</v>
      </c>
      <c r="B391" s="4">
        <v>41</v>
      </c>
      <c r="C391" t="s">
        <v>1218</v>
      </c>
    </row>
    <row r="392" spans="1:3" x14ac:dyDescent="0.25">
      <c r="A392" t="s">
        <v>310</v>
      </c>
      <c r="B392" s="4">
        <v>41</v>
      </c>
      <c r="C392" t="s">
        <v>311</v>
      </c>
    </row>
    <row r="393" spans="1:3" x14ac:dyDescent="0.25">
      <c r="A393" t="s">
        <v>4208</v>
      </c>
      <c r="B393" s="4">
        <v>41</v>
      </c>
      <c r="C393" t="s">
        <v>3077</v>
      </c>
    </row>
    <row r="394" spans="1:3" x14ac:dyDescent="0.25">
      <c r="A394" t="s">
        <v>702</v>
      </c>
      <c r="B394" s="4">
        <v>40</v>
      </c>
      <c r="C394" t="s">
        <v>703</v>
      </c>
    </row>
    <row r="395" spans="1:3" x14ac:dyDescent="0.25">
      <c r="A395" t="s">
        <v>673</v>
      </c>
      <c r="B395" s="4">
        <v>40</v>
      </c>
      <c r="C395" t="s">
        <v>674</v>
      </c>
    </row>
    <row r="396" spans="1:3" x14ac:dyDescent="0.25">
      <c r="A396" t="s">
        <v>304</v>
      </c>
      <c r="B396" s="4">
        <v>40</v>
      </c>
      <c r="C396" t="s">
        <v>305</v>
      </c>
    </row>
    <row r="397" spans="1:3" x14ac:dyDescent="0.25">
      <c r="A397" t="s">
        <v>818</v>
      </c>
      <c r="B397" s="4">
        <v>40</v>
      </c>
      <c r="C397" t="s">
        <v>819</v>
      </c>
    </row>
    <row r="398" spans="1:3" x14ac:dyDescent="0.25">
      <c r="A398" t="s">
        <v>591</v>
      </c>
      <c r="B398" s="4">
        <v>39</v>
      </c>
      <c r="C398" t="s">
        <v>592</v>
      </c>
    </row>
    <row r="399" spans="1:3" x14ac:dyDescent="0.25">
      <c r="A399" t="s">
        <v>7316</v>
      </c>
      <c r="B399" s="4">
        <v>39</v>
      </c>
      <c r="C399" t="s">
        <v>668</v>
      </c>
    </row>
    <row r="400" spans="1:3" x14ac:dyDescent="0.25">
      <c r="A400" t="s">
        <v>2101</v>
      </c>
      <c r="B400" s="4">
        <v>39</v>
      </c>
      <c r="C400" t="s">
        <v>3459</v>
      </c>
    </row>
    <row r="401" spans="1:3" x14ac:dyDescent="0.25">
      <c r="A401" t="s">
        <v>367</v>
      </c>
      <c r="B401" s="4">
        <v>39</v>
      </c>
      <c r="C401" t="s">
        <v>368</v>
      </c>
    </row>
    <row r="402" spans="1:3" x14ac:dyDescent="0.25">
      <c r="A402" t="s">
        <v>493</v>
      </c>
      <c r="B402" s="4">
        <v>39</v>
      </c>
      <c r="C402" t="s">
        <v>494</v>
      </c>
    </row>
    <row r="403" spans="1:3" x14ac:dyDescent="0.25">
      <c r="A403" t="s">
        <v>540</v>
      </c>
      <c r="B403" s="4">
        <v>39</v>
      </c>
      <c r="C403" t="s">
        <v>541</v>
      </c>
    </row>
    <row r="404" spans="1:3" x14ac:dyDescent="0.25">
      <c r="A404" t="s">
        <v>503</v>
      </c>
      <c r="B404" s="4">
        <v>39</v>
      </c>
      <c r="C404" t="s">
        <v>504</v>
      </c>
    </row>
    <row r="405" spans="1:3" x14ac:dyDescent="0.25">
      <c r="A405" t="s">
        <v>435</v>
      </c>
      <c r="B405" s="4">
        <v>39</v>
      </c>
      <c r="C405" t="s">
        <v>436</v>
      </c>
    </row>
    <row r="406" spans="1:3" x14ac:dyDescent="0.25">
      <c r="A406" t="s">
        <v>814</v>
      </c>
      <c r="B406" s="4">
        <v>39</v>
      </c>
      <c r="C406" t="s">
        <v>815</v>
      </c>
    </row>
    <row r="407" spans="1:3" x14ac:dyDescent="0.25">
      <c r="A407" t="s">
        <v>708</v>
      </c>
      <c r="B407" s="4">
        <v>39</v>
      </c>
      <c r="C407" t="s">
        <v>709</v>
      </c>
    </row>
    <row r="408" spans="1:3" x14ac:dyDescent="0.25">
      <c r="A408" t="s">
        <v>846</v>
      </c>
      <c r="B408" s="4">
        <v>38</v>
      </c>
      <c r="C408" t="s">
        <v>847</v>
      </c>
    </row>
    <row r="409" spans="1:3" x14ac:dyDescent="0.25">
      <c r="A409" t="s">
        <v>505</v>
      </c>
      <c r="B409" s="4">
        <v>38</v>
      </c>
      <c r="C409" t="s">
        <v>506</v>
      </c>
    </row>
    <row r="410" spans="1:3" x14ac:dyDescent="0.25">
      <c r="A410" t="s">
        <v>786</v>
      </c>
      <c r="B410" s="4">
        <v>38</v>
      </c>
      <c r="C410" t="s">
        <v>787</v>
      </c>
    </row>
    <row r="411" spans="1:3" x14ac:dyDescent="0.25">
      <c r="A411" t="s">
        <v>619</v>
      </c>
      <c r="B411" s="4">
        <v>38</v>
      </c>
      <c r="C411" t="s">
        <v>620</v>
      </c>
    </row>
    <row r="412" spans="1:3" x14ac:dyDescent="0.25">
      <c r="A412" t="s">
        <v>642</v>
      </c>
      <c r="B412" s="4">
        <v>38</v>
      </c>
      <c r="C412" t="s">
        <v>643</v>
      </c>
    </row>
    <row r="413" spans="1:3" x14ac:dyDescent="0.25">
      <c r="A413" t="s">
        <v>679</v>
      </c>
      <c r="B413" s="4">
        <v>38</v>
      </c>
      <c r="C413" t="s">
        <v>680</v>
      </c>
    </row>
    <row r="414" spans="1:3" x14ac:dyDescent="0.25">
      <c r="A414" t="s">
        <v>1131</v>
      </c>
      <c r="B414" s="4">
        <v>38</v>
      </c>
      <c r="C414" t="s">
        <v>1130</v>
      </c>
    </row>
    <row r="415" spans="1:3" x14ac:dyDescent="0.25">
      <c r="A415" t="s">
        <v>913</v>
      </c>
      <c r="B415" s="4">
        <v>38</v>
      </c>
      <c r="C415" t="s">
        <v>914</v>
      </c>
    </row>
    <row r="416" spans="1:3" x14ac:dyDescent="0.25">
      <c r="A416" t="s">
        <v>7321</v>
      </c>
      <c r="B416" s="4">
        <v>38</v>
      </c>
      <c r="C416" t="s">
        <v>1190</v>
      </c>
    </row>
    <row r="417" spans="1:3" x14ac:dyDescent="0.25">
      <c r="A417" t="s">
        <v>617</v>
      </c>
      <c r="B417" s="4">
        <v>37</v>
      </c>
      <c r="C417" t="s">
        <v>618</v>
      </c>
    </row>
    <row r="418" spans="1:3" x14ac:dyDescent="0.25">
      <c r="A418" t="s">
        <v>509</v>
      </c>
      <c r="B418" s="4">
        <v>37</v>
      </c>
      <c r="C418" t="s">
        <v>510</v>
      </c>
    </row>
    <row r="419" spans="1:3" x14ac:dyDescent="0.25">
      <c r="A419" t="s">
        <v>754</v>
      </c>
      <c r="B419" s="4">
        <v>37</v>
      </c>
      <c r="C419" t="s">
        <v>755</v>
      </c>
    </row>
    <row r="420" spans="1:3" x14ac:dyDescent="0.25">
      <c r="A420" t="s">
        <v>623</v>
      </c>
      <c r="B420" s="4">
        <v>37</v>
      </c>
      <c r="C420" t="s">
        <v>624</v>
      </c>
    </row>
    <row r="421" spans="1:3" x14ac:dyDescent="0.25">
      <c r="A421" t="s">
        <v>562</v>
      </c>
      <c r="B421" s="4">
        <v>37</v>
      </c>
      <c r="C421" t="s">
        <v>563</v>
      </c>
    </row>
    <row r="422" spans="1:3" x14ac:dyDescent="0.25">
      <c r="A422" t="s">
        <v>930</v>
      </c>
      <c r="B422" s="4">
        <v>37</v>
      </c>
      <c r="C422" t="s">
        <v>931</v>
      </c>
    </row>
    <row r="423" spans="1:3" x14ac:dyDescent="0.25">
      <c r="A423" t="s">
        <v>361</v>
      </c>
      <c r="B423" s="4">
        <v>37</v>
      </c>
      <c r="C423" t="s">
        <v>362</v>
      </c>
    </row>
    <row r="424" spans="1:3" x14ac:dyDescent="0.25">
      <c r="A424" t="s">
        <v>623</v>
      </c>
      <c r="B424" s="4">
        <v>36</v>
      </c>
      <c r="C424" t="s">
        <v>3574</v>
      </c>
    </row>
    <row r="425" spans="1:3" x14ac:dyDescent="0.25">
      <c r="A425" t="s">
        <v>826</v>
      </c>
      <c r="B425" s="4">
        <v>36</v>
      </c>
      <c r="C425" t="s">
        <v>827</v>
      </c>
    </row>
    <row r="426" spans="1:3" x14ac:dyDescent="0.25">
      <c r="A426" t="s">
        <v>630</v>
      </c>
      <c r="B426" s="4">
        <v>36</v>
      </c>
      <c r="C426" t="s">
        <v>4305</v>
      </c>
    </row>
    <row r="427" spans="1:3" x14ac:dyDescent="0.25">
      <c r="A427" t="s">
        <v>489</v>
      </c>
      <c r="B427" s="4">
        <v>36</v>
      </c>
      <c r="C427" t="s">
        <v>490</v>
      </c>
    </row>
    <row r="428" spans="1:3" x14ac:dyDescent="0.25">
      <c r="A428" t="s">
        <v>413</v>
      </c>
      <c r="B428" s="4">
        <v>36</v>
      </c>
      <c r="C428" t="s">
        <v>414</v>
      </c>
    </row>
    <row r="429" spans="1:3" x14ac:dyDescent="0.25">
      <c r="A429" t="s">
        <v>550</v>
      </c>
      <c r="B429" s="4">
        <v>36</v>
      </c>
      <c r="C429" t="s">
        <v>551</v>
      </c>
    </row>
    <row r="430" spans="1:3" x14ac:dyDescent="0.25">
      <c r="A430" t="s">
        <v>2426</v>
      </c>
      <c r="B430" s="4">
        <v>36</v>
      </c>
      <c r="C430" t="s">
        <v>3673</v>
      </c>
    </row>
    <row r="431" spans="1:3" x14ac:dyDescent="0.25">
      <c r="A431" t="s">
        <v>977</v>
      </c>
      <c r="B431" s="4">
        <v>35</v>
      </c>
      <c r="C431" t="s">
        <v>976</v>
      </c>
    </row>
    <row r="432" spans="1:3" x14ac:dyDescent="0.25">
      <c r="A432" t="s">
        <v>308</v>
      </c>
      <c r="B432" s="4">
        <v>35</v>
      </c>
      <c r="C432" t="s">
        <v>309</v>
      </c>
    </row>
    <row r="433" spans="1:3" x14ac:dyDescent="0.25">
      <c r="A433" t="s">
        <v>956</v>
      </c>
      <c r="B433" s="4">
        <v>35</v>
      </c>
      <c r="C433" t="s">
        <v>955</v>
      </c>
    </row>
    <row r="434" spans="1:3" x14ac:dyDescent="0.25">
      <c r="A434" t="s">
        <v>834</v>
      </c>
      <c r="B434" s="4">
        <v>35</v>
      </c>
      <c r="C434" t="s">
        <v>835</v>
      </c>
    </row>
    <row r="435" spans="1:3" x14ac:dyDescent="0.25">
      <c r="A435" t="s">
        <v>1632</v>
      </c>
      <c r="B435" s="4">
        <v>35</v>
      </c>
      <c r="C435" t="s">
        <v>3189</v>
      </c>
    </row>
    <row r="436" spans="1:3" x14ac:dyDescent="0.25">
      <c r="A436" t="s">
        <v>891</v>
      </c>
      <c r="B436" s="4">
        <v>34</v>
      </c>
      <c r="C436" t="s">
        <v>892</v>
      </c>
    </row>
    <row r="437" spans="1:3" x14ac:dyDescent="0.25">
      <c r="A437" t="s">
        <v>570</v>
      </c>
      <c r="B437" s="4">
        <v>34</v>
      </c>
      <c r="C437" t="s">
        <v>571</v>
      </c>
    </row>
    <row r="438" spans="1:3" x14ac:dyDescent="0.25">
      <c r="A438" t="s">
        <v>271</v>
      </c>
      <c r="B438" s="4">
        <v>34</v>
      </c>
      <c r="C438" t="s">
        <v>272</v>
      </c>
    </row>
    <row r="439" spans="1:3" x14ac:dyDescent="0.25">
      <c r="A439" t="s">
        <v>3964</v>
      </c>
      <c r="B439" s="4">
        <v>34</v>
      </c>
      <c r="C439" t="s">
        <v>3806</v>
      </c>
    </row>
    <row r="440" spans="1:3" x14ac:dyDescent="0.25">
      <c r="A440" t="s">
        <v>556</v>
      </c>
      <c r="B440" s="4">
        <v>34</v>
      </c>
      <c r="C440" t="s">
        <v>557</v>
      </c>
    </row>
    <row r="441" spans="1:3" x14ac:dyDescent="0.25">
      <c r="A441" t="s">
        <v>1148</v>
      </c>
      <c r="B441" s="4">
        <v>34</v>
      </c>
      <c r="C441" t="s">
        <v>1147</v>
      </c>
    </row>
    <row r="442" spans="1:3" x14ac:dyDescent="0.25">
      <c r="A442" t="s">
        <v>626</v>
      </c>
      <c r="B442" s="4">
        <v>33</v>
      </c>
      <c r="C442" t="s">
        <v>627</v>
      </c>
    </row>
    <row r="443" spans="1:3" x14ac:dyDescent="0.25">
      <c r="A443" t="s">
        <v>445</v>
      </c>
      <c r="B443" s="4">
        <v>33</v>
      </c>
      <c r="C443" t="s">
        <v>446</v>
      </c>
    </row>
    <row r="444" spans="1:3" x14ac:dyDescent="0.25">
      <c r="A444" t="s">
        <v>7337</v>
      </c>
      <c r="B444" s="4">
        <v>33</v>
      </c>
      <c r="C444" t="s">
        <v>936</v>
      </c>
    </row>
    <row r="445" spans="1:3" x14ac:dyDescent="0.25">
      <c r="A445" t="s">
        <v>658</v>
      </c>
      <c r="B445" s="4">
        <v>33</v>
      </c>
      <c r="C445" t="s">
        <v>659</v>
      </c>
    </row>
    <row r="446" spans="1:3" x14ac:dyDescent="0.25">
      <c r="A446" t="s">
        <v>292</v>
      </c>
      <c r="B446" s="4">
        <v>33</v>
      </c>
      <c r="C446" t="s">
        <v>293</v>
      </c>
    </row>
    <row r="447" spans="1:3" x14ac:dyDescent="0.25">
      <c r="A447" t="s">
        <v>660</v>
      </c>
      <c r="B447" s="4">
        <v>33</v>
      </c>
      <c r="C447" t="s">
        <v>661</v>
      </c>
    </row>
    <row r="448" spans="1:3" x14ac:dyDescent="0.25">
      <c r="A448" t="s">
        <v>343</v>
      </c>
      <c r="B448" s="4">
        <v>33</v>
      </c>
      <c r="C448" t="s">
        <v>344</v>
      </c>
    </row>
    <row r="449" spans="1:3" x14ac:dyDescent="0.25">
      <c r="A449" t="s">
        <v>2743</v>
      </c>
      <c r="B449" s="4">
        <v>33</v>
      </c>
      <c r="C449" t="s">
        <v>3890</v>
      </c>
    </row>
    <row r="450" spans="1:3" x14ac:dyDescent="0.25">
      <c r="A450" t="s">
        <v>322</v>
      </c>
      <c r="B450" s="4">
        <v>33</v>
      </c>
      <c r="C450" t="s">
        <v>323</v>
      </c>
    </row>
    <row r="451" spans="1:3" x14ac:dyDescent="0.25">
      <c r="A451" t="s">
        <v>1160</v>
      </c>
      <c r="B451" s="4">
        <v>33</v>
      </c>
      <c r="C451" t="s">
        <v>1159</v>
      </c>
    </row>
    <row r="452" spans="1:3" x14ac:dyDescent="0.25">
      <c r="A452" t="s">
        <v>534</v>
      </c>
      <c r="B452" s="4">
        <v>32</v>
      </c>
      <c r="C452" t="s">
        <v>535</v>
      </c>
    </row>
    <row r="453" spans="1:3" x14ac:dyDescent="0.25">
      <c r="A453" t="s">
        <v>810</v>
      </c>
      <c r="B453" s="4">
        <v>32</v>
      </c>
      <c r="C453" t="s">
        <v>811</v>
      </c>
    </row>
    <row r="454" spans="1:3" x14ac:dyDescent="0.25">
      <c r="A454" t="s">
        <v>552</v>
      </c>
      <c r="B454" s="4">
        <v>32</v>
      </c>
      <c r="C454" t="s">
        <v>553</v>
      </c>
    </row>
    <row r="455" spans="1:3" x14ac:dyDescent="0.25">
      <c r="A455" t="s">
        <v>290</v>
      </c>
      <c r="B455" s="4">
        <v>32</v>
      </c>
      <c r="C455" t="s">
        <v>291</v>
      </c>
    </row>
    <row r="456" spans="1:3" x14ac:dyDescent="0.25">
      <c r="A456" t="s">
        <v>589</v>
      </c>
      <c r="B456" s="4">
        <v>32</v>
      </c>
      <c r="C456" t="s">
        <v>590</v>
      </c>
    </row>
    <row r="457" spans="1:3" x14ac:dyDescent="0.25">
      <c r="A457" t="s">
        <v>734</v>
      </c>
      <c r="B457" s="4">
        <v>32</v>
      </c>
      <c r="C457" t="s">
        <v>735</v>
      </c>
    </row>
    <row r="458" spans="1:3" x14ac:dyDescent="0.25">
      <c r="A458" t="s">
        <v>447</v>
      </c>
      <c r="B458" s="4">
        <v>31</v>
      </c>
      <c r="C458" t="s">
        <v>448</v>
      </c>
    </row>
    <row r="459" spans="1:3" x14ac:dyDescent="0.25">
      <c r="A459" t="s">
        <v>1765</v>
      </c>
      <c r="B459" s="4">
        <v>31</v>
      </c>
      <c r="C459" t="s">
        <v>3279</v>
      </c>
    </row>
    <row r="460" spans="1:3" x14ac:dyDescent="0.25">
      <c r="A460" t="s">
        <v>675</v>
      </c>
      <c r="B460" s="4">
        <v>31</v>
      </c>
      <c r="C460" t="s">
        <v>676</v>
      </c>
    </row>
    <row r="461" spans="1:3" x14ac:dyDescent="0.25">
      <c r="A461" t="s">
        <v>738</v>
      </c>
      <c r="B461" s="4">
        <v>31</v>
      </c>
      <c r="C461" t="s">
        <v>739</v>
      </c>
    </row>
    <row r="462" spans="1:3" x14ac:dyDescent="0.25">
      <c r="A462" t="s">
        <v>363</v>
      </c>
      <c r="B462" s="4">
        <v>31</v>
      </c>
      <c r="C462" t="s">
        <v>364</v>
      </c>
    </row>
    <row r="463" spans="1:3" x14ac:dyDescent="0.25">
      <c r="A463" t="s">
        <v>1776</v>
      </c>
      <c r="B463" s="4">
        <v>31</v>
      </c>
      <c r="C463" t="s">
        <v>3285</v>
      </c>
    </row>
    <row r="464" spans="1:3" x14ac:dyDescent="0.25">
      <c r="A464" t="s">
        <v>662</v>
      </c>
      <c r="B464" s="4">
        <v>31</v>
      </c>
      <c r="C464" t="s">
        <v>663</v>
      </c>
    </row>
    <row r="465" spans="1:3" x14ac:dyDescent="0.25">
      <c r="A465" t="s">
        <v>750</v>
      </c>
      <c r="B465" s="4">
        <v>31</v>
      </c>
      <c r="C465" t="s">
        <v>751</v>
      </c>
    </row>
    <row r="466" spans="1:3" x14ac:dyDescent="0.25">
      <c r="A466" t="s">
        <v>1073</v>
      </c>
      <c r="B466" s="4">
        <v>31</v>
      </c>
      <c r="C466" t="s">
        <v>1072</v>
      </c>
    </row>
    <row r="467" spans="1:3" x14ac:dyDescent="0.25">
      <c r="A467" t="s">
        <v>844</v>
      </c>
      <c r="B467" s="4">
        <v>30</v>
      </c>
      <c r="C467" t="s">
        <v>845</v>
      </c>
    </row>
    <row r="468" spans="1:3" x14ac:dyDescent="0.25">
      <c r="A468" t="s">
        <v>1162</v>
      </c>
      <c r="B468" s="4">
        <v>30</v>
      </c>
      <c r="C468" t="s">
        <v>1161</v>
      </c>
    </row>
    <row r="469" spans="1:3" x14ac:dyDescent="0.25">
      <c r="A469" t="s">
        <v>897</v>
      </c>
      <c r="B469" s="4">
        <v>30</v>
      </c>
      <c r="C469" t="s">
        <v>898</v>
      </c>
    </row>
    <row r="470" spans="1:3" x14ac:dyDescent="0.25">
      <c r="A470" t="s">
        <v>580</v>
      </c>
      <c r="B470" s="4">
        <v>29</v>
      </c>
      <c r="C470" t="s">
        <v>581</v>
      </c>
    </row>
    <row r="471" spans="1:3" x14ac:dyDescent="0.25">
      <c r="A471" t="s">
        <v>712</v>
      </c>
      <c r="B471" s="4">
        <v>29</v>
      </c>
      <c r="C471" t="s">
        <v>713</v>
      </c>
    </row>
    <row r="472" spans="1:3" x14ac:dyDescent="0.25">
      <c r="A472" t="s">
        <v>576</v>
      </c>
      <c r="B472" s="4">
        <v>29</v>
      </c>
      <c r="C472" t="s">
        <v>577</v>
      </c>
    </row>
    <row r="473" spans="1:3" x14ac:dyDescent="0.25">
      <c r="A473" t="s">
        <v>858</v>
      </c>
      <c r="B473" s="4">
        <v>29</v>
      </c>
      <c r="C473" t="s">
        <v>859</v>
      </c>
    </row>
    <row r="474" spans="1:3" x14ac:dyDescent="0.25">
      <c r="A474" t="s">
        <v>940</v>
      </c>
      <c r="B474" s="4">
        <v>29</v>
      </c>
      <c r="C474" t="s">
        <v>941</v>
      </c>
    </row>
    <row r="475" spans="1:3" x14ac:dyDescent="0.25">
      <c r="A475" t="s">
        <v>854</v>
      </c>
      <c r="B475" s="4">
        <v>29</v>
      </c>
      <c r="C475" t="s">
        <v>855</v>
      </c>
    </row>
    <row r="476" spans="1:3" x14ac:dyDescent="0.25">
      <c r="A476" t="s">
        <v>1956</v>
      </c>
      <c r="B476" s="4">
        <v>29</v>
      </c>
      <c r="C476" t="s">
        <v>3381</v>
      </c>
    </row>
    <row r="477" spans="1:3" x14ac:dyDescent="0.25">
      <c r="A477" t="s">
        <v>7336</v>
      </c>
      <c r="B477" s="4">
        <v>29</v>
      </c>
      <c r="C477" t="s">
        <v>886</v>
      </c>
    </row>
    <row r="478" spans="1:3" x14ac:dyDescent="0.25">
      <c r="A478" t="s">
        <v>4167</v>
      </c>
      <c r="B478" s="4">
        <v>29</v>
      </c>
      <c r="C478" t="s">
        <v>3172</v>
      </c>
    </row>
    <row r="479" spans="1:3" x14ac:dyDescent="0.25">
      <c r="A479" t="s">
        <v>1020</v>
      </c>
      <c r="B479" s="4">
        <v>28</v>
      </c>
      <c r="C479" t="s">
        <v>1019</v>
      </c>
    </row>
    <row r="480" spans="1:3" x14ac:dyDescent="0.25">
      <c r="A480" t="s">
        <v>2277</v>
      </c>
      <c r="B480" s="4">
        <v>28</v>
      </c>
      <c r="C480" t="s">
        <v>3568</v>
      </c>
    </row>
    <row r="481" spans="1:3" x14ac:dyDescent="0.25">
      <c r="A481" t="s">
        <v>597</v>
      </c>
      <c r="B481" s="4">
        <v>28</v>
      </c>
      <c r="C481" t="s">
        <v>598</v>
      </c>
    </row>
    <row r="482" spans="1:3" x14ac:dyDescent="0.25">
      <c r="A482" t="s">
        <v>4174</v>
      </c>
      <c r="B482" s="4">
        <v>28</v>
      </c>
      <c r="C482" t="s">
        <v>939</v>
      </c>
    </row>
    <row r="483" spans="1:3" x14ac:dyDescent="0.25">
      <c r="A483" t="s">
        <v>762</v>
      </c>
      <c r="B483" s="4">
        <v>28</v>
      </c>
      <c r="C483" t="s">
        <v>763</v>
      </c>
    </row>
    <row r="484" spans="1:3" x14ac:dyDescent="0.25">
      <c r="A484" t="s">
        <v>511</v>
      </c>
      <c r="B484" s="4">
        <v>28</v>
      </c>
      <c r="C484" t="s">
        <v>512</v>
      </c>
    </row>
    <row r="485" spans="1:3" x14ac:dyDescent="0.25">
      <c r="A485" t="s">
        <v>300</v>
      </c>
      <c r="B485" s="4">
        <v>28</v>
      </c>
      <c r="C485" t="s">
        <v>301</v>
      </c>
    </row>
    <row r="486" spans="1:3" x14ac:dyDescent="0.25">
      <c r="A486" t="s">
        <v>934</v>
      </c>
      <c r="B486" s="4">
        <v>28</v>
      </c>
      <c r="C486" t="s">
        <v>935</v>
      </c>
    </row>
    <row r="487" spans="1:3" x14ac:dyDescent="0.25">
      <c r="A487" t="s">
        <v>1000</v>
      </c>
      <c r="B487" s="4">
        <v>28</v>
      </c>
      <c r="C487" t="s">
        <v>999</v>
      </c>
    </row>
    <row r="488" spans="1:3" x14ac:dyDescent="0.25">
      <c r="A488" t="s">
        <v>1877</v>
      </c>
      <c r="B488" s="4">
        <v>28</v>
      </c>
      <c r="C488" t="s">
        <v>3330</v>
      </c>
    </row>
    <row r="489" spans="1:3" x14ac:dyDescent="0.25">
      <c r="A489" t="s">
        <v>7299</v>
      </c>
      <c r="B489" s="4">
        <v>6914</v>
      </c>
      <c r="C489" t="s">
        <v>7348</v>
      </c>
    </row>
    <row r="490" spans="1:3" x14ac:dyDescent="0.25">
      <c r="A490" t="s">
        <v>7298</v>
      </c>
      <c r="B490" s="4">
        <v>3041</v>
      </c>
      <c r="C490" t="s">
        <v>7348</v>
      </c>
    </row>
    <row r="491" spans="1:3" x14ac:dyDescent="0.25">
      <c r="A491" t="s">
        <v>7297</v>
      </c>
      <c r="B491" s="4">
        <v>1782</v>
      </c>
      <c r="C491" t="s">
        <v>7348</v>
      </c>
    </row>
    <row r="492" spans="1:3" x14ac:dyDescent="0.25">
      <c r="A492" t="s">
        <v>7296</v>
      </c>
      <c r="B492" s="4">
        <v>964</v>
      </c>
      <c r="C492" t="s">
        <v>7348</v>
      </c>
    </row>
    <row r="493" spans="1:3" x14ac:dyDescent="0.25">
      <c r="A493" t="s">
        <v>7295</v>
      </c>
      <c r="B493" s="4">
        <v>277</v>
      </c>
      <c r="C493" t="s">
        <v>7348</v>
      </c>
    </row>
    <row r="494" spans="1:3" x14ac:dyDescent="0.25">
      <c r="A494" t="s">
        <v>7294</v>
      </c>
      <c r="B494" s="4">
        <v>151</v>
      </c>
      <c r="C494" t="s">
        <v>7348</v>
      </c>
    </row>
    <row r="495" spans="1:3" x14ac:dyDescent="0.25">
      <c r="A495" t="s">
        <v>7293</v>
      </c>
      <c r="B495" s="4">
        <v>85</v>
      </c>
      <c r="C495" t="s">
        <v>7348</v>
      </c>
    </row>
    <row r="496" spans="1:3" x14ac:dyDescent="0.25">
      <c r="A496" t="s">
        <v>7292</v>
      </c>
      <c r="B496" s="4">
        <v>72</v>
      </c>
      <c r="C496" t="s">
        <v>7348</v>
      </c>
    </row>
    <row r="497" spans="1:3" x14ac:dyDescent="0.25">
      <c r="A497" t="s">
        <v>7291</v>
      </c>
      <c r="B497" s="4">
        <v>66</v>
      </c>
      <c r="C497" t="s">
        <v>7348</v>
      </c>
    </row>
    <row r="498" spans="1:3" x14ac:dyDescent="0.25">
      <c r="A498" t="s">
        <v>7290</v>
      </c>
      <c r="B498" s="4">
        <v>36</v>
      </c>
      <c r="C498" t="s">
        <v>7348</v>
      </c>
    </row>
    <row r="499" spans="1:3" x14ac:dyDescent="0.25">
      <c r="A499" t="s">
        <v>7289</v>
      </c>
      <c r="B499" s="4">
        <v>32</v>
      </c>
      <c r="C499" t="s">
        <v>7348</v>
      </c>
    </row>
    <row r="500" spans="1:3" x14ac:dyDescent="0.25">
      <c r="A500" t="s">
        <v>7288</v>
      </c>
      <c r="B500" s="4">
        <v>28</v>
      </c>
      <c r="C500" t="s">
        <v>7348</v>
      </c>
    </row>
    <row r="501" spans="1:3" x14ac:dyDescent="0.25">
      <c r="A501" t="s">
        <v>7287</v>
      </c>
      <c r="B501" s="4">
        <v>27</v>
      </c>
      <c r="C501" t="s">
        <v>7348</v>
      </c>
    </row>
    <row r="502" spans="1:3" x14ac:dyDescent="0.25">
      <c r="A502" t="s">
        <v>7286</v>
      </c>
      <c r="B502" s="4">
        <v>27</v>
      </c>
      <c r="C502" t="s">
        <v>7348</v>
      </c>
    </row>
    <row r="503" spans="1:3" x14ac:dyDescent="0.25">
      <c r="A503" t="s">
        <v>7285</v>
      </c>
      <c r="B503" s="4">
        <v>26</v>
      </c>
      <c r="C503" t="s">
        <v>7348</v>
      </c>
    </row>
    <row r="504" spans="1:3" x14ac:dyDescent="0.25">
      <c r="A504" t="s">
        <v>7284</v>
      </c>
      <c r="B504" s="4">
        <v>25</v>
      </c>
      <c r="C504" t="s">
        <v>7348</v>
      </c>
    </row>
    <row r="505" spans="1:3" x14ac:dyDescent="0.25">
      <c r="A505" t="s">
        <v>7283</v>
      </c>
      <c r="B505" s="4">
        <v>23</v>
      </c>
      <c r="C505" t="s">
        <v>7348</v>
      </c>
    </row>
    <row r="506" spans="1:3" x14ac:dyDescent="0.25">
      <c r="A506" t="s">
        <v>7282</v>
      </c>
      <c r="B506" s="4">
        <v>21</v>
      </c>
      <c r="C506" t="s">
        <v>7348</v>
      </c>
    </row>
    <row r="507" spans="1:3" x14ac:dyDescent="0.25">
      <c r="A507" t="s">
        <v>7281</v>
      </c>
      <c r="B507" s="4">
        <v>19</v>
      </c>
      <c r="C507" t="s">
        <v>7348</v>
      </c>
    </row>
    <row r="508" spans="1:3" x14ac:dyDescent="0.25">
      <c r="A508" t="s">
        <v>7280</v>
      </c>
      <c r="B508" s="4">
        <v>19</v>
      </c>
      <c r="C508" t="s">
        <v>7348</v>
      </c>
    </row>
    <row r="509" spans="1:3" x14ac:dyDescent="0.25">
      <c r="A509" t="s">
        <v>7279</v>
      </c>
      <c r="B509" s="4">
        <v>19</v>
      </c>
      <c r="C509" t="s">
        <v>7348</v>
      </c>
    </row>
    <row r="510" spans="1:3" x14ac:dyDescent="0.25">
      <c r="A510" t="s">
        <v>7278</v>
      </c>
      <c r="B510" s="4">
        <v>17</v>
      </c>
      <c r="C510" t="s">
        <v>7348</v>
      </c>
    </row>
    <row r="511" spans="1:3" x14ac:dyDescent="0.25">
      <c r="A511" t="s">
        <v>7277</v>
      </c>
      <c r="B511" s="4">
        <v>16</v>
      </c>
      <c r="C511" t="s">
        <v>7348</v>
      </c>
    </row>
    <row r="512" spans="1:3" x14ac:dyDescent="0.25">
      <c r="A512" t="s">
        <v>7276</v>
      </c>
      <c r="B512" s="4">
        <v>14</v>
      </c>
      <c r="C512" t="s">
        <v>7348</v>
      </c>
    </row>
    <row r="513" spans="1:3" x14ac:dyDescent="0.25">
      <c r="A513" t="s">
        <v>7275</v>
      </c>
      <c r="B513" s="4">
        <v>14</v>
      </c>
      <c r="C513" t="s">
        <v>7348</v>
      </c>
    </row>
    <row r="514" spans="1:3" x14ac:dyDescent="0.25">
      <c r="A514" t="s">
        <v>7274</v>
      </c>
      <c r="B514" s="4">
        <v>13</v>
      </c>
      <c r="C514" t="s">
        <v>7348</v>
      </c>
    </row>
    <row r="515" spans="1:3" x14ac:dyDescent="0.25">
      <c r="A515" t="s">
        <v>7273</v>
      </c>
      <c r="B515" s="4">
        <v>13</v>
      </c>
      <c r="C515" t="s">
        <v>7348</v>
      </c>
    </row>
    <row r="516" spans="1:3" x14ac:dyDescent="0.25">
      <c r="A516" t="s">
        <v>7272</v>
      </c>
      <c r="B516" s="4">
        <v>12</v>
      </c>
      <c r="C516" t="s">
        <v>7348</v>
      </c>
    </row>
    <row r="517" spans="1:3" x14ac:dyDescent="0.25">
      <c r="A517" t="s">
        <v>7271</v>
      </c>
      <c r="B517" s="4">
        <v>12</v>
      </c>
      <c r="C517" t="s">
        <v>7348</v>
      </c>
    </row>
    <row r="518" spans="1:3" x14ac:dyDescent="0.25">
      <c r="A518" t="s">
        <v>7270</v>
      </c>
      <c r="B518" s="4">
        <v>11</v>
      </c>
      <c r="C518" t="s">
        <v>7348</v>
      </c>
    </row>
    <row r="519" spans="1:3" x14ac:dyDescent="0.25">
      <c r="A519" t="s">
        <v>7269</v>
      </c>
      <c r="B519" s="4">
        <v>11</v>
      </c>
      <c r="C519" t="s">
        <v>7348</v>
      </c>
    </row>
    <row r="520" spans="1:3" x14ac:dyDescent="0.25">
      <c r="A520" t="s">
        <v>7268</v>
      </c>
      <c r="B520" s="4">
        <v>10</v>
      </c>
      <c r="C520" t="s">
        <v>7348</v>
      </c>
    </row>
    <row r="521" spans="1:3" x14ac:dyDescent="0.25">
      <c r="A521" t="s">
        <v>7267</v>
      </c>
      <c r="B521" s="4">
        <v>10</v>
      </c>
      <c r="C521" t="s">
        <v>7348</v>
      </c>
    </row>
    <row r="522" spans="1:3" x14ac:dyDescent="0.25">
      <c r="A522" t="s">
        <v>7266</v>
      </c>
      <c r="B522" s="4">
        <v>10</v>
      </c>
      <c r="C522" t="s">
        <v>7348</v>
      </c>
    </row>
    <row r="523" spans="1:3" x14ac:dyDescent="0.25">
      <c r="A523" t="s">
        <v>7265</v>
      </c>
      <c r="B523" s="4">
        <v>10</v>
      </c>
      <c r="C523" t="s">
        <v>7348</v>
      </c>
    </row>
    <row r="524" spans="1:3" x14ac:dyDescent="0.25">
      <c r="A524" t="s">
        <v>7264</v>
      </c>
      <c r="B524" s="4">
        <v>9</v>
      </c>
      <c r="C524" t="s">
        <v>7348</v>
      </c>
    </row>
    <row r="525" spans="1:3" x14ac:dyDescent="0.25">
      <c r="A525" t="s">
        <v>7263</v>
      </c>
      <c r="B525" s="4">
        <v>9</v>
      </c>
      <c r="C525" t="s">
        <v>7348</v>
      </c>
    </row>
    <row r="526" spans="1:3" x14ac:dyDescent="0.25">
      <c r="A526" t="s">
        <v>7262</v>
      </c>
      <c r="B526" s="4">
        <v>9</v>
      </c>
      <c r="C526" t="s">
        <v>7348</v>
      </c>
    </row>
    <row r="527" spans="1:3" x14ac:dyDescent="0.25">
      <c r="A527" t="s">
        <v>7261</v>
      </c>
      <c r="B527" s="4">
        <v>8</v>
      </c>
      <c r="C527" t="s">
        <v>7348</v>
      </c>
    </row>
    <row r="528" spans="1:3" x14ac:dyDescent="0.25">
      <c r="A528" t="s">
        <v>7260</v>
      </c>
      <c r="B528" s="4">
        <v>8</v>
      </c>
      <c r="C528" t="s">
        <v>7348</v>
      </c>
    </row>
    <row r="529" spans="1:3" x14ac:dyDescent="0.25">
      <c r="A529" t="s">
        <v>7259</v>
      </c>
      <c r="B529" s="4">
        <v>8</v>
      </c>
      <c r="C529" t="s">
        <v>7348</v>
      </c>
    </row>
    <row r="530" spans="1:3" x14ac:dyDescent="0.25">
      <c r="A530" t="s">
        <v>7258</v>
      </c>
      <c r="B530" s="4">
        <v>8</v>
      </c>
      <c r="C530" t="s">
        <v>7348</v>
      </c>
    </row>
    <row r="531" spans="1:3" x14ac:dyDescent="0.25">
      <c r="A531" t="s">
        <v>7257</v>
      </c>
      <c r="B531" s="4">
        <v>8</v>
      </c>
      <c r="C531" t="s">
        <v>7348</v>
      </c>
    </row>
    <row r="532" spans="1:3" x14ac:dyDescent="0.25">
      <c r="A532" t="s">
        <v>7256</v>
      </c>
      <c r="B532" s="4">
        <v>8</v>
      </c>
      <c r="C532" t="s">
        <v>7348</v>
      </c>
    </row>
    <row r="533" spans="1:3" x14ac:dyDescent="0.25">
      <c r="A533" t="s">
        <v>7255</v>
      </c>
      <c r="B533" s="4">
        <v>8</v>
      </c>
      <c r="C533" t="s">
        <v>7348</v>
      </c>
    </row>
    <row r="534" spans="1:3" x14ac:dyDescent="0.25">
      <c r="A534" t="s">
        <v>7254</v>
      </c>
      <c r="B534" s="4">
        <v>8</v>
      </c>
      <c r="C534" t="s">
        <v>7348</v>
      </c>
    </row>
    <row r="535" spans="1:3" x14ac:dyDescent="0.25">
      <c r="A535" t="s">
        <v>7253</v>
      </c>
      <c r="B535" s="4">
        <v>8</v>
      </c>
      <c r="C535" t="s">
        <v>7348</v>
      </c>
    </row>
    <row r="536" spans="1:3" x14ac:dyDescent="0.25">
      <c r="A536" t="s">
        <v>7252</v>
      </c>
      <c r="B536" s="4">
        <v>7</v>
      </c>
      <c r="C536" t="s">
        <v>7348</v>
      </c>
    </row>
    <row r="537" spans="1:3" x14ac:dyDescent="0.25">
      <c r="A537" t="s">
        <v>7251</v>
      </c>
      <c r="B537" s="4">
        <v>7</v>
      </c>
      <c r="C537" t="s">
        <v>7348</v>
      </c>
    </row>
    <row r="538" spans="1:3" x14ac:dyDescent="0.25">
      <c r="A538" t="s">
        <v>7250</v>
      </c>
      <c r="B538" s="4">
        <v>7</v>
      </c>
      <c r="C538" t="s">
        <v>7348</v>
      </c>
    </row>
    <row r="539" spans="1:3" x14ac:dyDescent="0.25">
      <c r="A539" t="s">
        <v>7249</v>
      </c>
      <c r="B539" s="4">
        <v>7</v>
      </c>
      <c r="C539" t="s">
        <v>7348</v>
      </c>
    </row>
    <row r="540" spans="1:3" x14ac:dyDescent="0.25">
      <c r="A540" t="s">
        <v>7248</v>
      </c>
      <c r="B540" s="4">
        <v>7</v>
      </c>
      <c r="C540" t="s">
        <v>7348</v>
      </c>
    </row>
    <row r="541" spans="1:3" x14ac:dyDescent="0.25">
      <c r="A541" t="s">
        <v>7247</v>
      </c>
      <c r="B541" s="4">
        <v>7</v>
      </c>
      <c r="C541" t="s">
        <v>7348</v>
      </c>
    </row>
    <row r="542" spans="1:3" x14ac:dyDescent="0.25">
      <c r="A542" t="s">
        <v>7246</v>
      </c>
      <c r="B542" s="4">
        <v>7</v>
      </c>
      <c r="C542" t="s">
        <v>7348</v>
      </c>
    </row>
    <row r="543" spans="1:3" x14ac:dyDescent="0.25">
      <c r="A543" t="s">
        <v>7245</v>
      </c>
      <c r="B543" s="4">
        <v>7</v>
      </c>
      <c r="C543" t="s">
        <v>7348</v>
      </c>
    </row>
    <row r="544" spans="1:3" x14ac:dyDescent="0.25">
      <c r="A544" t="s">
        <v>7244</v>
      </c>
      <c r="B544" s="4">
        <v>7</v>
      </c>
      <c r="C544" t="s">
        <v>7348</v>
      </c>
    </row>
    <row r="545" spans="1:3" x14ac:dyDescent="0.25">
      <c r="A545" t="s">
        <v>7243</v>
      </c>
      <c r="B545" s="4">
        <v>7</v>
      </c>
      <c r="C545" t="s">
        <v>7348</v>
      </c>
    </row>
    <row r="546" spans="1:3" x14ac:dyDescent="0.25">
      <c r="A546" t="s">
        <v>7242</v>
      </c>
      <c r="B546" s="4">
        <v>7</v>
      </c>
      <c r="C546" t="s">
        <v>7348</v>
      </c>
    </row>
    <row r="547" spans="1:3" x14ac:dyDescent="0.25">
      <c r="A547" t="s">
        <v>7241</v>
      </c>
      <c r="B547" s="4">
        <v>7</v>
      </c>
      <c r="C547" t="s">
        <v>7348</v>
      </c>
    </row>
    <row r="548" spans="1:3" x14ac:dyDescent="0.25">
      <c r="A548" t="s">
        <v>7240</v>
      </c>
      <c r="B548" s="4">
        <v>7</v>
      </c>
      <c r="C548" t="s">
        <v>7348</v>
      </c>
    </row>
    <row r="549" spans="1:3" x14ac:dyDescent="0.25">
      <c r="A549" t="s">
        <v>7239</v>
      </c>
      <c r="B549" s="4">
        <v>7</v>
      </c>
      <c r="C549" t="s">
        <v>7348</v>
      </c>
    </row>
    <row r="550" spans="1:3" x14ac:dyDescent="0.25">
      <c r="A550" t="s">
        <v>7238</v>
      </c>
      <c r="B550" s="4">
        <v>7</v>
      </c>
      <c r="C550" t="s">
        <v>7348</v>
      </c>
    </row>
    <row r="551" spans="1:3" x14ac:dyDescent="0.25">
      <c r="A551" t="s">
        <v>7237</v>
      </c>
      <c r="B551" s="4">
        <v>7</v>
      </c>
      <c r="C551" t="s">
        <v>7348</v>
      </c>
    </row>
    <row r="552" spans="1:3" x14ac:dyDescent="0.25">
      <c r="A552" t="s">
        <v>7236</v>
      </c>
      <c r="B552" s="4">
        <v>7</v>
      </c>
      <c r="C552" t="s">
        <v>7348</v>
      </c>
    </row>
    <row r="553" spans="1:3" x14ac:dyDescent="0.25">
      <c r="A553" t="s">
        <v>7235</v>
      </c>
      <c r="B553" s="4">
        <v>7</v>
      </c>
      <c r="C553" t="s">
        <v>7348</v>
      </c>
    </row>
    <row r="554" spans="1:3" x14ac:dyDescent="0.25">
      <c r="A554" t="s">
        <v>7234</v>
      </c>
      <c r="B554" s="4">
        <v>7</v>
      </c>
      <c r="C554" t="s">
        <v>7348</v>
      </c>
    </row>
    <row r="555" spans="1:3" x14ac:dyDescent="0.25">
      <c r="A555" t="s">
        <v>7233</v>
      </c>
      <c r="B555" s="4">
        <v>7</v>
      </c>
      <c r="C555" t="s">
        <v>7348</v>
      </c>
    </row>
    <row r="556" spans="1:3" x14ac:dyDescent="0.25">
      <c r="A556" t="s">
        <v>7232</v>
      </c>
      <c r="B556" s="4">
        <v>6</v>
      </c>
      <c r="C556" t="s">
        <v>7348</v>
      </c>
    </row>
    <row r="557" spans="1:3" x14ac:dyDescent="0.25">
      <c r="A557" t="s">
        <v>7231</v>
      </c>
      <c r="B557" s="4">
        <v>6</v>
      </c>
      <c r="C557" t="s">
        <v>7348</v>
      </c>
    </row>
    <row r="558" spans="1:3" x14ac:dyDescent="0.25">
      <c r="A558" t="s">
        <v>7230</v>
      </c>
      <c r="B558" s="4">
        <v>6</v>
      </c>
      <c r="C558" t="s">
        <v>7348</v>
      </c>
    </row>
    <row r="559" spans="1:3" x14ac:dyDescent="0.25">
      <c r="A559" t="s">
        <v>7229</v>
      </c>
      <c r="B559" s="4">
        <v>6</v>
      </c>
      <c r="C559" t="s">
        <v>7348</v>
      </c>
    </row>
    <row r="560" spans="1:3" x14ac:dyDescent="0.25">
      <c r="A560" t="s">
        <v>7228</v>
      </c>
      <c r="B560" s="4">
        <v>6</v>
      </c>
      <c r="C560" t="s">
        <v>7348</v>
      </c>
    </row>
    <row r="561" spans="1:3" x14ac:dyDescent="0.25">
      <c r="A561" t="s">
        <v>7227</v>
      </c>
      <c r="B561" s="4">
        <v>6</v>
      </c>
      <c r="C561" t="s">
        <v>7348</v>
      </c>
    </row>
    <row r="562" spans="1:3" x14ac:dyDescent="0.25">
      <c r="A562" t="s">
        <v>7226</v>
      </c>
      <c r="B562" s="4">
        <v>6</v>
      </c>
      <c r="C562" t="s">
        <v>7348</v>
      </c>
    </row>
    <row r="563" spans="1:3" x14ac:dyDescent="0.25">
      <c r="A563" t="s">
        <v>7225</v>
      </c>
      <c r="B563" s="4">
        <v>6</v>
      </c>
      <c r="C563" t="s">
        <v>7348</v>
      </c>
    </row>
    <row r="564" spans="1:3" x14ac:dyDescent="0.25">
      <c r="A564" t="s">
        <v>7224</v>
      </c>
      <c r="B564" s="4">
        <v>6</v>
      </c>
      <c r="C564" t="s">
        <v>7348</v>
      </c>
    </row>
    <row r="565" spans="1:3" x14ac:dyDescent="0.25">
      <c r="A565" t="s">
        <v>7223</v>
      </c>
      <c r="B565" s="4">
        <v>6</v>
      </c>
      <c r="C565" t="s">
        <v>7348</v>
      </c>
    </row>
    <row r="566" spans="1:3" x14ac:dyDescent="0.25">
      <c r="A566" t="s">
        <v>7222</v>
      </c>
      <c r="B566" s="4">
        <v>6</v>
      </c>
      <c r="C566" t="s">
        <v>7348</v>
      </c>
    </row>
    <row r="567" spans="1:3" x14ac:dyDescent="0.25">
      <c r="A567" t="s">
        <v>7221</v>
      </c>
      <c r="B567" s="4">
        <v>6</v>
      </c>
      <c r="C567" t="s">
        <v>7348</v>
      </c>
    </row>
    <row r="568" spans="1:3" x14ac:dyDescent="0.25">
      <c r="A568" t="s">
        <v>7220</v>
      </c>
      <c r="B568" s="4">
        <v>6</v>
      </c>
      <c r="C568" t="s">
        <v>7348</v>
      </c>
    </row>
    <row r="569" spans="1:3" x14ac:dyDescent="0.25">
      <c r="A569" t="s">
        <v>7219</v>
      </c>
      <c r="B569" s="4">
        <v>6</v>
      </c>
      <c r="C569" t="s">
        <v>7348</v>
      </c>
    </row>
    <row r="570" spans="1:3" x14ac:dyDescent="0.25">
      <c r="A570" t="s">
        <v>7218</v>
      </c>
      <c r="B570" s="4">
        <v>6</v>
      </c>
      <c r="C570" t="s">
        <v>7348</v>
      </c>
    </row>
    <row r="571" spans="1:3" x14ac:dyDescent="0.25">
      <c r="A571" t="s">
        <v>7217</v>
      </c>
      <c r="B571" s="4">
        <v>6</v>
      </c>
      <c r="C571" t="s">
        <v>7348</v>
      </c>
    </row>
    <row r="572" spans="1:3" x14ac:dyDescent="0.25">
      <c r="A572" t="s">
        <v>7216</v>
      </c>
      <c r="B572" s="4">
        <v>6</v>
      </c>
      <c r="C572" t="s">
        <v>7348</v>
      </c>
    </row>
    <row r="573" spans="1:3" x14ac:dyDescent="0.25">
      <c r="A573" t="s">
        <v>7215</v>
      </c>
      <c r="B573" s="4">
        <v>6</v>
      </c>
      <c r="C573" t="s">
        <v>7348</v>
      </c>
    </row>
    <row r="574" spans="1:3" x14ac:dyDescent="0.25">
      <c r="A574" t="s">
        <v>7214</v>
      </c>
      <c r="B574" s="4">
        <v>6</v>
      </c>
      <c r="C574" t="s">
        <v>7348</v>
      </c>
    </row>
    <row r="575" spans="1:3" x14ac:dyDescent="0.25">
      <c r="A575" t="s">
        <v>7213</v>
      </c>
      <c r="B575" s="4">
        <v>6</v>
      </c>
      <c r="C575" t="s">
        <v>7348</v>
      </c>
    </row>
    <row r="576" spans="1:3" x14ac:dyDescent="0.25">
      <c r="A576" t="s">
        <v>7212</v>
      </c>
      <c r="B576" s="4">
        <v>5</v>
      </c>
      <c r="C576" t="s">
        <v>7348</v>
      </c>
    </row>
    <row r="577" spans="1:3" x14ac:dyDescent="0.25">
      <c r="A577" t="s">
        <v>7211</v>
      </c>
      <c r="B577" s="4">
        <v>5</v>
      </c>
      <c r="C577" t="s">
        <v>7348</v>
      </c>
    </row>
    <row r="578" spans="1:3" x14ac:dyDescent="0.25">
      <c r="A578" t="s">
        <v>7210</v>
      </c>
      <c r="B578" s="4">
        <v>5</v>
      </c>
      <c r="C578" t="s">
        <v>7348</v>
      </c>
    </row>
    <row r="579" spans="1:3" x14ac:dyDescent="0.25">
      <c r="A579" t="s">
        <v>7209</v>
      </c>
      <c r="B579" s="4">
        <v>5</v>
      </c>
      <c r="C579" t="s">
        <v>7348</v>
      </c>
    </row>
    <row r="580" spans="1:3" x14ac:dyDescent="0.25">
      <c r="A580" t="s">
        <v>7208</v>
      </c>
      <c r="B580" s="4">
        <v>5</v>
      </c>
      <c r="C580" t="s">
        <v>7348</v>
      </c>
    </row>
    <row r="581" spans="1:3" x14ac:dyDescent="0.25">
      <c r="A581" t="s">
        <v>7207</v>
      </c>
      <c r="B581" s="4">
        <v>5</v>
      </c>
      <c r="C581" t="s">
        <v>7348</v>
      </c>
    </row>
    <row r="582" spans="1:3" x14ac:dyDescent="0.25">
      <c r="A582" t="s">
        <v>7206</v>
      </c>
      <c r="B582" s="4">
        <v>5</v>
      </c>
      <c r="C582" t="s">
        <v>7348</v>
      </c>
    </row>
    <row r="583" spans="1:3" x14ac:dyDescent="0.25">
      <c r="A583" t="s">
        <v>7205</v>
      </c>
      <c r="B583" s="4">
        <v>5</v>
      </c>
      <c r="C583" t="s">
        <v>7348</v>
      </c>
    </row>
    <row r="584" spans="1:3" x14ac:dyDescent="0.25">
      <c r="A584" t="s">
        <v>7204</v>
      </c>
      <c r="B584" s="4">
        <v>5</v>
      </c>
      <c r="C584" t="s">
        <v>7348</v>
      </c>
    </row>
    <row r="585" spans="1:3" x14ac:dyDescent="0.25">
      <c r="A585" t="s">
        <v>7203</v>
      </c>
      <c r="B585" s="4">
        <v>5</v>
      </c>
      <c r="C585" t="s">
        <v>7348</v>
      </c>
    </row>
    <row r="586" spans="1:3" x14ac:dyDescent="0.25">
      <c r="A586" t="s">
        <v>7202</v>
      </c>
      <c r="B586" s="4">
        <v>5</v>
      </c>
      <c r="C586" t="s">
        <v>7348</v>
      </c>
    </row>
    <row r="587" spans="1:3" x14ac:dyDescent="0.25">
      <c r="A587" t="s">
        <v>7201</v>
      </c>
      <c r="B587" s="4">
        <v>5</v>
      </c>
      <c r="C587" t="s">
        <v>7348</v>
      </c>
    </row>
    <row r="588" spans="1:3" x14ac:dyDescent="0.25">
      <c r="A588" t="s">
        <v>7200</v>
      </c>
      <c r="B588" s="4">
        <v>5</v>
      </c>
      <c r="C588" t="s">
        <v>7348</v>
      </c>
    </row>
    <row r="589" spans="1:3" x14ac:dyDescent="0.25">
      <c r="A589" t="s">
        <v>7199</v>
      </c>
      <c r="B589" s="4">
        <v>5</v>
      </c>
      <c r="C589" t="s">
        <v>7348</v>
      </c>
    </row>
    <row r="590" spans="1:3" x14ac:dyDescent="0.25">
      <c r="A590" t="s">
        <v>7198</v>
      </c>
      <c r="B590" s="4">
        <v>5</v>
      </c>
      <c r="C590" t="s">
        <v>7348</v>
      </c>
    </row>
    <row r="591" spans="1:3" x14ac:dyDescent="0.25">
      <c r="A591" t="s">
        <v>7197</v>
      </c>
      <c r="B591" s="4">
        <v>5</v>
      </c>
      <c r="C591" t="s">
        <v>7348</v>
      </c>
    </row>
    <row r="592" spans="1:3" x14ac:dyDescent="0.25">
      <c r="A592" t="s">
        <v>7196</v>
      </c>
      <c r="B592" s="4">
        <v>5</v>
      </c>
      <c r="C592" t="s">
        <v>7348</v>
      </c>
    </row>
    <row r="593" spans="1:3" x14ac:dyDescent="0.25">
      <c r="A593" t="s">
        <v>7195</v>
      </c>
      <c r="B593" s="4">
        <v>5</v>
      </c>
      <c r="C593" t="s">
        <v>7348</v>
      </c>
    </row>
    <row r="594" spans="1:3" x14ac:dyDescent="0.25">
      <c r="A594" t="s">
        <v>7194</v>
      </c>
      <c r="B594" s="4">
        <v>5</v>
      </c>
      <c r="C594" t="s">
        <v>7348</v>
      </c>
    </row>
    <row r="595" spans="1:3" x14ac:dyDescent="0.25">
      <c r="A595" t="s">
        <v>7193</v>
      </c>
      <c r="B595" s="4">
        <v>5</v>
      </c>
      <c r="C595" t="s">
        <v>7348</v>
      </c>
    </row>
    <row r="596" spans="1:3" x14ac:dyDescent="0.25">
      <c r="A596" t="s">
        <v>7192</v>
      </c>
      <c r="B596" s="4">
        <v>5</v>
      </c>
      <c r="C596" t="s">
        <v>7348</v>
      </c>
    </row>
    <row r="597" spans="1:3" x14ac:dyDescent="0.25">
      <c r="A597" t="s">
        <v>7191</v>
      </c>
      <c r="B597" s="4">
        <v>5</v>
      </c>
      <c r="C597" t="s">
        <v>7348</v>
      </c>
    </row>
    <row r="598" spans="1:3" x14ac:dyDescent="0.25">
      <c r="A598" t="s">
        <v>7190</v>
      </c>
      <c r="B598" s="4">
        <v>5</v>
      </c>
      <c r="C598" t="s">
        <v>7348</v>
      </c>
    </row>
    <row r="599" spans="1:3" x14ac:dyDescent="0.25">
      <c r="A599" t="s">
        <v>7189</v>
      </c>
      <c r="B599" s="4">
        <v>5</v>
      </c>
      <c r="C599" t="s">
        <v>7348</v>
      </c>
    </row>
    <row r="600" spans="1:3" x14ac:dyDescent="0.25">
      <c r="A600" t="s">
        <v>7188</v>
      </c>
      <c r="B600" s="4">
        <v>5</v>
      </c>
      <c r="C600" t="s">
        <v>7348</v>
      </c>
    </row>
    <row r="601" spans="1:3" x14ac:dyDescent="0.25">
      <c r="A601" t="s">
        <v>7187</v>
      </c>
      <c r="B601" s="4">
        <v>5</v>
      </c>
      <c r="C601" t="s">
        <v>7348</v>
      </c>
    </row>
    <row r="602" spans="1:3" x14ac:dyDescent="0.25">
      <c r="A602" t="s">
        <v>7186</v>
      </c>
      <c r="B602" s="4">
        <v>5</v>
      </c>
      <c r="C602" t="s">
        <v>7348</v>
      </c>
    </row>
    <row r="603" spans="1:3" x14ac:dyDescent="0.25">
      <c r="A603" t="s">
        <v>7185</v>
      </c>
      <c r="B603" s="4">
        <v>5</v>
      </c>
      <c r="C603" t="s">
        <v>7348</v>
      </c>
    </row>
    <row r="604" spans="1:3" x14ac:dyDescent="0.25">
      <c r="A604" t="s">
        <v>7184</v>
      </c>
      <c r="B604" s="4">
        <v>5</v>
      </c>
      <c r="C604" t="s">
        <v>7348</v>
      </c>
    </row>
    <row r="605" spans="1:3" x14ac:dyDescent="0.25">
      <c r="A605" t="s">
        <v>7183</v>
      </c>
      <c r="B605" s="4">
        <v>5</v>
      </c>
      <c r="C605" t="s">
        <v>7348</v>
      </c>
    </row>
    <row r="606" spans="1:3" x14ac:dyDescent="0.25">
      <c r="A606" t="s">
        <v>7182</v>
      </c>
      <c r="B606" s="4">
        <v>5</v>
      </c>
      <c r="C606" t="s">
        <v>7348</v>
      </c>
    </row>
    <row r="607" spans="1:3" x14ac:dyDescent="0.25">
      <c r="A607" t="s">
        <v>7181</v>
      </c>
      <c r="B607" s="4">
        <v>5</v>
      </c>
      <c r="C607" t="s">
        <v>7348</v>
      </c>
    </row>
    <row r="608" spans="1:3" x14ac:dyDescent="0.25">
      <c r="A608" t="s">
        <v>7180</v>
      </c>
      <c r="B608" s="4">
        <v>5</v>
      </c>
      <c r="C608" t="s">
        <v>7348</v>
      </c>
    </row>
    <row r="609" spans="1:3" x14ac:dyDescent="0.25">
      <c r="A609" t="s">
        <v>7179</v>
      </c>
      <c r="B609" s="4">
        <v>5</v>
      </c>
      <c r="C609" t="s">
        <v>7348</v>
      </c>
    </row>
    <row r="610" spans="1:3" x14ac:dyDescent="0.25">
      <c r="A610" t="s">
        <v>7178</v>
      </c>
      <c r="B610" s="4">
        <v>5</v>
      </c>
      <c r="C610" t="s">
        <v>7348</v>
      </c>
    </row>
    <row r="611" spans="1:3" x14ac:dyDescent="0.25">
      <c r="A611" t="s">
        <v>7177</v>
      </c>
      <c r="B611" s="4">
        <v>5</v>
      </c>
      <c r="C611" t="s">
        <v>7348</v>
      </c>
    </row>
    <row r="612" spans="1:3" x14ac:dyDescent="0.25">
      <c r="A612" t="s">
        <v>7176</v>
      </c>
      <c r="B612" s="4">
        <v>5</v>
      </c>
      <c r="C612" t="s">
        <v>7348</v>
      </c>
    </row>
    <row r="613" spans="1:3" x14ac:dyDescent="0.25">
      <c r="A613" t="s">
        <v>7175</v>
      </c>
      <c r="B613" s="4">
        <v>5</v>
      </c>
      <c r="C613" t="s">
        <v>7348</v>
      </c>
    </row>
    <row r="614" spans="1:3" x14ac:dyDescent="0.25">
      <c r="A614" t="s">
        <v>7174</v>
      </c>
      <c r="B614" s="4">
        <v>5</v>
      </c>
      <c r="C614" t="s">
        <v>7348</v>
      </c>
    </row>
    <row r="615" spans="1:3" x14ac:dyDescent="0.25">
      <c r="A615" t="s">
        <v>7173</v>
      </c>
      <c r="B615" s="4">
        <v>5</v>
      </c>
      <c r="C615" t="s">
        <v>7348</v>
      </c>
    </row>
    <row r="616" spans="1:3" x14ac:dyDescent="0.25">
      <c r="A616" t="s">
        <v>7172</v>
      </c>
      <c r="B616" s="4">
        <v>5</v>
      </c>
      <c r="C616" t="s">
        <v>7348</v>
      </c>
    </row>
    <row r="617" spans="1:3" x14ac:dyDescent="0.25">
      <c r="A617" t="s">
        <v>7171</v>
      </c>
      <c r="B617" s="4">
        <v>5</v>
      </c>
      <c r="C617" t="s">
        <v>7348</v>
      </c>
    </row>
    <row r="618" spans="1:3" x14ac:dyDescent="0.25">
      <c r="A618" t="s">
        <v>7170</v>
      </c>
      <c r="B618" s="4">
        <v>5</v>
      </c>
      <c r="C618" t="s">
        <v>7348</v>
      </c>
    </row>
    <row r="619" spans="1:3" x14ac:dyDescent="0.25">
      <c r="A619" t="s">
        <v>7169</v>
      </c>
      <c r="B619" s="4">
        <v>5</v>
      </c>
      <c r="C619" t="s">
        <v>7348</v>
      </c>
    </row>
    <row r="620" spans="1:3" x14ac:dyDescent="0.25">
      <c r="A620" t="s">
        <v>7168</v>
      </c>
      <c r="B620" s="4">
        <v>5</v>
      </c>
      <c r="C620" t="s">
        <v>7348</v>
      </c>
    </row>
    <row r="621" spans="1:3" x14ac:dyDescent="0.25">
      <c r="A621" t="s">
        <v>7167</v>
      </c>
      <c r="B621" s="4">
        <v>5</v>
      </c>
      <c r="C621" t="s">
        <v>7348</v>
      </c>
    </row>
    <row r="622" spans="1:3" x14ac:dyDescent="0.25">
      <c r="A622" t="s">
        <v>7166</v>
      </c>
      <c r="B622" s="4">
        <v>5</v>
      </c>
      <c r="C622" t="s">
        <v>7348</v>
      </c>
    </row>
    <row r="623" spans="1:3" x14ac:dyDescent="0.25">
      <c r="A623" t="s">
        <v>7165</v>
      </c>
      <c r="B623" s="4">
        <v>5</v>
      </c>
      <c r="C623" t="s">
        <v>7348</v>
      </c>
    </row>
    <row r="624" spans="1:3" x14ac:dyDescent="0.25">
      <c r="A624" t="s">
        <v>7164</v>
      </c>
      <c r="B624" s="4">
        <v>5</v>
      </c>
      <c r="C624" t="s">
        <v>7348</v>
      </c>
    </row>
    <row r="625" spans="1:3" x14ac:dyDescent="0.25">
      <c r="A625" t="s">
        <v>7163</v>
      </c>
      <c r="B625" s="4">
        <v>5</v>
      </c>
      <c r="C625" t="s">
        <v>7348</v>
      </c>
    </row>
    <row r="626" spans="1:3" x14ac:dyDescent="0.25">
      <c r="A626" t="s">
        <v>7162</v>
      </c>
      <c r="B626" s="4">
        <v>4</v>
      </c>
      <c r="C626" t="s">
        <v>7348</v>
      </c>
    </row>
    <row r="627" spans="1:3" x14ac:dyDescent="0.25">
      <c r="A627" t="s">
        <v>7161</v>
      </c>
      <c r="B627" s="4">
        <v>4</v>
      </c>
      <c r="C627" t="s">
        <v>7348</v>
      </c>
    </row>
    <row r="628" spans="1:3" x14ac:dyDescent="0.25">
      <c r="A628" t="s">
        <v>7160</v>
      </c>
      <c r="B628" s="4">
        <v>4</v>
      </c>
      <c r="C628" t="s">
        <v>7348</v>
      </c>
    </row>
    <row r="629" spans="1:3" x14ac:dyDescent="0.25">
      <c r="A629" t="s">
        <v>7159</v>
      </c>
      <c r="B629" s="4">
        <v>4</v>
      </c>
      <c r="C629" t="s">
        <v>7348</v>
      </c>
    </row>
    <row r="630" spans="1:3" x14ac:dyDescent="0.25">
      <c r="A630" t="s">
        <v>7158</v>
      </c>
      <c r="B630" s="4">
        <v>4</v>
      </c>
      <c r="C630" t="s">
        <v>7348</v>
      </c>
    </row>
    <row r="631" spans="1:3" x14ac:dyDescent="0.25">
      <c r="A631" t="s">
        <v>7157</v>
      </c>
      <c r="B631" s="4">
        <v>4</v>
      </c>
      <c r="C631" t="s">
        <v>7348</v>
      </c>
    </row>
    <row r="632" spans="1:3" x14ac:dyDescent="0.25">
      <c r="A632" t="s">
        <v>7156</v>
      </c>
      <c r="B632" s="4">
        <v>4</v>
      </c>
      <c r="C632" t="s">
        <v>7348</v>
      </c>
    </row>
    <row r="633" spans="1:3" x14ac:dyDescent="0.25">
      <c r="A633" t="s">
        <v>7155</v>
      </c>
      <c r="B633" s="4">
        <v>4</v>
      </c>
      <c r="C633" t="s">
        <v>7348</v>
      </c>
    </row>
    <row r="634" spans="1:3" x14ac:dyDescent="0.25">
      <c r="A634" t="s">
        <v>7154</v>
      </c>
      <c r="B634" s="4">
        <v>4</v>
      </c>
      <c r="C634" t="s">
        <v>7348</v>
      </c>
    </row>
    <row r="635" spans="1:3" x14ac:dyDescent="0.25">
      <c r="A635" t="s">
        <v>7153</v>
      </c>
      <c r="B635" s="4">
        <v>4</v>
      </c>
      <c r="C635" t="s">
        <v>7348</v>
      </c>
    </row>
    <row r="636" spans="1:3" x14ac:dyDescent="0.25">
      <c r="A636" t="s">
        <v>7152</v>
      </c>
      <c r="B636" s="4">
        <v>4</v>
      </c>
      <c r="C636" t="s">
        <v>7348</v>
      </c>
    </row>
    <row r="637" spans="1:3" x14ac:dyDescent="0.25">
      <c r="A637" t="s">
        <v>7151</v>
      </c>
      <c r="B637" s="4">
        <v>4</v>
      </c>
      <c r="C637" t="s">
        <v>7348</v>
      </c>
    </row>
    <row r="638" spans="1:3" x14ac:dyDescent="0.25">
      <c r="A638" t="s">
        <v>7150</v>
      </c>
      <c r="B638" s="4">
        <v>4</v>
      </c>
      <c r="C638" t="s">
        <v>7348</v>
      </c>
    </row>
    <row r="639" spans="1:3" x14ac:dyDescent="0.25">
      <c r="A639" t="s">
        <v>7149</v>
      </c>
      <c r="B639" s="4">
        <v>4</v>
      </c>
      <c r="C639" t="s">
        <v>7348</v>
      </c>
    </row>
    <row r="640" spans="1:3" x14ac:dyDescent="0.25">
      <c r="A640" t="s">
        <v>7148</v>
      </c>
      <c r="B640" s="4">
        <v>4</v>
      </c>
      <c r="C640" t="s">
        <v>7348</v>
      </c>
    </row>
    <row r="641" spans="1:3" x14ac:dyDescent="0.25">
      <c r="A641" t="s">
        <v>7147</v>
      </c>
      <c r="B641" s="4">
        <v>4</v>
      </c>
      <c r="C641" t="s">
        <v>7348</v>
      </c>
    </row>
    <row r="642" spans="1:3" x14ac:dyDescent="0.25">
      <c r="A642" t="s">
        <v>7146</v>
      </c>
      <c r="B642" s="4">
        <v>4</v>
      </c>
      <c r="C642" t="s">
        <v>7348</v>
      </c>
    </row>
    <row r="643" spans="1:3" x14ac:dyDescent="0.25">
      <c r="A643" t="s">
        <v>7145</v>
      </c>
      <c r="B643" s="4">
        <v>4</v>
      </c>
      <c r="C643" t="s">
        <v>7348</v>
      </c>
    </row>
    <row r="644" spans="1:3" x14ac:dyDescent="0.25">
      <c r="A644" t="s">
        <v>7144</v>
      </c>
      <c r="B644" s="4">
        <v>4</v>
      </c>
      <c r="C644" t="s">
        <v>7348</v>
      </c>
    </row>
    <row r="645" spans="1:3" x14ac:dyDescent="0.25">
      <c r="A645" t="s">
        <v>7143</v>
      </c>
      <c r="B645" s="4">
        <v>4</v>
      </c>
      <c r="C645" t="s">
        <v>7348</v>
      </c>
    </row>
    <row r="646" spans="1:3" x14ac:dyDescent="0.25">
      <c r="A646" t="s">
        <v>7142</v>
      </c>
      <c r="B646" s="4">
        <v>4</v>
      </c>
      <c r="C646" t="s">
        <v>7348</v>
      </c>
    </row>
    <row r="647" spans="1:3" x14ac:dyDescent="0.25">
      <c r="A647" t="s">
        <v>7141</v>
      </c>
      <c r="B647" s="4">
        <v>4</v>
      </c>
      <c r="C647" t="s">
        <v>7348</v>
      </c>
    </row>
    <row r="648" spans="1:3" x14ac:dyDescent="0.25">
      <c r="A648" t="s">
        <v>7140</v>
      </c>
      <c r="B648" s="4">
        <v>4</v>
      </c>
      <c r="C648" t="s">
        <v>7348</v>
      </c>
    </row>
    <row r="649" spans="1:3" x14ac:dyDescent="0.25">
      <c r="A649" t="s">
        <v>7139</v>
      </c>
      <c r="B649" s="4">
        <v>4</v>
      </c>
      <c r="C649" t="s">
        <v>7348</v>
      </c>
    </row>
    <row r="650" spans="1:3" x14ac:dyDescent="0.25">
      <c r="A650" t="s">
        <v>7138</v>
      </c>
      <c r="B650" s="4">
        <v>4</v>
      </c>
      <c r="C650" t="s">
        <v>7348</v>
      </c>
    </row>
    <row r="651" spans="1:3" x14ac:dyDescent="0.25">
      <c r="A651" t="s">
        <v>7137</v>
      </c>
      <c r="B651" s="4">
        <v>4</v>
      </c>
      <c r="C651" t="s">
        <v>7348</v>
      </c>
    </row>
    <row r="652" spans="1:3" x14ac:dyDescent="0.25">
      <c r="A652" t="s">
        <v>7136</v>
      </c>
      <c r="B652" s="4">
        <v>4</v>
      </c>
      <c r="C652" t="s">
        <v>7348</v>
      </c>
    </row>
    <row r="653" spans="1:3" x14ac:dyDescent="0.25">
      <c r="A653" t="s">
        <v>7135</v>
      </c>
      <c r="B653" s="4">
        <v>4</v>
      </c>
      <c r="C653" t="s">
        <v>7348</v>
      </c>
    </row>
    <row r="654" spans="1:3" x14ac:dyDescent="0.25">
      <c r="A654" t="s">
        <v>7134</v>
      </c>
      <c r="B654" s="4">
        <v>4</v>
      </c>
      <c r="C654" t="s">
        <v>7348</v>
      </c>
    </row>
    <row r="655" spans="1:3" x14ac:dyDescent="0.25">
      <c r="A655" t="s">
        <v>7133</v>
      </c>
      <c r="B655" s="4">
        <v>4</v>
      </c>
      <c r="C655" t="s">
        <v>7348</v>
      </c>
    </row>
    <row r="656" spans="1:3" x14ac:dyDescent="0.25">
      <c r="A656" t="s">
        <v>7132</v>
      </c>
      <c r="B656" s="4">
        <v>4</v>
      </c>
      <c r="C656" t="s">
        <v>7348</v>
      </c>
    </row>
    <row r="657" spans="1:3" x14ac:dyDescent="0.25">
      <c r="A657" t="s">
        <v>7131</v>
      </c>
      <c r="B657" s="4">
        <v>4</v>
      </c>
      <c r="C657" t="s">
        <v>7348</v>
      </c>
    </row>
    <row r="658" spans="1:3" x14ac:dyDescent="0.25">
      <c r="A658" t="s">
        <v>7130</v>
      </c>
      <c r="B658" s="4">
        <v>4</v>
      </c>
      <c r="C658" t="s">
        <v>7348</v>
      </c>
    </row>
    <row r="659" spans="1:3" x14ac:dyDescent="0.25">
      <c r="A659" t="s">
        <v>7129</v>
      </c>
      <c r="B659" s="4">
        <v>4</v>
      </c>
      <c r="C659" t="s">
        <v>7348</v>
      </c>
    </row>
    <row r="660" spans="1:3" x14ac:dyDescent="0.25">
      <c r="A660" t="s">
        <v>7128</v>
      </c>
      <c r="B660" s="4">
        <v>4</v>
      </c>
      <c r="C660" t="s">
        <v>7348</v>
      </c>
    </row>
    <row r="661" spans="1:3" x14ac:dyDescent="0.25">
      <c r="A661" t="s">
        <v>7127</v>
      </c>
      <c r="B661" s="4">
        <v>4</v>
      </c>
      <c r="C661" t="s">
        <v>7348</v>
      </c>
    </row>
    <row r="662" spans="1:3" x14ac:dyDescent="0.25">
      <c r="A662" t="s">
        <v>7126</v>
      </c>
      <c r="B662" s="4">
        <v>4</v>
      </c>
      <c r="C662" t="s">
        <v>7348</v>
      </c>
    </row>
    <row r="663" spans="1:3" x14ac:dyDescent="0.25">
      <c r="A663" t="s">
        <v>7125</v>
      </c>
      <c r="B663" s="4">
        <v>4</v>
      </c>
      <c r="C663" t="s">
        <v>7348</v>
      </c>
    </row>
    <row r="664" spans="1:3" x14ac:dyDescent="0.25">
      <c r="A664" t="s">
        <v>7124</v>
      </c>
      <c r="B664" s="4">
        <v>4</v>
      </c>
      <c r="C664" t="s">
        <v>7348</v>
      </c>
    </row>
    <row r="665" spans="1:3" x14ac:dyDescent="0.25">
      <c r="A665" t="s">
        <v>7123</v>
      </c>
      <c r="B665" s="4">
        <v>4</v>
      </c>
      <c r="C665" t="s">
        <v>7348</v>
      </c>
    </row>
    <row r="666" spans="1:3" x14ac:dyDescent="0.25">
      <c r="A666" t="s">
        <v>7122</v>
      </c>
      <c r="B666" s="4">
        <v>4</v>
      </c>
      <c r="C666" t="s">
        <v>7348</v>
      </c>
    </row>
    <row r="667" spans="1:3" x14ac:dyDescent="0.25">
      <c r="A667" t="s">
        <v>7121</v>
      </c>
      <c r="B667" s="4">
        <v>4</v>
      </c>
      <c r="C667" t="s">
        <v>7348</v>
      </c>
    </row>
    <row r="668" spans="1:3" x14ac:dyDescent="0.25">
      <c r="A668" t="s">
        <v>7120</v>
      </c>
      <c r="B668" s="4">
        <v>4</v>
      </c>
      <c r="C668" t="s">
        <v>7348</v>
      </c>
    </row>
    <row r="669" spans="1:3" x14ac:dyDescent="0.25">
      <c r="A669" t="s">
        <v>7119</v>
      </c>
      <c r="B669" s="4">
        <v>4</v>
      </c>
      <c r="C669" t="s">
        <v>7348</v>
      </c>
    </row>
    <row r="670" spans="1:3" x14ac:dyDescent="0.25">
      <c r="A670" t="s">
        <v>7118</v>
      </c>
      <c r="B670" s="4">
        <v>4</v>
      </c>
      <c r="C670" t="s">
        <v>7348</v>
      </c>
    </row>
    <row r="671" spans="1:3" x14ac:dyDescent="0.25">
      <c r="A671" t="s">
        <v>7117</v>
      </c>
      <c r="B671" s="4">
        <v>4</v>
      </c>
      <c r="C671" t="s">
        <v>7348</v>
      </c>
    </row>
    <row r="672" spans="1:3" x14ac:dyDescent="0.25">
      <c r="A672" t="s">
        <v>7116</v>
      </c>
      <c r="B672" s="4">
        <v>4</v>
      </c>
      <c r="C672" t="s">
        <v>7348</v>
      </c>
    </row>
    <row r="673" spans="1:3" x14ac:dyDescent="0.25">
      <c r="A673" t="s">
        <v>7115</v>
      </c>
      <c r="B673" s="4">
        <v>4</v>
      </c>
      <c r="C673" t="s">
        <v>7348</v>
      </c>
    </row>
    <row r="674" spans="1:3" x14ac:dyDescent="0.25">
      <c r="A674" t="s">
        <v>7114</v>
      </c>
      <c r="B674" s="4">
        <v>4</v>
      </c>
      <c r="C674" t="s">
        <v>7348</v>
      </c>
    </row>
    <row r="675" spans="1:3" x14ac:dyDescent="0.25">
      <c r="A675" t="s">
        <v>7113</v>
      </c>
      <c r="B675" s="4">
        <v>4</v>
      </c>
      <c r="C675" t="s">
        <v>7348</v>
      </c>
    </row>
    <row r="676" spans="1:3" x14ac:dyDescent="0.25">
      <c r="A676" t="s">
        <v>7112</v>
      </c>
      <c r="B676" s="4">
        <v>4</v>
      </c>
      <c r="C676" t="s">
        <v>7348</v>
      </c>
    </row>
    <row r="677" spans="1:3" x14ac:dyDescent="0.25">
      <c r="A677" t="s">
        <v>7111</v>
      </c>
      <c r="B677" s="4">
        <v>4</v>
      </c>
      <c r="C677" t="s">
        <v>7348</v>
      </c>
    </row>
    <row r="678" spans="1:3" x14ac:dyDescent="0.25">
      <c r="A678" t="s">
        <v>7110</v>
      </c>
      <c r="B678" s="4">
        <v>4</v>
      </c>
      <c r="C678" t="s">
        <v>7348</v>
      </c>
    </row>
    <row r="679" spans="1:3" x14ac:dyDescent="0.25">
      <c r="A679" t="s">
        <v>7109</v>
      </c>
      <c r="B679" s="4">
        <v>4</v>
      </c>
      <c r="C679" t="s">
        <v>7348</v>
      </c>
    </row>
    <row r="680" spans="1:3" x14ac:dyDescent="0.25">
      <c r="A680" t="s">
        <v>7108</v>
      </c>
      <c r="B680" s="4">
        <v>4</v>
      </c>
      <c r="C680" t="s">
        <v>7348</v>
      </c>
    </row>
    <row r="681" spans="1:3" x14ac:dyDescent="0.25">
      <c r="A681" t="s">
        <v>7107</v>
      </c>
      <c r="B681" s="4">
        <v>4</v>
      </c>
      <c r="C681" t="s">
        <v>7348</v>
      </c>
    </row>
    <row r="682" spans="1:3" x14ac:dyDescent="0.25">
      <c r="A682" t="s">
        <v>7106</v>
      </c>
      <c r="B682" s="4">
        <v>4</v>
      </c>
      <c r="C682" t="s">
        <v>7348</v>
      </c>
    </row>
    <row r="683" spans="1:3" x14ac:dyDescent="0.25">
      <c r="A683" t="s">
        <v>7105</v>
      </c>
      <c r="B683" s="4">
        <v>4</v>
      </c>
      <c r="C683" t="s">
        <v>7348</v>
      </c>
    </row>
    <row r="684" spans="1:3" x14ac:dyDescent="0.25">
      <c r="A684" t="s">
        <v>7104</v>
      </c>
      <c r="B684" s="4">
        <v>4</v>
      </c>
      <c r="C684" t="s">
        <v>7348</v>
      </c>
    </row>
    <row r="685" spans="1:3" x14ac:dyDescent="0.25">
      <c r="A685" t="s">
        <v>7103</v>
      </c>
      <c r="B685" s="4">
        <v>4</v>
      </c>
      <c r="C685" t="s">
        <v>7348</v>
      </c>
    </row>
    <row r="686" spans="1:3" x14ac:dyDescent="0.25">
      <c r="A686" t="s">
        <v>7102</v>
      </c>
      <c r="B686" s="4">
        <v>4</v>
      </c>
      <c r="C686" t="s">
        <v>7348</v>
      </c>
    </row>
    <row r="687" spans="1:3" x14ac:dyDescent="0.25">
      <c r="A687" t="s">
        <v>7101</v>
      </c>
      <c r="B687" s="4">
        <v>4</v>
      </c>
      <c r="C687" t="s">
        <v>7348</v>
      </c>
    </row>
    <row r="688" spans="1:3" x14ac:dyDescent="0.25">
      <c r="A688" t="s">
        <v>7100</v>
      </c>
      <c r="B688" s="4">
        <v>4</v>
      </c>
      <c r="C688" t="s">
        <v>7348</v>
      </c>
    </row>
    <row r="689" spans="1:3" x14ac:dyDescent="0.25">
      <c r="A689" t="s">
        <v>7099</v>
      </c>
      <c r="B689" s="4">
        <v>4</v>
      </c>
      <c r="C689" t="s">
        <v>7348</v>
      </c>
    </row>
    <row r="690" spans="1:3" x14ac:dyDescent="0.25">
      <c r="A690" t="s">
        <v>7098</v>
      </c>
      <c r="B690" s="4">
        <v>4</v>
      </c>
      <c r="C690" t="s">
        <v>7348</v>
      </c>
    </row>
    <row r="691" spans="1:3" x14ac:dyDescent="0.25">
      <c r="A691" t="s">
        <v>7097</v>
      </c>
      <c r="B691" s="4">
        <v>4</v>
      </c>
      <c r="C691" t="s">
        <v>7348</v>
      </c>
    </row>
    <row r="692" spans="1:3" x14ac:dyDescent="0.25">
      <c r="A692" t="s">
        <v>7096</v>
      </c>
      <c r="B692" s="4">
        <v>4</v>
      </c>
      <c r="C692" t="s">
        <v>7348</v>
      </c>
    </row>
    <row r="693" spans="1:3" x14ac:dyDescent="0.25">
      <c r="A693" t="s">
        <v>7095</v>
      </c>
      <c r="B693" s="4">
        <v>4</v>
      </c>
      <c r="C693" t="s">
        <v>7348</v>
      </c>
    </row>
    <row r="694" spans="1:3" x14ac:dyDescent="0.25">
      <c r="A694" t="s">
        <v>7094</v>
      </c>
      <c r="B694" s="4">
        <v>4</v>
      </c>
      <c r="C694" t="s">
        <v>7348</v>
      </c>
    </row>
    <row r="695" spans="1:3" x14ac:dyDescent="0.25">
      <c r="A695" t="s">
        <v>7093</v>
      </c>
      <c r="B695" s="4">
        <v>4</v>
      </c>
      <c r="C695" t="s">
        <v>7348</v>
      </c>
    </row>
    <row r="696" spans="1:3" x14ac:dyDescent="0.25">
      <c r="A696" t="s">
        <v>7092</v>
      </c>
      <c r="B696" s="4">
        <v>4</v>
      </c>
      <c r="C696" t="s">
        <v>7348</v>
      </c>
    </row>
    <row r="697" spans="1:3" x14ac:dyDescent="0.25">
      <c r="A697" t="s">
        <v>7091</v>
      </c>
      <c r="B697" s="4">
        <v>4</v>
      </c>
      <c r="C697" t="s">
        <v>7348</v>
      </c>
    </row>
    <row r="698" spans="1:3" x14ac:dyDescent="0.25">
      <c r="A698" t="s">
        <v>7090</v>
      </c>
      <c r="B698" s="4">
        <v>4</v>
      </c>
      <c r="C698" t="s">
        <v>7348</v>
      </c>
    </row>
    <row r="699" spans="1:3" x14ac:dyDescent="0.25">
      <c r="A699" t="s">
        <v>7089</v>
      </c>
      <c r="B699" s="4">
        <v>4</v>
      </c>
      <c r="C699" t="s">
        <v>7348</v>
      </c>
    </row>
    <row r="700" spans="1:3" x14ac:dyDescent="0.25">
      <c r="A700" t="s">
        <v>7088</v>
      </c>
      <c r="B700" s="4">
        <v>4</v>
      </c>
      <c r="C700" t="s">
        <v>7348</v>
      </c>
    </row>
    <row r="701" spans="1:3" x14ac:dyDescent="0.25">
      <c r="A701" t="s">
        <v>7087</v>
      </c>
      <c r="B701" s="4">
        <v>4</v>
      </c>
      <c r="C701" t="s">
        <v>7348</v>
      </c>
    </row>
    <row r="702" spans="1:3" x14ac:dyDescent="0.25">
      <c r="A702" t="s">
        <v>7086</v>
      </c>
      <c r="B702" s="4">
        <v>4</v>
      </c>
      <c r="C702" t="s">
        <v>7348</v>
      </c>
    </row>
    <row r="703" spans="1:3" x14ac:dyDescent="0.25">
      <c r="A703" t="s">
        <v>7085</v>
      </c>
      <c r="B703" s="4">
        <v>4</v>
      </c>
      <c r="C703" t="s">
        <v>7348</v>
      </c>
    </row>
    <row r="704" spans="1:3" x14ac:dyDescent="0.25">
      <c r="A704" t="s">
        <v>7084</v>
      </c>
      <c r="B704" s="4">
        <v>4</v>
      </c>
      <c r="C704" t="s">
        <v>7348</v>
      </c>
    </row>
    <row r="705" spans="1:3" x14ac:dyDescent="0.25">
      <c r="A705" t="s">
        <v>7083</v>
      </c>
      <c r="B705" s="4">
        <v>4</v>
      </c>
      <c r="C705" t="s">
        <v>7348</v>
      </c>
    </row>
    <row r="706" spans="1:3" x14ac:dyDescent="0.25">
      <c r="A706" t="s">
        <v>7082</v>
      </c>
      <c r="B706" s="4">
        <v>4</v>
      </c>
      <c r="C706" t="s">
        <v>7348</v>
      </c>
    </row>
    <row r="707" spans="1:3" x14ac:dyDescent="0.25">
      <c r="A707" t="s">
        <v>7081</v>
      </c>
      <c r="B707" s="4">
        <v>4</v>
      </c>
      <c r="C707" t="s">
        <v>7348</v>
      </c>
    </row>
    <row r="708" spans="1:3" x14ac:dyDescent="0.25">
      <c r="A708" t="s">
        <v>7080</v>
      </c>
      <c r="B708" s="4">
        <v>4</v>
      </c>
      <c r="C708" t="s">
        <v>7348</v>
      </c>
    </row>
    <row r="709" spans="1:3" x14ac:dyDescent="0.25">
      <c r="A709" t="s">
        <v>7079</v>
      </c>
      <c r="B709" s="4">
        <v>4</v>
      </c>
      <c r="C709" t="s">
        <v>7348</v>
      </c>
    </row>
    <row r="710" spans="1:3" x14ac:dyDescent="0.25">
      <c r="A710" t="s">
        <v>7078</v>
      </c>
      <c r="B710" s="4">
        <v>4</v>
      </c>
      <c r="C710" t="s">
        <v>7348</v>
      </c>
    </row>
    <row r="711" spans="1:3" x14ac:dyDescent="0.25">
      <c r="A711" t="s">
        <v>7077</v>
      </c>
      <c r="B711" s="4">
        <v>4</v>
      </c>
      <c r="C711" t="s">
        <v>7348</v>
      </c>
    </row>
    <row r="712" spans="1:3" x14ac:dyDescent="0.25">
      <c r="A712" t="s">
        <v>7076</v>
      </c>
      <c r="B712" s="4">
        <v>4</v>
      </c>
      <c r="C712" t="s">
        <v>7348</v>
      </c>
    </row>
    <row r="713" spans="1:3" x14ac:dyDescent="0.25">
      <c r="A713" t="s">
        <v>7075</v>
      </c>
      <c r="B713" s="4">
        <v>4</v>
      </c>
      <c r="C713" t="s">
        <v>7348</v>
      </c>
    </row>
    <row r="714" spans="1:3" x14ac:dyDescent="0.25">
      <c r="A714" t="s">
        <v>7074</v>
      </c>
      <c r="B714" s="4">
        <v>4</v>
      </c>
      <c r="C714" t="s">
        <v>7348</v>
      </c>
    </row>
    <row r="715" spans="1:3" x14ac:dyDescent="0.25">
      <c r="A715" t="s">
        <v>7073</v>
      </c>
      <c r="B715" s="4">
        <v>4</v>
      </c>
      <c r="C715" t="s">
        <v>7348</v>
      </c>
    </row>
    <row r="716" spans="1:3" x14ac:dyDescent="0.25">
      <c r="A716" t="s">
        <v>7072</v>
      </c>
      <c r="B716" s="4">
        <v>4</v>
      </c>
      <c r="C716" t="s">
        <v>7348</v>
      </c>
    </row>
    <row r="717" spans="1:3" x14ac:dyDescent="0.25">
      <c r="A717" t="s">
        <v>7071</v>
      </c>
      <c r="B717" s="4">
        <v>4</v>
      </c>
      <c r="C717" t="s">
        <v>7348</v>
      </c>
    </row>
    <row r="718" spans="1:3" x14ac:dyDescent="0.25">
      <c r="A718" t="s">
        <v>7070</v>
      </c>
      <c r="B718" s="4">
        <v>4</v>
      </c>
      <c r="C718" t="s">
        <v>7348</v>
      </c>
    </row>
    <row r="719" spans="1:3" x14ac:dyDescent="0.25">
      <c r="A719" t="s">
        <v>7069</v>
      </c>
      <c r="B719" s="4">
        <v>4</v>
      </c>
      <c r="C719" t="s">
        <v>7348</v>
      </c>
    </row>
    <row r="720" spans="1:3" x14ac:dyDescent="0.25">
      <c r="A720" t="s">
        <v>7068</v>
      </c>
      <c r="B720" s="4">
        <v>4</v>
      </c>
      <c r="C720" t="s">
        <v>7348</v>
      </c>
    </row>
    <row r="721" spans="1:3" x14ac:dyDescent="0.25">
      <c r="A721" t="s">
        <v>7067</v>
      </c>
      <c r="B721" s="4">
        <v>4</v>
      </c>
      <c r="C721" t="s">
        <v>7348</v>
      </c>
    </row>
    <row r="722" spans="1:3" x14ac:dyDescent="0.25">
      <c r="A722" t="s">
        <v>7066</v>
      </c>
      <c r="B722" s="4">
        <v>4</v>
      </c>
      <c r="C722" t="s">
        <v>7348</v>
      </c>
    </row>
    <row r="723" spans="1:3" x14ac:dyDescent="0.25">
      <c r="A723" t="s">
        <v>7065</v>
      </c>
      <c r="B723" s="4">
        <v>4</v>
      </c>
      <c r="C723" t="s">
        <v>7348</v>
      </c>
    </row>
    <row r="724" spans="1:3" x14ac:dyDescent="0.25">
      <c r="A724" t="s">
        <v>7064</v>
      </c>
      <c r="B724" s="4">
        <v>4</v>
      </c>
      <c r="C724" t="s">
        <v>7348</v>
      </c>
    </row>
    <row r="725" spans="1:3" x14ac:dyDescent="0.25">
      <c r="A725" t="s">
        <v>7063</v>
      </c>
      <c r="B725" s="4">
        <v>4</v>
      </c>
      <c r="C725" t="s">
        <v>7348</v>
      </c>
    </row>
    <row r="726" spans="1:3" x14ac:dyDescent="0.25">
      <c r="A726" t="s">
        <v>7062</v>
      </c>
      <c r="B726" s="4">
        <v>3</v>
      </c>
      <c r="C726" t="s">
        <v>7348</v>
      </c>
    </row>
    <row r="727" spans="1:3" x14ac:dyDescent="0.25">
      <c r="A727" t="s">
        <v>7061</v>
      </c>
      <c r="B727" s="4">
        <v>3</v>
      </c>
      <c r="C727" t="s">
        <v>7348</v>
      </c>
    </row>
    <row r="728" spans="1:3" x14ac:dyDescent="0.25">
      <c r="A728" t="s">
        <v>7060</v>
      </c>
      <c r="B728" s="4">
        <v>3</v>
      </c>
      <c r="C728" t="s">
        <v>7348</v>
      </c>
    </row>
    <row r="729" spans="1:3" x14ac:dyDescent="0.25">
      <c r="A729" t="s">
        <v>7059</v>
      </c>
      <c r="B729" s="4">
        <v>3</v>
      </c>
      <c r="C729" t="s">
        <v>7348</v>
      </c>
    </row>
    <row r="730" spans="1:3" x14ac:dyDescent="0.25">
      <c r="A730" t="s">
        <v>7058</v>
      </c>
      <c r="B730" s="4">
        <v>3</v>
      </c>
      <c r="C730" t="s">
        <v>7348</v>
      </c>
    </row>
    <row r="731" spans="1:3" x14ac:dyDescent="0.25">
      <c r="A731" t="s">
        <v>7057</v>
      </c>
      <c r="B731" s="4">
        <v>3</v>
      </c>
      <c r="C731" t="s">
        <v>7348</v>
      </c>
    </row>
    <row r="732" spans="1:3" x14ac:dyDescent="0.25">
      <c r="A732" t="s">
        <v>7056</v>
      </c>
      <c r="B732" s="4">
        <v>3</v>
      </c>
      <c r="C732" t="s">
        <v>7348</v>
      </c>
    </row>
    <row r="733" spans="1:3" x14ac:dyDescent="0.25">
      <c r="A733" t="s">
        <v>7055</v>
      </c>
      <c r="B733" s="4">
        <v>3</v>
      </c>
      <c r="C733" t="s">
        <v>7348</v>
      </c>
    </row>
    <row r="734" spans="1:3" x14ac:dyDescent="0.25">
      <c r="A734" t="s">
        <v>7054</v>
      </c>
      <c r="B734" s="4">
        <v>3</v>
      </c>
      <c r="C734" t="s">
        <v>7348</v>
      </c>
    </row>
    <row r="735" spans="1:3" x14ac:dyDescent="0.25">
      <c r="A735" t="s">
        <v>7053</v>
      </c>
      <c r="B735" s="4">
        <v>3</v>
      </c>
      <c r="C735" t="s">
        <v>7348</v>
      </c>
    </row>
    <row r="736" spans="1:3" x14ac:dyDescent="0.25">
      <c r="A736" t="s">
        <v>7052</v>
      </c>
      <c r="B736" s="4">
        <v>3</v>
      </c>
      <c r="C736" t="s">
        <v>7348</v>
      </c>
    </row>
    <row r="737" spans="1:3" x14ac:dyDescent="0.25">
      <c r="A737" t="s">
        <v>7051</v>
      </c>
      <c r="B737" s="4">
        <v>3</v>
      </c>
      <c r="C737" t="s">
        <v>7348</v>
      </c>
    </row>
    <row r="738" spans="1:3" x14ac:dyDescent="0.25">
      <c r="A738" t="s">
        <v>7050</v>
      </c>
      <c r="B738" s="4">
        <v>3</v>
      </c>
      <c r="C738" t="s">
        <v>7348</v>
      </c>
    </row>
    <row r="739" spans="1:3" x14ac:dyDescent="0.25">
      <c r="A739" t="s">
        <v>7049</v>
      </c>
      <c r="B739" s="4">
        <v>3</v>
      </c>
      <c r="C739" t="s">
        <v>7348</v>
      </c>
    </row>
    <row r="740" spans="1:3" x14ac:dyDescent="0.25">
      <c r="A740" t="s">
        <v>7048</v>
      </c>
      <c r="B740" s="4">
        <v>3</v>
      </c>
      <c r="C740" t="s">
        <v>7348</v>
      </c>
    </row>
    <row r="741" spans="1:3" x14ac:dyDescent="0.25">
      <c r="A741" t="s">
        <v>7047</v>
      </c>
      <c r="B741" s="4">
        <v>3</v>
      </c>
      <c r="C741" t="s">
        <v>7348</v>
      </c>
    </row>
    <row r="742" spans="1:3" x14ac:dyDescent="0.25">
      <c r="A742" t="s">
        <v>7046</v>
      </c>
      <c r="B742" s="4">
        <v>3</v>
      </c>
      <c r="C742" t="s">
        <v>7348</v>
      </c>
    </row>
    <row r="743" spans="1:3" x14ac:dyDescent="0.25">
      <c r="A743" t="s">
        <v>7045</v>
      </c>
      <c r="B743" s="4">
        <v>3</v>
      </c>
      <c r="C743" t="s">
        <v>7348</v>
      </c>
    </row>
    <row r="744" spans="1:3" x14ac:dyDescent="0.25">
      <c r="A744" t="s">
        <v>7044</v>
      </c>
      <c r="B744" s="4">
        <v>3</v>
      </c>
      <c r="C744" t="s">
        <v>7348</v>
      </c>
    </row>
    <row r="745" spans="1:3" x14ac:dyDescent="0.25">
      <c r="A745" t="s">
        <v>7043</v>
      </c>
      <c r="B745" s="4">
        <v>3</v>
      </c>
      <c r="C745" t="s">
        <v>7348</v>
      </c>
    </row>
    <row r="746" spans="1:3" x14ac:dyDescent="0.25">
      <c r="A746" t="s">
        <v>7042</v>
      </c>
      <c r="B746" s="4">
        <v>3</v>
      </c>
      <c r="C746" t="s">
        <v>7348</v>
      </c>
    </row>
    <row r="747" spans="1:3" x14ac:dyDescent="0.25">
      <c r="A747" t="s">
        <v>7041</v>
      </c>
      <c r="B747" s="4">
        <v>3</v>
      </c>
      <c r="C747" t="s">
        <v>7348</v>
      </c>
    </row>
    <row r="748" spans="1:3" x14ac:dyDescent="0.25">
      <c r="A748" t="s">
        <v>7040</v>
      </c>
      <c r="B748" s="4">
        <v>3</v>
      </c>
      <c r="C748" t="s">
        <v>7348</v>
      </c>
    </row>
    <row r="749" spans="1:3" x14ac:dyDescent="0.25">
      <c r="A749" t="s">
        <v>7039</v>
      </c>
      <c r="B749" s="4">
        <v>3</v>
      </c>
      <c r="C749" t="s">
        <v>7348</v>
      </c>
    </row>
    <row r="750" spans="1:3" x14ac:dyDescent="0.25">
      <c r="A750" t="s">
        <v>7038</v>
      </c>
      <c r="B750" s="4">
        <v>3</v>
      </c>
      <c r="C750" t="s">
        <v>7348</v>
      </c>
    </row>
    <row r="751" spans="1:3" x14ac:dyDescent="0.25">
      <c r="A751" t="s">
        <v>7037</v>
      </c>
      <c r="B751" s="4">
        <v>3</v>
      </c>
      <c r="C751" t="s">
        <v>7348</v>
      </c>
    </row>
    <row r="752" spans="1:3" x14ac:dyDescent="0.25">
      <c r="A752" t="s">
        <v>7036</v>
      </c>
      <c r="B752" s="4">
        <v>3</v>
      </c>
      <c r="C752" t="s">
        <v>7348</v>
      </c>
    </row>
    <row r="753" spans="1:3" x14ac:dyDescent="0.25">
      <c r="A753" t="s">
        <v>7035</v>
      </c>
      <c r="B753" s="4">
        <v>3</v>
      </c>
      <c r="C753" t="s">
        <v>7348</v>
      </c>
    </row>
    <row r="754" spans="1:3" x14ac:dyDescent="0.25">
      <c r="A754" t="s">
        <v>7034</v>
      </c>
      <c r="B754" s="4">
        <v>3</v>
      </c>
      <c r="C754" t="s">
        <v>7348</v>
      </c>
    </row>
    <row r="755" spans="1:3" x14ac:dyDescent="0.25">
      <c r="A755" t="s">
        <v>7033</v>
      </c>
      <c r="B755" s="4">
        <v>3</v>
      </c>
      <c r="C755" t="s">
        <v>7348</v>
      </c>
    </row>
    <row r="756" spans="1:3" x14ac:dyDescent="0.25">
      <c r="A756" t="s">
        <v>7032</v>
      </c>
      <c r="B756" s="4">
        <v>3</v>
      </c>
      <c r="C756" t="s">
        <v>7348</v>
      </c>
    </row>
    <row r="757" spans="1:3" x14ac:dyDescent="0.25">
      <c r="A757" t="s">
        <v>7031</v>
      </c>
      <c r="B757" s="4">
        <v>3</v>
      </c>
      <c r="C757" t="s">
        <v>7348</v>
      </c>
    </row>
    <row r="758" spans="1:3" x14ac:dyDescent="0.25">
      <c r="A758" t="s">
        <v>7030</v>
      </c>
      <c r="B758" s="4">
        <v>3</v>
      </c>
      <c r="C758" t="s">
        <v>7348</v>
      </c>
    </row>
    <row r="759" spans="1:3" x14ac:dyDescent="0.25">
      <c r="A759" t="s">
        <v>7029</v>
      </c>
      <c r="B759" s="4">
        <v>3</v>
      </c>
      <c r="C759" t="s">
        <v>7348</v>
      </c>
    </row>
    <row r="760" spans="1:3" x14ac:dyDescent="0.25">
      <c r="A760" t="s">
        <v>7028</v>
      </c>
      <c r="B760" s="4">
        <v>3</v>
      </c>
      <c r="C760" t="s">
        <v>7348</v>
      </c>
    </row>
    <row r="761" spans="1:3" x14ac:dyDescent="0.25">
      <c r="A761" t="s">
        <v>7027</v>
      </c>
      <c r="B761" s="4">
        <v>3</v>
      </c>
      <c r="C761" t="s">
        <v>7348</v>
      </c>
    </row>
    <row r="762" spans="1:3" x14ac:dyDescent="0.25">
      <c r="A762" t="s">
        <v>7026</v>
      </c>
      <c r="B762" s="4">
        <v>3</v>
      </c>
      <c r="C762" t="s">
        <v>7348</v>
      </c>
    </row>
    <row r="763" spans="1:3" x14ac:dyDescent="0.25">
      <c r="A763" t="s">
        <v>7025</v>
      </c>
      <c r="B763" s="4">
        <v>3</v>
      </c>
      <c r="C763" t="s">
        <v>7348</v>
      </c>
    </row>
    <row r="764" spans="1:3" x14ac:dyDescent="0.25">
      <c r="A764" t="s">
        <v>7024</v>
      </c>
      <c r="B764" s="4">
        <v>3</v>
      </c>
      <c r="C764" t="s">
        <v>7348</v>
      </c>
    </row>
    <row r="765" spans="1:3" x14ac:dyDescent="0.25">
      <c r="A765" t="s">
        <v>7023</v>
      </c>
      <c r="B765" s="4">
        <v>3</v>
      </c>
      <c r="C765" t="s">
        <v>7348</v>
      </c>
    </row>
    <row r="766" spans="1:3" x14ac:dyDescent="0.25">
      <c r="A766" t="s">
        <v>7022</v>
      </c>
      <c r="B766" s="4">
        <v>3</v>
      </c>
      <c r="C766" t="s">
        <v>7348</v>
      </c>
    </row>
    <row r="767" spans="1:3" x14ac:dyDescent="0.25">
      <c r="A767" t="s">
        <v>7021</v>
      </c>
      <c r="B767" s="4">
        <v>3</v>
      </c>
      <c r="C767" t="s">
        <v>7348</v>
      </c>
    </row>
    <row r="768" spans="1:3" x14ac:dyDescent="0.25">
      <c r="A768" t="s">
        <v>7020</v>
      </c>
      <c r="B768" s="4">
        <v>3</v>
      </c>
      <c r="C768" t="s">
        <v>7348</v>
      </c>
    </row>
    <row r="769" spans="1:3" x14ac:dyDescent="0.25">
      <c r="A769" t="s">
        <v>7019</v>
      </c>
      <c r="B769" s="4">
        <v>3</v>
      </c>
      <c r="C769" t="s">
        <v>7348</v>
      </c>
    </row>
    <row r="770" spans="1:3" x14ac:dyDescent="0.25">
      <c r="A770" t="s">
        <v>7018</v>
      </c>
      <c r="B770" s="4">
        <v>3</v>
      </c>
      <c r="C770" t="s">
        <v>7348</v>
      </c>
    </row>
    <row r="771" spans="1:3" x14ac:dyDescent="0.25">
      <c r="A771" t="s">
        <v>7017</v>
      </c>
      <c r="B771" s="4">
        <v>3</v>
      </c>
      <c r="C771" t="s">
        <v>7348</v>
      </c>
    </row>
    <row r="772" spans="1:3" x14ac:dyDescent="0.25">
      <c r="A772" t="s">
        <v>7016</v>
      </c>
      <c r="B772" s="4">
        <v>3</v>
      </c>
      <c r="C772" t="s">
        <v>7348</v>
      </c>
    </row>
    <row r="773" spans="1:3" x14ac:dyDescent="0.25">
      <c r="A773" t="s">
        <v>7015</v>
      </c>
      <c r="B773" s="4">
        <v>3</v>
      </c>
      <c r="C773" t="s">
        <v>7348</v>
      </c>
    </row>
    <row r="774" spans="1:3" x14ac:dyDescent="0.25">
      <c r="A774" t="s">
        <v>7014</v>
      </c>
      <c r="B774" s="4">
        <v>3</v>
      </c>
      <c r="C774" t="s">
        <v>7348</v>
      </c>
    </row>
    <row r="775" spans="1:3" x14ac:dyDescent="0.25">
      <c r="A775" t="s">
        <v>7013</v>
      </c>
      <c r="B775" s="4">
        <v>3</v>
      </c>
      <c r="C775" t="s">
        <v>7348</v>
      </c>
    </row>
    <row r="776" spans="1:3" x14ac:dyDescent="0.25">
      <c r="A776" t="s">
        <v>7012</v>
      </c>
      <c r="B776" s="4">
        <v>3</v>
      </c>
      <c r="C776" t="s">
        <v>7348</v>
      </c>
    </row>
    <row r="777" spans="1:3" x14ac:dyDescent="0.25">
      <c r="A777" t="s">
        <v>7011</v>
      </c>
      <c r="B777" s="4">
        <v>3</v>
      </c>
      <c r="C777" t="s">
        <v>7348</v>
      </c>
    </row>
    <row r="778" spans="1:3" x14ac:dyDescent="0.25">
      <c r="A778" t="s">
        <v>7010</v>
      </c>
      <c r="B778" s="4">
        <v>3</v>
      </c>
      <c r="C778" t="s">
        <v>7348</v>
      </c>
    </row>
    <row r="779" spans="1:3" x14ac:dyDescent="0.25">
      <c r="A779" t="s">
        <v>7009</v>
      </c>
      <c r="B779" s="4">
        <v>3</v>
      </c>
      <c r="C779" t="s">
        <v>7348</v>
      </c>
    </row>
    <row r="780" spans="1:3" x14ac:dyDescent="0.25">
      <c r="A780" t="s">
        <v>7008</v>
      </c>
      <c r="B780" s="4">
        <v>3</v>
      </c>
      <c r="C780" t="s">
        <v>7348</v>
      </c>
    </row>
    <row r="781" spans="1:3" x14ac:dyDescent="0.25">
      <c r="A781" t="s">
        <v>7007</v>
      </c>
      <c r="B781" s="4">
        <v>3</v>
      </c>
      <c r="C781" t="s">
        <v>7348</v>
      </c>
    </row>
    <row r="782" spans="1:3" x14ac:dyDescent="0.25">
      <c r="A782" t="s">
        <v>7006</v>
      </c>
      <c r="B782" s="4">
        <v>3</v>
      </c>
      <c r="C782" t="s">
        <v>7348</v>
      </c>
    </row>
    <row r="783" spans="1:3" x14ac:dyDescent="0.25">
      <c r="A783" t="s">
        <v>7005</v>
      </c>
      <c r="B783" s="4">
        <v>3</v>
      </c>
      <c r="C783" t="s">
        <v>7348</v>
      </c>
    </row>
    <row r="784" spans="1:3" x14ac:dyDescent="0.25">
      <c r="A784" t="s">
        <v>7004</v>
      </c>
      <c r="B784" s="4">
        <v>3</v>
      </c>
      <c r="C784" t="s">
        <v>7348</v>
      </c>
    </row>
    <row r="785" spans="1:3" x14ac:dyDescent="0.25">
      <c r="A785" t="s">
        <v>7003</v>
      </c>
      <c r="B785" s="4">
        <v>3</v>
      </c>
      <c r="C785" t="s">
        <v>7348</v>
      </c>
    </row>
    <row r="786" spans="1:3" x14ac:dyDescent="0.25">
      <c r="A786" t="s">
        <v>7002</v>
      </c>
      <c r="B786" s="4">
        <v>3</v>
      </c>
      <c r="C786" t="s">
        <v>7348</v>
      </c>
    </row>
    <row r="787" spans="1:3" x14ac:dyDescent="0.25">
      <c r="A787" t="s">
        <v>7001</v>
      </c>
      <c r="B787" s="4">
        <v>3</v>
      </c>
      <c r="C787" t="s">
        <v>7348</v>
      </c>
    </row>
    <row r="788" spans="1:3" x14ac:dyDescent="0.25">
      <c r="A788" t="s">
        <v>7000</v>
      </c>
      <c r="B788" s="4">
        <v>3</v>
      </c>
      <c r="C788" t="s">
        <v>7348</v>
      </c>
    </row>
    <row r="789" spans="1:3" x14ac:dyDescent="0.25">
      <c r="A789" t="s">
        <v>6999</v>
      </c>
      <c r="B789" s="4">
        <v>3</v>
      </c>
      <c r="C789" t="s">
        <v>7348</v>
      </c>
    </row>
    <row r="790" spans="1:3" x14ac:dyDescent="0.25">
      <c r="A790" t="s">
        <v>6998</v>
      </c>
      <c r="B790" s="4">
        <v>3</v>
      </c>
      <c r="C790" t="s">
        <v>7348</v>
      </c>
    </row>
    <row r="791" spans="1:3" x14ac:dyDescent="0.25">
      <c r="A791" t="s">
        <v>6997</v>
      </c>
      <c r="B791" s="4">
        <v>3</v>
      </c>
      <c r="C791" t="s">
        <v>7348</v>
      </c>
    </row>
    <row r="792" spans="1:3" x14ac:dyDescent="0.25">
      <c r="A792" t="s">
        <v>6996</v>
      </c>
      <c r="B792" s="4">
        <v>3</v>
      </c>
      <c r="C792" t="s">
        <v>7348</v>
      </c>
    </row>
    <row r="793" spans="1:3" x14ac:dyDescent="0.25">
      <c r="A793" t="s">
        <v>6995</v>
      </c>
      <c r="B793" s="4">
        <v>3</v>
      </c>
      <c r="C793" t="s">
        <v>7348</v>
      </c>
    </row>
    <row r="794" spans="1:3" x14ac:dyDescent="0.25">
      <c r="A794" t="s">
        <v>6994</v>
      </c>
      <c r="B794" s="4">
        <v>3</v>
      </c>
      <c r="C794" t="s">
        <v>7348</v>
      </c>
    </row>
    <row r="795" spans="1:3" x14ac:dyDescent="0.25">
      <c r="A795" t="s">
        <v>6993</v>
      </c>
      <c r="B795" s="4">
        <v>3</v>
      </c>
      <c r="C795" t="s">
        <v>7348</v>
      </c>
    </row>
    <row r="796" spans="1:3" x14ac:dyDescent="0.25">
      <c r="A796" t="s">
        <v>6992</v>
      </c>
      <c r="B796" s="4">
        <v>3</v>
      </c>
      <c r="C796" t="s">
        <v>7348</v>
      </c>
    </row>
    <row r="797" spans="1:3" x14ac:dyDescent="0.25">
      <c r="A797" t="s">
        <v>6991</v>
      </c>
      <c r="B797" s="4">
        <v>3</v>
      </c>
      <c r="C797" t="s">
        <v>7348</v>
      </c>
    </row>
    <row r="798" spans="1:3" x14ac:dyDescent="0.25">
      <c r="A798" t="s">
        <v>6990</v>
      </c>
      <c r="B798" s="4">
        <v>3</v>
      </c>
      <c r="C798" t="s">
        <v>7348</v>
      </c>
    </row>
    <row r="799" spans="1:3" x14ac:dyDescent="0.25">
      <c r="A799" t="s">
        <v>6989</v>
      </c>
      <c r="B799" s="4">
        <v>3</v>
      </c>
      <c r="C799" t="s">
        <v>7348</v>
      </c>
    </row>
    <row r="800" spans="1:3" x14ac:dyDescent="0.25">
      <c r="A800" t="s">
        <v>6988</v>
      </c>
      <c r="B800" s="4">
        <v>3</v>
      </c>
      <c r="C800" t="s">
        <v>7348</v>
      </c>
    </row>
    <row r="801" spans="1:3" x14ac:dyDescent="0.25">
      <c r="A801" t="s">
        <v>6987</v>
      </c>
      <c r="B801" s="4">
        <v>3</v>
      </c>
      <c r="C801" t="s">
        <v>7348</v>
      </c>
    </row>
    <row r="802" spans="1:3" x14ac:dyDescent="0.25">
      <c r="A802" t="s">
        <v>6986</v>
      </c>
      <c r="B802" s="4">
        <v>3</v>
      </c>
      <c r="C802" t="s">
        <v>7348</v>
      </c>
    </row>
    <row r="803" spans="1:3" x14ac:dyDescent="0.25">
      <c r="A803" t="s">
        <v>6985</v>
      </c>
      <c r="B803" s="4">
        <v>3</v>
      </c>
      <c r="C803" t="s">
        <v>7348</v>
      </c>
    </row>
    <row r="804" spans="1:3" x14ac:dyDescent="0.25">
      <c r="A804" t="s">
        <v>6984</v>
      </c>
      <c r="B804" s="4">
        <v>3</v>
      </c>
      <c r="C804" t="s">
        <v>7348</v>
      </c>
    </row>
    <row r="805" spans="1:3" x14ac:dyDescent="0.25">
      <c r="A805" t="s">
        <v>6983</v>
      </c>
      <c r="B805" s="4">
        <v>3</v>
      </c>
      <c r="C805" t="s">
        <v>7348</v>
      </c>
    </row>
    <row r="806" spans="1:3" x14ac:dyDescent="0.25">
      <c r="A806" t="s">
        <v>6982</v>
      </c>
      <c r="B806" s="4">
        <v>3</v>
      </c>
      <c r="C806" t="s">
        <v>7348</v>
      </c>
    </row>
    <row r="807" spans="1:3" x14ac:dyDescent="0.25">
      <c r="A807" t="s">
        <v>6981</v>
      </c>
      <c r="B807" s="4">
        <v>3</v>
      </c>
      <c r="C807" t="s">
        <v>7348</v>
      </c>
    </row>
    <row r="808" spans="1:3" x14ac:dyDescent="0.25">
      <c r="A808" t="s">
        <v>6980</v>
      </c>
      <c r="B808" s="4">
        <v>3</v>
      </c>
      <c r="C808" t="s">
        <v>7348</v>
      </c>
    </row>
    <row r="809" spans="1:3" x14ac:dyDescent="0.25">
      <c r="A809" t="s">
        <v>6979</v>
      </c>
      <c r="B809" s="4">
        <v>3</v>
      </c>
      <c r="C809" t="s">
        <v>7348</v>
      </c>
    </row>
    <row r="810" spans="1:3" x14ac:dyDescent="0.25">
      <c r="A810" t="s">
        <v>6978</v>
      </c>
      <c r="B810" s="4">
        <v>3</v>
      </c>
      <c r="C810" t="s">
        <v>7348</v>
      </c>
    </row>
    <row r="811" spans="1:3" x14ac:dyDescent="0.25">
      <c r="A811" t="s">
        <v>6977</v>
      </c>
      <c r="B811" s="4">
        <v>3</v>
      </c>
      <c r="C811" t="s">
        <v>7348</v>
      </c>
    </row>
    <row r="812" spans="1:3" x14ac:dyDescent="0.25">
      <c r="A812" t="s">
        <v>6976</v>
      </c>
      <c r="B812" s="4">
        <v>3</v>
      </c>
      <c r="C812" t="s">
        <v>7348</v>
      </c>
    </row>
    <row r="813" spans="1:3" x14ac:dyDescent="0.25">
      <c r="A813" t="s">
        <v>6975</v>
      </c>
      <c r="B813" s="4">
        <v>3</v>
      </c>
      <c r="C813" t="s">
        <v>7348</v>
      </c>
    </row>
    <row r="814" spans="1:3" x14ac:dyDescent="0.25">
      <c r="A814" t="s">
        <v>6974</v>
      </c>
      <c r="B814" s="4">
        <v>3</v>
      </c>
      <c r="C814" t="s">
        <v>7348</v>
      </c>
    </row>
    <row r="815" spans="1:3" x14ac:dyDescent="0.25">
      <c r="A815" t="s">
        <v>6973</v>
      </c>
      <c r="B815" s="4">
        <v>3</v>
      </c>
      <c r="C815" t="s">
        <v>7348</v>
      </c>
    </row>
    <row r="816" spans="1:3" x14ac:dyDescent="0.25">
      <c r="A816" t="s">
        <v>6972</v>
      </c>
      <c r="B816" s="4">
        <v>3</v>
      </c>
      <c r="C816" t="s">
        <v>7348</v>
      </c>
    </row>
    <row r="817" spans="1:3" x14ac:dyDescent="0.25">
      <c r="A817" t="s">
        <v>6971</v>
      </c>
      <c r="B817" s="4">
        <v>3</v>
      </c>
      <c r="C817" t="s">
        <v>7348</v>
      </c>
    </row>
    <row r="818" spans="1:3" x14ac:dyDescent="0.25">
      <c r="A818" t="s">
        <v>6970</v>
      </c>
      <c r="B818" s="4">
        <v>3</v>
      </c>
      <c r="C818" t="s">
        <v>7348</v>
      </c>
    </row>
    <row r="819" spans="1:3" x14ac:dyDescent="0.25">
      <c r="A819" t="s">
        <v>6969</v>
      </c>
      <c r="B819" s="4">
        <v>3</v>
      </c>
      <c r="C819" t="s">
        <v>7348</v>
      </c>
    </row>
    <row r="820" spans="1:3" x14ac:dyDescent="0.25">
      <c r="A820" t="s">
        <v>6968</v>
      </c>
      <c r="B820" s="4">
        <v>3</v>
      </c>
      <c r="C820" t="s">
        <v>7348</v>
      </c>
    </row>
    <row r="821" spans="1:3" x14ac:dyDescent="0.25">
      <c r="A821" t="s">
        <v>6967</v>
      </c>
      <c r="B821" s="4">
        <v>3</v>
      </c>
      <c r="C821" t="s">
        <v>7348</v>
      </c>
    </row>
    <row r="822" spans="1:3" x14ac:dyDescent="0.25">
      <c r="A822" t="s">
        <v>6966</v>
      </c>
      <c r="B822" s="4">
        <v>3</v>
      </c>
      <c r="C822" t="s">
        <v>7348</v>
      </c>
    </row>
    <row r="823" spans="1:3" x14ac:dyDescent="0.25">
      <c r="A823" t="s">
        <v>6965</v>
      </c>
      <c r="B823" s="4">
        <v>3</v>
      </c>
      <c r="C823" t="s">
        <v>7348</v>
      </c>
    </row>
    <row r="824" spans="1:3" x14ac:dyDescent="0.25">
      <c r="A824" t="s">
        <v>6964</v>
      </c>
      <c r="B824" s="4">
        <v>3</v>
      </c>
      <c r="C824" t="s">
        <v>7348</v>
      </c>
    </row>
    <row r="825" spans="1:3" x14ac:dyDescent="0.25">
      <c r="A825" t="s">
        <v>6963</v>
      </c>
      <c r="B825" s="4">
        <v>3</v>
      </c>
      <c r="C825" t="s">
        <v>7348</v>
      </c>
    </row>
    <row r="826" spans="1:3" x14ac:dyDescent="0.25">
      <c r="A826" t="s">
        <v>6962</v>
      </c>
      <c r="B826" s="4">
        <v>3</v>
      </c>
      <c r="C826" t="s">
        <v>7348</v>
      </c>
    </row>
    <row r="827" spans="1:3" x14ac:dyDescent="0.25">
      <c r="A827" t="s">
        <v>6961</v>
      </c>
      <c r="B827" s="4">
        <v>3</v>
      </c>
      <c r="C827" t="s">
        <v>7348</v>
      </c>
    </row>
    <row r="828" spans="1:3" x14ac:dyDescent="0.25">
      <c r="A828" t="s">
        <v>6960</v>
      </c>
      <c r="B828" s="4">
        <v>3</v>
      </c>
      <c r="C828" t="s">
        <v>7348</v>
      </c>
    </row>
    <row r="829" spans="1:3" x14ac:dyDescent="0.25">
      <c r="A829" t="s">
        <v>6959</v>
      </c>
      <c r="B829" s="4">
        <v>3</v>
      </c>
      <c r="C829" t="s">
        <v>7348</v>
      </c>
    </row>
    <row r="830" spans="1:3" x14ac:dyDescent="0.25">
      <c r="A830" t="s">
        <v>6958</v>
      </c>
      <c r="B830" s="4">
        <v>3</v>
      </c>
      <c r="C830" t="s">
        <v>7348</v>
      </c>
    </row>
    <row r="831" spans="1:3" x14ac:dyDescent="0.25">
      <c r="A831" t="s">
        <v>6957</v>
      </c>
      <c r="B831" s="4">
        <v>3</v>
      </c>
      <c r="C831" t="s">
        <v>7348</v>
      </c>
    </row>
    <row r="832" spans="1:3" x14ac:dyDescent="0.25">
      <c r="A832" t="s">
        <v>6956</v>
      </c>
      <c r="B832" s="4">
        <v>3</v>
      </c>
      <c r="C832" t="s">
        <v>7348</v>
      </c>
    </row>
    <row r="833" spans="1:3" x14ac:dyDescent="0.25">
      <c r="A833" t="s">
        <v>6955</v>
      </c>
      <c r="B833" s="4">
        <v>3</v>
      </c>
      <c r="C833" t="s">
        <v>7348</v>
      </c>
    </row>
    <row r="834" spans="1:3" x14ac:dyDescent="0.25">
      <c r="A834" t="s">
        <v>6954</v>
      </c>
      <c r="B834" s="4">
        <v>3</v>
      </c>
      <c r="C834" t="s">
        <v>7348</v>
      </c>
    </row>
    <row r="835" spans="1:3" x14ac:dyDescent="0.25">
      <c r="A835" t="s">
        <v>6953</v>
      </c>
      <c r="B835" s="4">
        <v>3</v>
      </c>
      <c r="C835" t="s">
        <v>7348</v>
      </c>
    </row>
    <row r="836" spans="1:3" x14ac:dyDescent="0.25">
      <c r="A836" t="s">
        <v>6952</v>
      </c>
      <c r="B836" s="4">
        <v>3</v>
      </c>
      <c r="C836" t="s">
        <v>7348</v>
      </c>
    </row>
    <row r="837" spans="1:3" x14ac:dyDescent="0.25">
      <c r="A837" t="s">
        <v>6951</v>
      </c>
      <c r="B837" s="4">
        <v>3</v>
      </c>
      <c r="C837" t="s">
        <v>7348</v>
      </c>
    </row>
    <row r="838" spans="1:3" x14ac:dyDescent="0.25">
      <c r="A838" t="s">
        <v>6950</v>
      </c>
      <c r="B838" s="4">
        <v>3</v>
      </c>
      <c r="C838" t="s">
        <v>7348</v>
      </c>
    </row>
    <row r="839" spans="1:3" x14ac:dyDescent="0.25">
      <c r="A839" t="s">
        <v>6949</v>
      </c>
      <c r="B839" s="4">
        <v>3</v>
      </c>
      <c r="C839" t="s">
        <v>7348</v>
      </c>
    </row>
    <row r="840" spans="1:3" x14ac:dyDescent="0.25">
      <c r="A840" t="s">
        <v>6948</v>
      </c>
      <c r="B840" s="4">
        <v>3</v>
      </c>
      <c r="C840" t="s">
        <v>7348</v>
      </c>
    </row>
    <row r="841" spans="1:3" x14ac:dyDescent="0.25">
      <c r="A841" t="s">
        <v>6947</v>
      </c>
      <c r="B841" s="4">
        <v>3</v>
      </c>
      <c r="C841" t="s">
        <v>7348</v>
      </c>
    </row>
    <row r="842" spans="1:3" x14ac:dyDescent="0.25">
      <c r="A842" t="s">
        <v>6946</v>
      </c>
      <c r="B842" s="4">
        <v>3</v>
      </c>
      <c r="C842" t="s">
        <v>7348</v>
      </c>
    </row>
    <row r="843" spans="1:3" x14ac:dyDescent="0.25">
      <c r="A843" t="s">
        <v>6945</v>
      </c>
      <c r="B843" s="4">
        <v>3</v>
      </c>
      <c r="C843" t="s">
        <v>7348</v>
      </c>
    </row>
    <row r="844" spans="1:3" x14ac:dyDescent="0.25">
      <c r="A844" t="s">
        <v>6944</v>
      </c>
      <c r="B844" s="4">
        <v>3</v>
      </c>
      <c r="C844" t="s">
        <v>7348</v>
      </c>
    </row>
    <row r="845" spans="1:3" x14ac:dyDescent="0.25">
      <c r="A845" t="s">
        <v>6943</v>
      </c>
      <c r="B845" s="4">
        <v>3</v>
      </c>
      <c r="C845" t="s">
        <v>7348</v>
      </c>
    </row>
    <row r="846" spans="1:3" x14ac:dyDescent="0.25">
      <c r="A846" t="s">
        <v>6942</v>
      </c>
      <c r="B846" s="4">
        <v>3</v>
      </c>
      <c r="C846" t="s">
        <v>7348</v>
      </c>
    </row>
    <row r="847" spans="1:3" x14ac:dyDescent="0.25">
      <c r="A847" t="s">
        <v>6941</v>
      </c>
      <c r="B847" s="4">
        <v>3</v>
      </c>
      <c r="C847" t="s">
        <v>7348</v>
      </c>
    </row>
    <row r="848" spans="1:3" x14ac:dyDescent="0.25">
      <c r="A848" t="s">
        <v>6940</v>
      </c>
      <c r="B848" s="4">
        <v>3</v>
      </c>
      <c r="C848" t="s">
        <v>7348</v>
      </c>
    </row>
    <row r="849" spans="1:3" x14ac:dyDescent="0.25">
      <c r="A849" t="s">
        <v>6939</v>
      </c>
      <c r="B849" s="4">
        <v>3</v>
      </c>
      <c r="C849" t="s">
        <v>7348</v>
      </c>
    </row>
    <row r="850" spans="1:3" x14ac:dyDescent="0.25">
      <c r="A850" t="s">
        <v>6938</v>
      </c>
      <c r="B850" s="4">
        <v>3</v>
      </c>
      <c r="C850" t="s">
        <v>7348</v>
      </c>
    </row>
    <row r="851" spans="1:3" x14ac:dyDescent="0.25">
      <c r="A851" t="s">
        <v>6937</v>
      </c>
      <c r="B851" s="4">
        <v>3</v>
      </c>
      <c r="C851" t="s">
        <v>7348</v>
      </c>
    </row>
    <row r="852" spans="1:3" x14ac:dyDescent="0.25">
      <c r="A852" t="s">
        <v>6936</v>
      </c>
      <c r="B852" s="4">
        <v>3</v>
      </c>
      <c r="C852" t="s">
        <v>7348</v>
      </c>
    </row>
    <row r="853" spans="1:3" x14ac:dyDescent="0.25">
      <c r="A853" t="s">
        <v>6935</v>
      </c>
      <c r="B853" s="4">
        <v>3</v>
      </c>
      <c r="C853" t="s">
        <v>7348</v>
      </c>
    </row>
    <row r="854" spans="1:3" x14ac:dyDescent="0.25">
      <c r="A854" t="s">
        <v>6934</v>
      </c>
      <c r="B854" s="4">
        <v>3</v>
      </c>
      <c r="C854" t="s">
        <v>7348</v>
      </c>
    </row>
    <row r="855" spans="1:3" x14ac:dyDescent="0.25">
      <c r="A855" t="s">
        <v>6933</v>
      </c>
      <c r="B855" s="4">
        <v>3</v>
      </c>
      <c r="C855" t="s">
        <v>7348</v>
      </c>
    </row>
    <row r="856" spans="1:3" x14ac:dyDescent="0.25">
      <c r="A856" t="s">
        <v>6932</v>
      </c>
      <c r="B856" s="4">
        <v>3</v>
      </c>
      <c r="C856" t="s">
        <v>7348</v>
      </c>
    </row>
    <row r="857" spans="1:3" x14ac:dyDescent="0.25">
      <c r="A857" t="s">
        <v>6931</v>
      </c>
      <c r="B857" s="4">
        <v>3</v>
      </c>
      <c r="C857" t="s">
        <v>7348</v>
      </c>
    </row>
    <row r="858" spans="1:3" x14ac:dyDescent="0.25">
      <c r="A858" t="s">
        <v>6930</v>
      </c>
      <c r="B858" s="4">
        <v>3</v>
      </c>
      <c r="C858" t="s">
        <v>7348</v>
      </c>
    </row>
    <row r="859" spans="1:3" x14ac:dyDescent="0.25">
      <c r="A859" t="s">
        <v>6929</v>
      </c>
      <c r="B859" s="4">
        <v>3</v>
      </c>
      <c r="C859" t="s">
        <v>7348</v>
      </c>
    </row>
    <row r="860" spans="1:3" x14ac:dyDescent="0.25">
      <c r="A860" t="s">
        <v>6928</v>
      </c>
      <c r="B860" s="4">
        <v>3</v>
      </c>
      <c r="C860" t="s">
        <v>7348</v>
      </c>
    </row>
    <row r="861" spans="1:3" x14ac:dyDescent="0.25">
      <c r="A861" t="s">
        <v>6927</v>
      </c>
      <c r="B861" s="4">
        <v>3</v>
      </c>
      <c r="C861" t="s">
        <v>7348</v>
      </c>
    </row>
    <row r="862" spans="1:3" x14ac:dyDescent="0.25">
      <c r="A862" t="s">
        <v>6926</v>
      </c>
      <c r="B862" s="4">
        <v>3</v>
      </c>
      <c r="C862" t="s">
        <v>7348</v>
      </c>
    </row>
    <row r="863" spans="1:3" x14ac:dyDescent="0.25">
      <c r="A863" t="s">
        <v>6925</v>
      </c>
      <c r="B863" s="4">
        <v>3</v>
      </c>
      <c r="C863" t="s">
        <v>7348</v>
      </c>
    </row>
    <row r="864" spans="1:3" x14ac:dyDescent="0.25">
      <c r="A864" t="s">
        <v>6924</v>
      </c>
      <c r="B864" s="4">
        <v>3</v>
      </c>
      <c r="C864" t="s">
        <v>7348</v>
      </c>
    </row>
    <row r="865" spans="1:3" x14ac:dyDescent="0.25">
      <c r="A865" t="s">
        <v>6923</v>
      </c>
      <c r="B865" s="4">
        <v>3</v>
      </c>
      <c r="C865" t="s">
        <v>7348</v>
      </c>
    </row>
    <row r="866" spans="1:3" x14ac:dyDescent="0.25">
      <c r="A866" t="s">
        <v>6922</v>
      </c>
      <c r="B866" s="4">
        <v>3</v>
      </c>
      <c r="C866" t="s">
        <v>7348</v>
      </c>
    </row>
    <row r="867" spans="1:3" x14ac:dyDescent="0.25">
      <c r="A867" t="s">
        <v>6921</v>
      </c>
      <c r="B867" s="4">
        <v>3</v>
      </c>
      <c r="C867" t="s">
        <v>7348</v>
      </c>
    </row>
    <row r="868" spans="1:3" x14ac:dyDescent="0.25">
      <c r="A868" t="s">
        <v>6920</v>
      </c>
      <c r="B868" s="4">
        <v>3</v>
      </c>
      <c r="C868" t="s">
        <v>7348</v>
      </c>
    </row>
    <row r="869" spans="1:3" x14ac:dyDescent="0.25">
      <c r="A869" t="s">
        <v>6919</v>
      </c>
      <c r="B869" s="4">
        <v>3</v>
      </c>
      <c r="C869" t="s">
        <v>7348</v>
      </c>
    </row>
    <row r="870" spans="1:3" x14ac:dyDescent="0.25">
      <c r="A870" t="s">
        <v>6918</v>
      </c>
      <c r="B870" s="4">
        <v>3</v>
      </c>
      <c r="C870" t="s">
        <v>7348</v>
      </c>
    </row>
    <row r="871" spans="1:3" x14ac:dyDescent="0.25">
      <c r="A871" t="s">
        <v>6917</v>
      </c>
      <c r="B871" s="4">
        <v>3</v>
      </c>
      <c r="C871" t="s">
        <v>7348</v>
      </c>
    </row>
    <row r="872" spans="1:3" x14ac:dyDescent="0.25">
      <c r="A872" t="s">
        <v>6916</v>
      </c>
      <c r="B872" s="4">
        <v>3</v>
      </c>
      <c r="C872" t="s">
        <v>7348</v>
      </c>
    </row>
    <row r="873" spans="1:3" x14ac:dyDescent="0.25">
      <c r="A873" t="s">
        <v>6915</v>
      </c>
      <c r="B873" s="4">
        <v>3</v>
      </c>
      <c r="C873" t="s">
        <v>7348</v>
      </c>
    </row>
    <row r="874" spans="1:3" x14ac:dyDescent="0.25">
      <c r="A874" t="s">
        <v>6914</v>
      </c>
      <c r="B874" s="4">
        <v>3</v>
      </c>
      <c r="C874" t="s">
        <v>7348</v>
      </c>
    </row>
    <row r="875" spans="1:3" x14ac:dyDescent="0.25">
      <c r="A875" t="s">
        <v>6913</v>
      </c>
      <c r="B875" s="4">
        <v>3</v>
      </c>
      <c r="C875" t="s">
        <v>7348</v>
      </c>
    </row>
    <row r="876" spans="1:3" x14ac:dyDescent="0.25">
      <c r="A876" t="s">
        <v>6912</v>
      </c>
      <c r="B876" s="4">
        <v>3</v>
      </c>
      <c r="C876" t="s">
        <v>7348</v>
      </c>
    </row>
    <row r="877" spans="1:3" x14ac:dyDescent="0.25">
      <c r="A877" t="s">
        <v>6911</v>
      </c>
      <c r="B877" s="4">
        <v>3</v>
      </c>
      <c r="C877" t="s">
        <v>7348</v>
      </c>
    </row>
    <row r="878" spans="1:3" x14ac:dyDescent="0.25">
      <c r="A878" t="s">
        <v>6910</v>
      </c>
      <c r="B878" s="4">
        <v>3</v>
      </c>
      <c r="C878" t="s">
        <v>7348</v>
      </c>
    </row>
    <row r="879" spans="1:3" x14ac:dyDescent="0.25">
      <c r="A879" t="s">
        <v>6909</v>
      </c>
      <c r="B879" s="4">
        <v>3</v>
      </c>
      <c r="C879" t="s">
        <v>7348</v>
      </c>
    </row>
    <row r="880" spans="1:3" x14ac:dyDescent="0.25">
      <c r="A880" t="s">
        <v>6908</v>
      </c>
      <c r="B880" s="4">
        <v>3</v>
      </c>
      <c r="C880" t="s">
        <v>7348</v>
      </c>
    </row>
    <row r="881" spans="1:3" x14ac:dyDescent="0.25">
      <c r="A881" t="s">
        <v>6907</v>
      </c>
      <c r="B881" s="4">
        <v>3</v>
      </c>
      <c r="C881" t="s">
        <v>7348</v>
      </c>
    </row>
    <row r="882" spans="1:3" x14ac:dyDescent="0.25">
      <c r="A882" t="s">
        <v>6906</v>
      </c>
      <c r="B882" s="4">
        <v>3</v>
      </c>
      <c r="C882" t="s">
        <v>7348</v>
      </c>
    </row>
    <row r="883" spans="1:3" x14ac:dyDescent="0.25">
      <c r="A883" t="s">
        <v>6905</v>
      </c>
      <c r="B883" s="4">
        <v>3</v>
      </c>
      <c r="C883" t="s">
        <v>7348</v>
      </c>
    </row>
    <row r="884" spans="1:3" x14ac:dyDescent="0.25">
      <c r="A884" t="s">
        <v>6904</v>
      </c>
      <c r="B884" s="4">
        <v>3</v>
      </c>
      <c r="C884" t="s">
        <v>7348</v>
      </c>
    </row>
    <row r="885" spans="1:3" x14ac:dyDescent="0.25">
      <c r="A885" t="s">
        <v>6903</v>
      </c>
      <c r="B885" s="4">
        <v>3</v>
      </c>
      <c r="C885" t="s">
        <v>7348</v>
      </c>
    </row>
    <row r="886" spans="1:3" x14ac:dyDescent="0.25">
      <c r="A886" t="s">
        <v>6902</v>
      </c>
      <c r="B886" s="4">
        <v>3</v>
      </c>
      <c r="C886" t="s">
        <v>7348</v>
      </c>
    </row>
    <row r="887" spans="1:3" x14ac:dyDescent="0.25">
      <c r="A887" t="s">
        <v>6901</v>
      </c>
      <c r="B887" s="4">
        <v>3</v>
      </c>
      <c r="C887" t="s">
        <v>7348</v>
      </c>
    </row>
    <row r="888" spans="1:3" x14ac:dyDescent="0.25">
      <c r="A888" t="s">
        <v>6900</v>
      </c>
      <c r="B888" s="4">
        <v>3</v>
      </c>
      <c r="C888" t="s">
        <v>7348</v>
      </c>
    </row>
    <row r="889" spans="1:3" x14ac:dyDescent="0.25">
      <c r="A889" t="s">
        <v>6899</v>
      </c>
      <c r="B889" s="4">
        <v>3</v>
      </c>
      <c r="C889" t="s">
        <v>7348</v>
      </c>
    </row>
    <row r="890" spans="1:3" x14ac:dyDescent="0.25">
      <c r="A890" t="s">
        <v>6898</v>
      </c>
      <c r="B890" s="4">
        <v>3</v>
      </c>
      <c r="C890" t="s">
        <v>7348</v>
      </c>
    </row>
    <row r="891" spans="1:3" x14ac:dyDescent="0.25">
      <c r="A891" t="s">
        <v>6897</v>
      </c>
      <c r="B891" s="4">
        <v>3</v>
      </c>
      <c r="C891" t="s">
        <v>7348</v>
      </c>
    </row>
    <row r="892" spans="1:3" x14ac:dyDescent="0.25">
      <c r="A892" t="s">
        <v>6896</v>
      </c>
      <c r="B892" s="4">
        <v>3</v>
      </c>
      <c r="C892" t="s">
        <v>7348</v>
      </c>
    </row>
    <row r="893" spans="1:3" x14ac:dyDescent="0.25">
      <c r="A893" t="s">
        <v>6895</v>
      </c>
      <c r="B893" s="4">
        <v>3</v>
      </c>
      <c r="C893" t="s">
        <v>7348</v>
      </c>
    </row>
    <row r="894" spans="1:3" x14ac:dyDescent="0.25">
      <c r="A894" t="s">
        <v>6894</v>
      </c>
      <c r="B894" s="4">
        <v>2</v>
      </c>
      <c r="C894" t="s">
        <v>7348</v>
      </c>
    </row>
    <row r="895" spans="1:3" x14ac:dyDescent="0.25">
      <c r="A895" t="s">
        <v>6893</v>
      </c>
      <c r="B895" s="4">
        <v>2</v>
      </c>
      <c r="C895" t="s">
        <v>7348</v>
      </c>
    </row>
    <row r="896" spans="1:3" x14ac:dyDescent="0.25">
      <c r="A896" t="s">
        <v>6892</v>
      </c>
      <c r="B896" s="4">
        <v>2</v>
      </c>
      <c r="C896" t="s">
        <v>7348</v>
      </c>
    </row>
    <row r="897" spans="1:3" x14ac:dyDescent="0.25">
      <c r="A897" t="s">
        <v>6891</v>
      </c>
      <c r="B897" s="4">
        <v>2</v>
      </c>
      <c r="C897" t="s">
        <v>7348</v>
      </c>
    </row>
    <row r="898" spans="1:3" x14ac:dyDescent="0.25">
      <c r="A898" t="s">
        <v>6890</v>
      </c>
      <c r="B898" s="4">
        <v>2</v>
      </c>
      <c r="C898" t="s">
        <v>7348</v>
      </c>
    </row>
    <row r="899" spans="1:3" x14ac:dyDescent="0.25">
      <c r="A899" t="s">
        <v>6889</v>
      </c>
      <c r="B899" s="4">
        <v>2</v>
      </c>
      <c r="C899" t="s">
        <v>7348</v>
      </c>
    </row>
    <row r="900" spans="1:3" x14ac:dyDescent="0.25">
      <c r="A900" t="s">
        <v>6888</v>
      </c>
      <c r="B900" s="4">
        <v>2</v>
      </c>
      <c r="C900" t="s">
        <v>7348</v>
      </c>
    </row>
    <row r="901" spans="1:3" x14ac:dyDescent="0.25">
      <c r="A901" t="s">
        <v>6887</v>
      </c>
      <c r="B901" s="4">
        <v>2</v>
      </c>
      <c r="C901" t="s">
        <v>7348</v>
      </c>
    </row>
    <row r="902" spans="1:3" x14ac:dyDescent="0.25">
      <c r="A902" t="s">
        <v>6886</v>
      </c>
      <c r="B902" s="4">
        <v>2</v>
      </c>
      <c r="C902" t="s">
        <v>7348</v>
      </c>
    </row>
    <row r="903" spans="1:3" x14ac:dyDescent="0.25">
      <c r="A903" t="s">
        <v>6885</v>
      </c>
      <c r="B903" s="4">
        <v>2</v>
      </c>
      <c r="C903" t="s">
        <v>7348</v>
      </c>
    </row>
    <row r="904" spans="1:3" x14ac:dyDescent="0.25">
      <c r="A904" t="s">
        <v>6884</v>
      </c>
      <c r="B904" s="4">
        <v>2</v>
      </c>
      <c r="C904" t="s">
        <v>7348</v>
      </c>
    </row>
    <row r="905" spans="1:3" x14ac:dyDescent="0.25">
      <c r="A905" t="s">
        <v>6883</v>
      </c>
      <c r="B905" s="4">
        <v>2</v>
      </c>
      <c r="C905" t="s">
        <v>7348</v>
      </c>
    </row>
    <row r="906" spans="1:3" x14ac:dyDescent="0.25">
      <c r="A906" t="s">
        <v>6882</v>
      </c>
      <c r="B906" s="4">
        <v>2</v>
      </c>
      <c r="C906" t="s">
        <v>7348</v>
      </c>
    </row>
    <row r="907" spans="1:3" x14ac:dyDescent="0.25">
      <c r="A907" t="s">
        <v>6881</v>
      </c>
      <c r="B907" s="4">
        <v>2</v>
      </c>
      <c r="C907" t="s">
        <v>7348</v>
      </c>
    </row>
    <row r="908" spans="1:3" x14ac:dyDescent="0.25">
      <c r="A908" t="s">
        <v>6880</v>
      </c>
      <c r="B908" s="4">
        <v>2</v>
      </c>
      <c r="C908" t="s">
        <v>7348</v>
      </c>
    </row>
    <row r="909" spans="1:3" x14ac:dyDescent="0.25">
      <c r="A909" t="s">
        <v>6879</v>
      </c>
      <c r="B909" s="4">
        <v>2</v>
      </c>
      <c r="C909" t="s">
        <v>7348</v>
      </c>
    </row>
    <row r="910" spans="1:3" x14ac:dyDescent="0.25">
      <c r="A910" t="s">
        <v>6878</v>
      </c>
      <c r="B910" s="4">
        <v>2</v>
      </c>
      <c r="C910" t="s">
        <v>7348</v>
      </c>
    </row>
    <row r="911" spans="1:3" x14ac:dyDescent="0.25">
      <c r="A911" t="s">
        <v>6877</v>
      </c>
      <c r="B911" s="4">
        <v>2</v>
      </c>
      <c r="C911" t="s">
        <v>7348</v>
      </c>
    </row>
    <row r="912" spans="1:3" x14ac:dyDescent="0.25">
      <c r="A912" t="s">
        <v>6876</v>
      </c>
      <c r="B912" s="4">
        <v>2</v>
      </c>
      <c r="C912" t="s">
        <v>7348</v>
      </c>
    </row>
    <row r="913" spans="1:3" x14ac:dyDescent="0.25">
      <c r="A913" t="s">
        <v>6875</v>
      </c>
      <c r="B913" s="4">
        <v>2</v>
      </c>
      <c r="C913" t="s">
        <v>7348</v>
      </c>
    </row>
    <row r="914" spans="1:3" x14ac:dyDescent="0.25">
      <c r="A914" t="s">
        <v>6874</v>
      </c>
      <c r="B914" s="4">
        <v>2</v>
      </c>
      <c r="C914" t="s">
        <v>7348</v>
      </c>
    </row>
    <row r="915" spans="1:3" x14ac:dyDescent="0.25">
      <c r="A915" t="s">
        <v>6873</v>
      </c>
      <c r="B915" s="4">
        <v>2</v>
      </c>
      <c r="C915" t="s">
        <v>7348</v>
      </c>
    </row>
    <row r="916" spans="1:3" x14ac:dyDescent="0.25">
      <c r="A916" t="s">
        <v>6872</v>
      </c>
      <c r="B916" s="4">
        <v>2</v>
      </c>
      <c r="C916" t="s">
        <v>7348</v>
      </c>
    </row>
    <row r="917" spans="1:3" x14ac:dyDescent="0.25">
      <c r="A917" t="s">
        <v>6871</v>
      </c>
      <c r="B917" s="4">
        <v>2</v>
      </c>
      <c r="C917" t="s">
        <v>7348</v>
      </c>
    </row>
    <row r="918" spans="1:3" x14ac:dyDescent="0.25">
      <c r="A918" t="s">
        <v>6870</v>
      </c>
      <c r="B918" s="4">
        <v>2</v>
      </c>
      <c r="C918" t="s">
        <v>7348</v>
      </c>
    </row>
    <row r="919" spans="1:3" x14ac:dyDescent="0.25">
      <c r="A919" t="s">
        <v>6869</v>
      </c>
      <c r="B919" s="4">
        <v>2</v>
      </c>
      <c r="C919" t="s">
        <v>7348</v>
      </c>
    </row>
    <row r="920" spans="1:3" x14ac:dyDescent="0.25">
      <c r="A920" t="s">
        <v>6868</v>
      </c>
      <c r="B920" s="4">
        <v>2</v>
      </c>
      <c r="C920" t="s">
        <v>7348</v>
      </c>
    </row>
    <row r="921" spans="1:3" x14ac:dyDescent="0.25">
      <c r="A921" t="s">
        <v>6867</v>
      </c>
      <c r="B921" s="4">
        <v>2</v>
      </c>
      <c r="C921" t="s">
        <v>7348</v>
      </c>
    </row>
    <row r="922" spans="1:3" x14ac:dyDescent="0.25">
      <c r="A922" t="s">
        <v>6866</v>
      </c>
      <c r="B922" s="4">
        <v>2</v>
      </c>
      <c r="C922" t="s">
        <v>7348</v>
      </c>
    </row>
    <row r="923" spans="1:3" x14ac:dyDescent="0.25">
      <c r="A923" t="s">
        <v>6865</v>
      </c>
      <c r="B923" s="4">
        <v>2</v>
      </c>
      <c r="C923" t="s">
        <v>7348</v>
      </c>
    </row>
    <row r="924" spans="1:3" x14ac:dyDescent="0.25">
      <c r="A924" t="s">
        <v>6864</v>
      </c>
      <c r="B924" s="4">
        <v>2</v>
      </c>
      <c r="C924" t="s">
        <v>7348</v>
      </c>
    </row>
    <row r="925" spans="1:3" x14ac:dyDescent="0.25">
      <c r="A925" t="s">
        <v>6863</v>
      </c>
      <c r="B925" s="4">
        <v>2</v>
      </c>
      <c r="C925" t="s">
        <v>7348</v>
      </c>
    </row>
    <row r="926" spans="1:3" x14ac:dyDescent="0.25">
      <c r="A926" t="s">
        <v>6862</v>
      </c>
      <c r="B926" s="4">
        <v>2</v>
      </c>
      <c r="C926" t="s">
        <v>7348</v>
      </c>
    </row>
    <row r="927" spans="1:3" x14ac:dyDescent="0.25">
      <c r="A927" t="s">
        <v>6861</v>
      </c>
      <c r="B927" s="4">
        <v>2</v>
      </c>
      <c r="C927" t="s">
        <v>7348</v>
      </c>
    </row>
    <row r="928" spans="1:3" x14ac:dyDescent="0.25">
      <c r="A928" t="s">
        <v>6860</v>
      </c>
      <c r="B928" s="4">
        <v>2</v>
      </c>
      <c r="C928" t="s">
        <v>7348</v>
      </c>
    </row>
    <row r="929" spans="1:3" x14ac:dyDescent="0.25">
      <c r="A929" t="s">
        <v>6859</v>
      </c>
      <c r="B929" s="4">
        <v>2</v>
      </c>
      <c r="C929" t="s">
        <v>7348</v>
      </c>
    </row>
    <row r="930" spans="1:3" x14ac:dyDescent="0.25">
      <c r="A930" t="s">
        <v>6858</v>
      </c>
      <c r="B930" s="4">
        <v>2</v>
      </c>
      <c r="C930" t="s">
        <v>7348</v>
      </c>
    </row>
    <row r="931" spans="1:3" x14ac:dyDescent="0.25">
      <c r="A931" t="s">
        <v>6857</v>
      </c>
      <c r="B931" s="4">
        <v>2</v>
      </c>
      <c r="C931" t="s">
        <v>7348</v>
      </c>
    </row>
    <row r="932" spans="1:3" x14ac:dyDescent="0.25">
      <c r="A932" t="s">
        <v>6856</v>
      </c>
      <c r="B932" s="4">
        <v>2</v>
      </c>
      <c r="C932" t="s">
        <v>7348</v>
      </c>
    </row>
    <row r="933" spans="1:3" x14ac:dyDescent="0.25">
      <c r="A933" t="s">
        <v>6855</v>
      </c>
      <c r="B933" s="4">
        <v>2</v>
      </c>
      <c r="C933" t="s">
        <v>7348</v>
      </c>
    </row>
    <row r="934" spans="1:3" x14ac:dyDescent="0.25">
      <c r="A934" t="s">
        <v>6854</v>
      </c>
      <c r="B934" s="4">
        <v>2</v>
      </c>
      <c r="C934" t="s">
        <v>7348</v>
      </c>
    </row>
    <row r="935" spans="1:3" x14ac:dyDescent="0.25">
      <c r="A935" t="s">
        <v>6853</v>
      </c>
      <c r="B935" s="4">
        <v>2</v>
      </c>
      <c r="C935" t="s">
        <v>7348</v>
      </c>
    </row>
    <row r="936" spans="1:3" x14ac:dyDescent="0.25">
      <c r="A936" t="s">
        <v>6852</v>
      </c>
      <c r="B936" s="4">
        <v>2</v>
      </c>
      <c r="C936" t="s">
        <v>7348</v>
      </c>
    </row>
    <row r="937" spans="1:3" x14ac:dyDescent="0.25">
      <c r="A937" t="s">
        <v>6851</v>
      </c>
      <c r="B937" s="4">
        <v>2</v>
      </c>
      <c r="C937" t="s">
        <v>7348</v>
      </c>
    </row>
    <row r="938" spans="1:3" x14ac:dyDescent="0.25">
      <c r="A938" t="s">
        <v>6850</v>
      </c>
      <c r="B938" s="4">
        <v>2</v>
      </c>
      <c r="C938" t="s">
        <v>7348</v>
      </c>
    </row>
    <row r="939" spans="1:3" x14ac:dyDescent="0.25">
      <c r="A939" t="s">
        <v>6849</v>
      </c>
      <c r="B939" s="4">
        <v>2</v>
      </c>
      <c r="C939" t="s">
        <v>7348</v>
      </c>
    </row>
    <row r="940" spans="1:3" x14ac:dyDescent="0.25">
      <c r="A940" t="s">
        <v>6848</v>
      </c>
      <c r="B940" s="4">
        <v>2</v>
      </c>
      <c r="C940" t="s">
        <v>7348</v>
      </c>
    </row>
    <row r="941" spans="1:3" x14ac:dyDescent="0.25">
      <c r="A941" t="s">
        <v>6847</v>
      </c>
      <c r="B941" s="4">
        <v>2</v>
      </c>
      <c r="C941" t="s">
        <v>7348</v>
      </c>
    </row>
    <row r="942" spans="1:3" x14ac:dyDescent="0.25">
      <c r="A942" t="s">
        <v>6846</v>
      </c>
      <c r="B942" s="4">
        <v>2</v>
      </c>
      <c r="C942" t="s">
        <v>7348</v>
      </c>
    </row>
    <row r="943" spans="1:3" x14ac:dyDescent="0.25">
      <c r="A943" t="s">
        <v>6845</v>
      </c>
      <c r="B943" s="4">
        <v>2</v>
      </c>
      <c r="C943" t="s">
        <v>7348</v>
      </c>
    </row>
    <row r="944" spans="1:3" x14ac:dyDescent="0.25">
      <c r="A944" t="s">
        <v>6844</v>
      </c>
      <c r="B944" s="4">
        <v>2</v>
      </c>
      <c r="C944" t="s">
        <v>7348</v>
      </c>
    </row>
    <row r="945" spans="1:3" x14ac:dyDescent="0.25">
      <c r="A945" t="s">
        <v>6843</v>
      </c>
      <c r="B945" s="4">
        <v>2</v>
      </c>
      <c r="C945" t="s">
        <v>7348</v>
      </c>
    </row>
    <row r="946" spans="1:3" x14ac:dyDescent="0.25">
      <c r="A946" t="s">
        <v>6842</v>
      </c>
      <c r="B946" s="4">
        <v>2</v>
      </c>
      <c r="C946" t="s">
        <v>7348</v>
      </c>
    </row>
    <row r="947" spans="1:3" x14ac:dyDescent="0.25">
      <c r="A947" t="s">
        <v>6841</v>
      </c>
      <c r="B947" s="4">
        <v>2</v>
      </c>
      <c r="C947" t="s">
        <v>7348</v>
      </c>
    </row>
    <row r="948" spans="1:3" x14ac:dyDescent="0.25">
      <c r="A948" t="s">
        <v>6840</v>
      </c>
      <c r="B948" s="4">
        <v>2</v>
      </c>
      <c r="C948" t="s">
        <v>7348</v>
      </c>
    </row>
    <row r="949" spans="1:3" x14ac:dyDescent="0.25">
      <c r="A949" t="s">
        <v>6839</v>
      </c>
      <c r="B949" s="4">
        <v>2</v>
      </c>
      <c r="C949" t="s">
        <v>7348</v>
      </c>
    </row>
    <row r="950" spans="1:3" x14ac:dyDescent="0.25">
      <c r="A950" t="s">
        <v>6838</v>
      </c>
      <c r="B950" s="4">
        <v>2</v>
      </c>
      <c r="C950" t="s">
        <v>7348</v>
      </c>
    </row>
    <row r="951" spans="1:3" x14ac:dyDescent="0.25">
      <c r="A951" t="s">
        <v>6837</v>
      </c>
      <c r="B951" s="4">
        <v>2</v>
      </c>
      <c r="C951" t="s">
        <v>7348</v>
      </c>
    </row>
    <row r="952" spans="1:3" x14ac:dyDescent="0.25">
      <c r="A952" t="s">
        <v>6836</v>
      </c>
      <c r="B952" s="4">
        <v>2</v>
      </c>
      <c r="C952" t="s">
        <v>7348</v>
      </c>
    </row>
    <row r="953" spans="1:3" x14ac:dyDescent="0.25">
      <c r="A953" t="s">
        <v>6835</v>
      </c>
      <c r="B953" s="4">
        <v>2</v>
      </c>
      <c r="C953" t="s">
        <v>7348</v>
      </c>
    </row>
    <row r="954" spans="1:3" x14ac:dyDescent="0.25">
      <c r="A954" t="s">
        <v>6834</v>
      </c>
      <c r="B954" s="4">
        <v>2</v>
      </c>
      <c r="C954" t="s">
        <v>7348</v>
      </c>
    </row>
    <row r="955" spans="1:3" x14ac:dyDescent="0.25">
      <c r="A955" t="s">
        <v>6833</v>
      </c>
      <c r="B955" s="4">
        <v>2</v>
      </c>
      <c r="C955" t="s">
        <v>7348</v>
      </c>
    </row>
    <row r="956" spans="1:3" x14ac:dyDescent="0.25">
      <c r="A956" t="s">
        <v>6832</v>
      </c>
      <c r="B956" s="4">
        <v>2</v>
      </c>
      <c r="C956" t="s">
        <v>7348</v>
      </c>
    </row>
    <row r="957" spans="1:3" x14ac:dyDescent="0.25">
      <c r="A957" t="s">
        <v>6831</v>
      </c>
      <c r="B957" s="4">
        <v>2</v>
      </c>
      <c r="C957" t="s">
        <v>7348</v>
      </c>
    </row>
    <row r="958" spans="1:3" x14ac:dyDescent="0.25">
      <c r="A958" t="s">
        <v>6830</v>
      </c>
      <c r="B958" s="4">
        <v>2</v>
      </c>
      <c r="C958" t="s">
        <v>7348</v>
      </c>
    </row>
    <row r="959" spans="1:3" x14ac:dyDescent="0.25">
      <c r="A959" t="s">
        <v>6829</v>
      </c>
      <c r="B959" s="4">
        <v>2</v>
      </c>
      <c r="C959" t="s">
        <v>7348</v>
      </c>
    </row>
    <row r="960" spans="1:3" x14ac:dyDescent="0.25">
      <c r="A960" t="s">
        <v>6828</v>
      </c>
      <c r="B960" s="4">
        <v>2</v>
      </c>
      <c r="C960" t="s">
        <v>7348</v>
      </c>
    </row>
    <row r="961" spans="1:3" x14ac:dyDescent="0.25">
      <c r="A961" t="s">
        <v>6827</v>
      </c>
      <c r="B961" s="4">
        <v>2</v>
      </c>
      <c r="C961" t="s">
        <v>7348</v>
      </c>
    </row>
    <row r="962" spans="1:3" x14ac:dyDescent="0.25">
      <c r="A962" t="s">
        <v>6826</v>
      </c>
      <c r="B962" s="4">
        <v>2</v>
      </c>
      <c r="C962" t="s">
        <v>7348</v>
      </c>
    </row>
    <row r="963" spans="1:3" x14ac:dyDescent="0.25">
      <c r="A963" t="s">
        <v>6825</v>
      </c>
      <c r="B963" s="4">
        <v>2</v>
      </c>
      <c r="C963" t="s">
        <v>7348</v>
      </c>
    </row>
    <row r="964" spans="1:3" x14ac:dyDescent="0.25">
      <c r="A964" t="s">
        <v>6824</v>
      </c>
      <c r="B964" s="4">
        <v>2</v>
      </c>
      <c r="C964" t="s">
        <v>7348</v>
      </c>
    </row>
    <row r="965" spans="1:3" x14ac:dyDescent="0.25">
      <c r="A965" t="s">
        <v>6823</v>
      </c>
      <c r="B965" s="4">
        <v>2</v>
      </c>
      <c r="C965" t="s">
        <v>7348</v>
      </c>
    </row>
    <row r="966" spans="1:3" x14ac:dyDescent="0.25">
      <c r="A966" t="s">
        <v>6822</v>
      </c>
      <c r="B966" s="4">
        <v>2</v>
      </c>
      <c r="C966" t="s">
        <v>7348</v>
      </c>
    </row>
    <row r="967" spans="1:3" x14ac:dyDescent="0.25">
      <c r="A967" t="s">
        <v>6821</v>
      </c>
      <c r="B967" s="4">
        <v>2</v>
      </c>
      <c r="C967" t="s">
        <v>7348</v>
      </c>
    </row>
    <row r="968" spans="1:3" x14ac:dyDescent="0.25">
      <c r="A968" t="s">
        <v>6820</v>
      </c>
      <c r="B968" s="4">
        <v>2</v>
      </c>
      <c r="C968" t="s">
        <v>7348</v>
      </c>
    </row>
    <row r="969" spans="1:3" x14ac:dyDescent="0.25">
      <c r="A969" t="s">
        <v>6819</v>
      </c>
      <c r="B969" s="4">
        <v>2</v>
      </c>
      <c r="C969" t="s">
        <v>7348</v>
      </c>
    </row>
    <row r="970" spans="1:3" x14ac:dyDescent="0.25">
      <c r="A970" t="s">
        <v>6818</v>
      </c>
      <c r="B970" s="4">
        <v>2</v>
      </c>
      <c r="C970" t="s">
        <v>7348</v>
      </c>
    </row>
    <row r="971" spans="1:3" x14ac:dyDescent="0.25">
      <c r="A971" t="s">
        <v>6817</v>
      </c>
      <c r="B971" s="4">
        <v>2</v>
      </c>
      <c r="C971" t="s">
        <v>7348</v>
      </c>
    </row>
    <row r="972" spans="1:3" x14ac:dyDescent="0.25">
      <c r="A972" t="s">
        <v>6816</v>
      </c>
      <c r="B972" s="4">
        <v>2</v>
      </c>
      <c r="C972" t="s">
        <v>7348</v>
      </c>
    </row>
    <row r="973" spans="1:3" x14ac:dyDescent="0.25">
      <c r="A973" t="s">
        <v>6815</v>
      </c>
      <c r="B973" s="4">
        <v>2</v>
      </c>
      <c r="C973" t="s">
        <v>7348</v>
      </c>
    </row>
    <row r="974" spans="1:3" x14ac:dyDescent="0.25">
      <c r="A974" t="s">
        <v>6814</v>
      </c>
      <c r="B974" s="4">
        <v>2</v>
      </c>
      <c r="C974" t="s">
        <v>7348</v>
      </c>
    </row>
    <row r="975" spans="1:3" x14ac:dyDescent="0.25">
      <c r="A975" t="s">
        <v>6813</v>
      </c>
      <c r="B975" s="4">
        <v>2</v>
      </c>
      <c r="C975" t="s">
        <v>7348</v>
      </c>
    </row>
    <row r="976" spans="1:3" x14ac:dyDescent="0.25">
      <c r="A976" t="s">
        <v>6812</v>
      </c>
      <c r="B976" s="4">
        <v>2</v>
      </c>
      <c r="C976" t="s">
        <v>7348</v>
      </c>
    </row>
    <row r="977" spans="1:3" x14ac:dyDescent="0.25">
      <c r="A977" t="s">
        <v>6811</v>
      </c>
      <c r="B977" s="4">
        <v>2</v>
      </c>
      <c r="C977" t="s">
        <v>7348</v>
      </c>
    </row>
    <row r="978" spans="1:3" x14ac:dyDescent="0.25">
      <c r="A978" t="s">
        <v>6810</v>
      </c>
      <c r="B978" s="4">
        <v>2</v>
      </c>
      <c r="C978" t="s">
        <v>7348</v>
      </c>
    </row>
    <row r="979" spans="1:3" x14ac:dyDescent="0.25">
      <c r="A979" t="s">
        <v>6809</v>
      </c>
      <c r="B979" s="4">
        <v>2</v>
      </c>
      <c r="C979" t="s">
        <v>7348</v>
      </c>
    </row>
    <row r="980" spans="1:3" x14ac:dyDescent="0.25">
      <c r="A980" t="s">
        <v>6808</v>
      </c>
      <c r="B980" s="4">
        <v>2</v>
      </c>
      <c r="C980" t="s">
        <v>7348</v>
      </c>
    </row>
    <row r="981" spans="1:3" x14ac:dyDescent="0.25">
      <c r="A981" t="s">
        <v>6807</v>
      </c>
      <c r="B981" s="4">
        <v>2</v>
      </c>
      <c r="C981" t="s">
        <v>7348</v>
      </c>
    </row>
    <row r="982" spans="1:3" x14ac:dyDescent="0.25">
      <c r="A982" t="s">
        <v>6806</v>
      </c>
      <c r="B982" s="4">
        <v>2</v>
      </c>
      <c r="C982" t="s">
        <v>7348</v>
      </c>
    </row>
    <row r="983" spans="1:3" x14ac:dyDescent="0.25">
      <c r="A983" t="s">
        <v>6805</v>
      </c>
      <c r="B983" s="4">
        <v>2</v>
      </c>
      <c r="C983" t="s">
        <v>7348</v>
      </c>
    </row>
    <row r="984" spans="1:3" x14ac:dyDescent="0.25">
      <c r="A984" t="s">
        <v>6804</v>
      </c>
      <c r="B984" s="4">
        <v>2</v>
      </c>
      <c r="C984" t="s">
        <v>7348</v>
      </c>
    </row>
    <row r="985" spans="1:3" x14ac:dyDescent="0.25">
      <c r="A985" t="s">
        <v>6803</v>
      </c>
      <c r="B985" s="4">
        <v>2</v>
      </c>
      <c r="C985" t="s">
        <v>7348</v>
      </c>
    </row>
    <row r="986" spans="1:3" x14ac:dyDescent="0.25">
      <c r="A986" t="s">
        <v>6802</v>
      </c>
      <c r="B986" s="4">
        <v>2</v>
      </c>
      <c r="C986" t="s">
        <v>7348</v>
      </c>
    </row>
    <row r="987" spans="1:3" x14ac:dyDescent="0.25">
      <c r="A987" t="s">
        <v>6801</v>
      </c>
      <c r="B987" s="4">
        <v>2</v>
      </c>
      <c r="C987" t="s">
        <v>7348</v>
      </c>
    </row>
    <row r="988" spans="1:3" x14ac:dyDescent="0.25">
      <c r="A988" t="s">
        <v>6800</v>
      </c>
      <c r="B988" s="4">
        <v>2</v>
      </c>
      <c r="C988" t="s">
        <v>7348</v>
      </c>
    </row>
    <row r="989" spans="1:3" x14ac:dyDescent="0.25">
      <c r="A989" t="s">
        <v>6799</v>
      </c>
      <c r="B989" s="4">
        <v>2</v>
      </c>
      <c r="C989" t="s">
        <v>7348</v>
      </c>
    </row>
    <row r="990" spans="1:3" x14ac:dyDescent="0.25">
      <c r="A990" t="s">
        <v>6798</v>
      </c>
      <c r="B990" s="4">
        <v>2</v>
      </c>
      <c r="C990" t="s">
        <v>7348</v>
      </c>
    </row>
    <row r="991" spans="1:3" x14ac:dyDescent="0.25">
      <c r="A991" t="s">
        <v>6797</v>
      </c>
      <c r="B991" s="4">
        <v>2</v>
      </c>
      <c r="C991" t="s">
        <v>7348</v>
      </c>
    </row>
    <row r="992" spans="1:3" x14ac:dyDescent="0.25">
      <c r="A992" t="s">
        <v>6796</v>
      </c>
      <c r="B992" s="4">
        <v>2</v>
      </c>
      <c r="C992" t="s">
        <v>7348</v>
      </c>
    </row>
    <row r="993" spans="1:3" x14ac:dyDescent="0.25">
      <c r="A993" t="s">
        <v>6795</v>
      </c>
      <c r="B993" s="4">
        <v>2</v>
      </c>
      <c r="C993" t="s">
        <v>7348</v>
      </c>
    </row>
    <row r="994" spans="1:3" x14ac:dyDescent="0.25">
      <c r="A994" t="s">
        <v>6794</v>
      </c>
      <c r="B994" s="4">
        <v>2</v>
      </c>
      <c r="C994" t="s">
        <v>7348</v>
      </c>
    </row>
    <row r="995" spans="1:3" x14ac:dyDescent="0.25">
      <c r="A995" t="s">
        <v>6793</v>
      </c>
      <c r="B995" s="4">
        <v>2</v>
      </c>
      <c r="C995" t="s">
        <v>7348</v>
      </c>
    </row>
    <row r="996" spans="1:3" x14ac:dyDescent="0.25">
      <c r="A996" t="s">
        <v>6792</v>
      </c>
      <c r="B996" s="4">
        <v>2</v>
      </c>
      <c r="C996" t="s">
        <v>7348</v>
      </c>
    </row>
    <row r="997" spans="1:3" x14ac:dyDescent="0.25">
      <c r="A997" t="s">
        <v>6791</v>
      </c>
      <c r="B997" s="4">
        <v>2</v>
      </c>
      <c r="C997" t="s">
        <v>7348</v>
      </c>
    </row>
    <row r="998" spans="1:3" x14ac:dyDescent="0.25">
      <c r="A998" t="s">
        <v>6790</v>
      </c>
      <c r="B998" s="4">
        <v>2</v>
      </c>
      <c r="C998" t="s">
        <v>7348</v>
      </c>
    </row>
    <row r="999" spans="1:3" x14ac:dyDescent="0.25">
      <c r="A999" t="s">
        <v>6789</v>
      </c>
      <c r="B999" s="4">
        <v>2</v>
      </c>
      <c r="C999" t="s">
        <v>7348</v>
      </c>
    </row>
    <row r="1000" spans="1:3" x14ac:dyDescent="0.25">
      <c r="A1000" t="s">
        <v>6788</v>
      </c>
      <c r="B1000" s="4">
        <v>2</v>
      </c>
      <c r="C1000" t="s">
        <v>7348</v>
      </c>
    </row>
    <row r="1001" spans="1:3" x14ac:dyDescent="0.25">
      <c r="A1001" t="s">
        <v>6787</v>
      </c>
      <c r="B1001" s="4">
        <v>2</v>
      </c>
      <c r="C1001" t="s">
        <v>7348</v>
      </c>
    </row>
    <row r="1002" spans="1:3" x14ac:dyDescent="0.25">
      <c r="A1002" t="s">
        <v>6786</v>
      </c>
      <c r="B1002" s="4">
        <v>2</v>
      </c>
      <c r="C1002" t="s">
        <v>7348</v>
      </c>
    </row>
    <row r="1003" spans="1:3" x14ac:dyDescent="0.25">
      <c r="A1003" t="s">
        <v>6785</v>
      </c>
      <c r="B1003" s="4">
        <v>2</v>
      </c>
      <c r="C1003" t="s">
        <v>7348</v>
      </c>
    </row>
    <row r="1004" spans="1:3" x14ac:dyDescent="0.25">
      <c r="A1004" t="s">
        <v>6784</v>
      </c>
      <c r="B1004" s="4">
        <v>2</v>
      </c>
      <c r="C1004" t="s">
        <v>7348</v>
      </c>
    </row>
    <row r="1005" spans="1:3" x14ac:dyDescent="0.25">
      <c r="A1005" t="s">
        <v>6783</v>
      </c>
      <c r="B1005" s="4">
        <v>2</v>
      </c>
      <c r="C1005" t="s">
        <v>7348</v>
      </c>
    </row>
    <row r="1006" spans="1:3" x14ac:dyDescent="0.25">
      <c r="A1006" t="s">
        <v>6782</v>
      </c>
      <c r="B1006" s="4">
        <v>2</v>
      </c>
      <c r="C1006" t="s">
        <v>7348</v>
      </c>
    </row>
    <row r="1007" spans="1:3" x14ac:dyDescent="0.25">
      <c r="A1007" t="s">
        <v>6781</v>
      </c>
      <c r="B1007" s="4">
        <v>2</v>
      </c>
      <c r="C1007" t="s">
        <v>7348</v>
      </c>
    </row>
    <row r="1008" spans="1:3" x14ac:dyDescent="0.25">
      <c r="A1008" t="s">
        <v>6780</v>
      </c>
      <c r="B1008" s="4">
        <v>2</v>
      </c>
      <c r="C1008" t="s">
        <v>7348</v>
      </c>
    </row>
    <row r="1009" spans="1:3" x14ac:dyDescent="0.25">
      <c r="A1009" t="s">
        <v>6779</v>
      </c>
      <c r="B1009" s="4">
        <v>2</v>
      </c>
      <c r="C1009" t="s">
        <v>7348</v>
      </c>
    </row>
    <row r="1010" spans="1:3" x14ac:dyDescent="0.25">
      <c r="A1010" t="s">
        <v>6778</v>
      </c>
      <c r="B1010" s="4">
        <v>2</v>
      </c>
      <c r="C1010" t="s">
        <v>7348</v>
      </c>
    </row>
    <row r="1011" spans="1:3" x14ac:dyDescent="0.25">
      <c r="A1011" t="s">
        <v>6777</v>
      </c>
      <c r="B1011" s="4">
        <v>2</v>
      </c>
      <c r="C1011" t="s">
        <v>7348</v>
      </c>
    </row>
    <row r="1012" spans="1:3" x14ac:dyDescent="0.25">
      <c r="A1012" t="s">
        <v>6776</v>
      </c>
      <c r="B1012" s="4">
        <v>2</v>
      </c>
      <c r="C1012" t="s">
        <v>7348</v>
      </c>
    </row>
    <row r="1013" spans="1:3" x14ac:dyDescent="0.25">
      <c r="A1013" t="s">
        <v>6775</v>
      </c>
      <c r="B1013" s="4">
        <v>2</v>
      </c>
      <c r="C1013" t="s">
        <v>7348</v>
      </c>
    </row>
    <row r="1014" spans="1:3" x14ac:dyDescent="0.25">
      <c r="A1014" t="s">
        <v>6774</v>
      </c>
      <c r="B1014" s="4">
        <v>2</v>
      </c>
      <c r="C1014" t="s">
        <v>7348</v>
      </c>
    </row>
    <row r="1015" spans="1:3" x14ac:dyDescent="0.25">
      <c r="A1015" t="s">
        <v>6773</v>
      </c>
      <c r="B1015" s="4">
        <v>2</v>
      </c>
      <c r="C1015" t="s">
        <v>7348</v>
      </c>
    </row>
    <row r="1016" spans="1:3" x14ac:dyDescent="0.25">
      <c r="A1016" t="s">
        <v>6772</v>
      </c>
      <c r="B1016" s="4">
        <v>2</v>
      </c>
      <c r="C1016" t="s">
        <v>7348</v>
      </c>
    </row>
    <row r="1017" spans="1:3" x14ac:dyDescent="0.25">
      <c r="A1017" t="s">
        <v>6771</v>
      </c>
      <c r="B1017" s="4">
        <v>2</v>
      </c>
      <c r="C1017" t="s">
        <v>7348</v>
      </c>
    </row>
    <row r="1018" spans="1:3" x14ac:dyDescent="0.25">
      <c r="A1018" t="s">
        <v>6770</v>
      </c>
      <c r="B1018" s="4">
        <v>2</v>
      </c>
      <c r="C1018" t="s">
        <v>7348</v>
      </c>
    </row>
    <row r="1019" spans="1:3" x14ac:dyDescent="0.25">
      <c r="A1019" t="s">
        <v>6769</v>
      </c>
      <c r="B1019" s="4">
        <v>2</v>
      </c>
      <c r="C1019" t="s">
        <v>7348</v>
      </c>
    </row>
    <row r="1020" spans="1:3" x14ac:dyDescent="0.25">
      <c r="A1020" t="s">
        <v>6768</v>
      </c>
      <c r="B1020" s="4">
        <v>2</v>
      </c>
      <c r="C1020" t="s">
        <v>7348</v>
      </c>
    </row>
    <row r="1021" spans="1:3" x14ac:dyDescent="0.25">
      <c r="A1021" t="s">
        <v>6767</v>
      </c>
      <c r="B1021" s="4">
        <v>2</v>
      </c>
      <c r="C1021" t="s">
        <v>7348</v>
      </c>
    </row>
    <row r="1022" spans="1:3" x14ac:dyDescent="0.25">
      <c r="A1022" t="s">
        <v>6766</v>
      </c>
      <c r="B1022" s="4">
        <v>2</v>
      </c>
      <c r="C1022" t="s">
        <v>7348</v>
      </c>
    </row>
    <row r="1023" spans="1:3" x14ac:dyDescent="0.25">
      <c r="A1023" t="s">
        <v>6765</v>
      </c>
      <c r="B1023" s="4">
        <v>2</v>
      </c>
      <c r="C1023" t="s">
        <v>7348</v>
      </c>
    </row>
    <row r="1024" spans="1:3" x14ac:dyDescent="0.25">
      <c r="A1024" t="s">
        <v>6764</v>
      </c>
      <c r="B1024" s="4">
        <v>2</v>
      </c>
      <c r="C1024" t="s">
        <v>7348</v>
      </c>
    </row>
    <row r="1025" spans="1:3" x14ac:dyDescent="0.25">
      <c r="A1025" t="s">
        <v>6763</v>
      </c>
      <c r="B1025" s="4">
        <v>2</v>
      </c>
      <c r="C1025" t="s">
        <v>7348</v>
      </c>
    </row>
    <row r="1026" spans="1:3" x14ac:dyDescent="0.25">
      <c r="A1026" t="s">
        <v>6762</v>
      </c>
      <c r="B1026" s="4">
        <v>2</v>
      </c>
      <c r="C1026" t="s">
        <v>7348</v>
      </c>
    </row>
    <row r="1027" spans="1:3" x14ac:dyDescent="0.25">
      <c r="A1027" t="s">
        <v>6761</v>
      </c>
      <c r="B1027" s="4">
        <v>2</v>
      </c>
      <c r="C1027" t="s">
        <v>7348</v>
      </c>
    </row>
    <row r="1028" spans="1:3" x14ac:dyDescent="0.25">
      <c r="A1028" t="s">
        <v>6760</v>
      </c>
      <c r="B1028" s="4">
        <v>2</v>
      </c>
      <c r="C1028" t="s">
        <v>7348</v>
      </c>
    </row>
    <row r="1029" spans="1:3" x14ac:dyDescent="0.25">
      <c r="A1029" t="s">
        <v>6759</v>
      </c>
      <c r="B1029" s="4">
        <v>2</v>
      </c>
      <c r="C1029" t="s">
        <v>7348</v>
      </c>
    </row>
    <row r="1030" spans="1:3" x14ac:dyDescent="0.25">
      <c r="A1030" t="s">
        <v>6758</v>
      </c>
      <c r="B1030" s="4">
        <v>2</v>
      </c>
      <c r="C1030" t="s">
        <v>7348</v>
      </c>
    </row>
    <row r="1031" spans="1:3" x14ac:dyDescent="0.25">
      <c r="A1031" t="s">
        <v>6757</v>
      </c>
      <c r="B1031" s="4">
        <v>2</v>
      </c>
      <c r="C1031" t="s">
        <v>7348</v>
      </c>
    </row>
    <row r="1032" spans="1:3" x14ac:dyDescent="0.25">
      <c r="A1032" t="s">
        <v>6756</v>
      </c>
      <c r="B1032" s="4">
        <v>2</v>
      </c>
      <c r="C1032" t="s">
        <v>7348</v>
      </c>
    </row>
    <row r="1033" spans="1:3" x14ac:dyDescent="0.25">
      <c r="A1033" t="s">
        <v>6755</v>
      </c>
      <c r="B1033" s="4">
        <v>2</v>
      </c>
      <c r="C1033" t="s">
        <v>7348</v>
      </c>
    </row>
    <row r="1034" spans="1:3" x14ac:dyDescent="0.25">
      <c r="A1034" t="s">
        <v>6754</v>
      </c>
      <c r="B1034" s="4">
        <v>2</v>
      </c>
      <c r="C1034" t="s">
        <v>7348</v>
      </c>
    </row>
    <row r="1035" spans="1:3" x14ac:dyDescent="0.25">
      <c r="A1035" t="s">
        <v>6753</v>
      </c>
      <c r="B1035" s="4">
        <v>2</v>
      </c>
      <c r="C1035" t="s">
        <v>7348</v>
      </c>
    </row>
    <row r="1036" spans="1:3" x14ac:dyDescent="0.25">
      <c r="A1036" t="s">
        <v>6752</v>
      </c>
      <c r="B1036" s="4">
        <v>2</v>
      </c>
      <c r="C1036" t="s">
        <v>7348</v>
      </c>
    </row>
    <row r="1037" spans="1:3" x14ac:dyDescent="0.25">
      <c r="A1037" t="s">
        <v>6751</v>
      </c>
      <c r="B1037" s="4">
        <v>2</v>
      </c>
      <c r="C1037" t="s">
        <v>7348</v>
      </c>
    </row>
    <row r="1038" spans="1:3" x14ac:dyDescent="0.25">
      <c r="A1038" t="s">
        <v>6750</v>
      </c>
      <c r="B1038" s="4">
        <v>2</v>
      </c>
      <c r="C1038" t="s">
        <v>7348</v>
      </c>
    </row>
    <row r="1039" spans="1:3" x14ac:dyDescent="0.25">
      <c r="A1039" t="s">
        <v>6749</v>
      </c>
      <c r="B1039" s="4">
        <v>2</v>
      </c>
      <c r="C1039" t="s">
        <v>7348</v>
      </c>
    </row>
    <row r="1040" spans="1:3" x14ac:dyDescent="0.25">
      <c r="A1040" t="s">
        <v>6748</v>
      </c>
      <c r="B1040" s="4">
        <v>2</v>
      </c>
      <c r="C1040" t="s">
        <v>7348</v>
      </c>
    </row>
    <row r="1041" spans="1:3" x14ac:dyDescent="0.25">
      <c r="A1041" t="s">
        <v>6747</v>
      </c>
      <c r="B1041" s="4">
        <v>2</v>
      </c>
      <c r="C1041" t="s">
        <v>7348</v>
      </c>
    </row>
    <row r="1042" spans="1:3" x14ac:dyDescent="0.25">
      <c r="A1042" t="s">
        <v>6746</v>
      </c>
      <c r="B1042" s="4">
        <v>2</v>
      </c>
      <c r="C1042" t="s">
        <v>7348</v>
      </c>
    </row>
    <row r="1043" spans="1:3" x14ac:dyDescent="0.25">
      <c r="A1043" t="s">
        <v>6745</v>
      </c>
      <c r="B1043" s="4">
        <v>2</v>
      </c>
      <c r="C1043" t="s">
        <v>7348</v>
      </c>
    </row>
    <row r="1044" spans="1:3" x14ac:dyDescent="0.25">
      <c r="A1044" t="s">
        <v>6744</v>
      </c>
      <c r="B1044" s="4">
        <v>2</v>
      </c>
      <c r="C1044" t="s">
        <v>7348</v>
      </c>
    </row>
    <row r="1045" spans="1:3" x14ac:dyDescent="0.25">
      <c r="A1045" t="s">
        <v>6743</v>
      </c>
      <c r="B1045" s="4">
        <v>2</v>
      </c>
      <c r="C1045" t="s">
        <v>7348</v>
      </c>
    </row>
    <row r="1046" spans="1:3" x14ac:dyDescent="0.25">
      <c r="A1046" t="s">
        <v>6742</v>
      </c>
      <c r="B1046" s="4">
        <v>2</v>
      </c>
      <c r="C1046" t="s">
        <v>7348</v>
      </c>
    </row>
    <row r="1047" spans="1:3" x14ac:dyDescent="0.25">
      <c r="A1047" t="s">
        <v>6741</v>
      </c>
      <c r="B1047" s="4">
        <v>2</v>
      </c>
      <c r="C1047" t="s">
        <v>7348</v>
      </c>
    </row>
    <row r="1048" spans="1:3" x14ac:dyDescent="0.25">
      <c r="A1048" t="s">
        <v>6740</v>
      </c>
      <c r="B1048" s="4">
        <v>2</v>
      </c>
      <c r="C1048" t="s">
        <v>7348</v>
      </c>
    </row>
    <row r="1049" spans="1:3" x14ac:dyDescent="0.25">
      <c r="A1049" t="s">
        <v>6739</v>
      </c>
      <c r="B1049" s="4">
        <v>2</v>
      </c>
      <c r="C1049" t="s">
        <v>7348</v>
      </c>
    </row>
    <row r="1050" spans="1:3" x14ac:dyDescent="0.25">
      <c r="A1050" t="s">
        <v>6738</v>
      </c>
      <c r="B1050" s="4">
        <v>2</v>
      </c>
      <c r="C1050" t="s">
        <v>7348</v>
      </c>
    </row>
    <row r="1051" spans="1:3" x14ac:dyDescent="0.25">
      <c r="A1051" t="s">
        <v>6737</v>
      </c>
      <c r="B1051" s="4">
        <v>2</v>
      </c>
      <c r="C1051" t="s">
        <v>7348</v>
      </c>
    </row>
    <row r="1052" spans="1:3" x14ac:dyDescent="0.25">
      <c r="A1052" t="s">
        <v>6736</v>
      </c>
      <c r="B1052" s="4">
        <v>2</v>
      </c>
      <c r="C1052" t="s">
        <v>7348</v>
      </c>
    </row>
    <row r="1053" spans="1:3" x14ac:dyDescent="0.25">
      <c r="A1053" t="s">
        <v>6735</v>
      </c>
      <c r="B1053" s="4">
        <v>2</v>
      </c>
      <c r="C1053" t="s">
        <v>7348</v>
      </c>
    </row>
    <row r="1054" spans="1:3" x14ac:dyDescent="0.25">
      <c r="A1054" t="s">
        <v>6734</v>
      </c>
      <c r="B1054" s="4">
        <v>2</v>
      </c>
      <c r="C1054" t="s">
        <v>7348</v>
      </c>
    </row>
    <row r="1055" spans="1:3" x14ac:dyDescent="0.25">
      <c r="A1055" t="s">
        <v>6733</v>
      </c>
      <c r="B1055" s="4">
        <v>2</v>
      </c>
      <c r="C1055" t="s">
        <v>7348</v>
      </c>
    </row>
    <row r="1056" spans="1:3" x14ac:dyDescent="0.25">
      <c r="A1056" t="s">
        <v>6732</v>
      </c>
      <c r="B1056" s="4">
        <v>2</v>
      </c>
      <c r="C1056" t="s">
        <v>7348</v>
      </c>
    </row>
    <row r="1057" spans="1:3" x14ac:dyDescent="0.25">
      <c r="A1057" t="s">
        <v>6731</v>
      </c>
      <c r="B1057" s="4">
        <v>2</v>
      </c>
      <c r="C1057" t="s">
        <v>7348</v>
      </c>
    </row>
    <row r="1058" spans="1:3" x14ac:dyDescent="0.25">
      <c r="A1058" t="s">
        <v>6730</v>
      </c>
      <c r="B1058" s="4">
        <v>2</v>
      </c>
      <c r="C1058" t="s">
        <v>7348</v>
      </c>
    </row>
    <row r="1059" spans="1:3" x14ac:dyDescent="0.25">
      <c r="A1059" t="s">
        <v>6729</v>
      </c>
      <c r="B1059" s="4">
        <v>2</v>
      </c>
      <c r="C1059" t="s">
        <v>7348</v>
      </c>
    </row>
    <row r="1060" spans="1:3" x14ac:dyDescent="0.25">
      <c r="A1060" t="s">
        <v>6728</v>
      </c>
      <c r="B1060" s="4">
        <v>2</v>
      </c>
      <c r="C1060" t="s">
        <v>7348</v>
      </c>
    </row>
    <row r="1061" spans="1:3" x14ac:dyDescent="0.25">
      <c r="A1061" t="s">
        <v>6727</v>
      </c>
      <c r="B1061" s="4">
        <v>2</v>
      </c>
      <c r="C1061" t="s">
        <v>7348</v>
      </c>
    </row>
    <row r="1062" spans="1:3" x14ac:dyDescent="0.25">
      <c r="A1062" t="s">
        <v>6726</v>
      </c>
      <c r="B1062" s="4">
        <v>2</v>
      </c>
      <c r="C1062" t="s">
        <v>7348</v>
      </c>
    </row>
    <row r="1063" spans="1:3" x14ac:dyDescent="0.25">
      <c r="A1063" t="s">
        <v>6725</v>
      </c>
      <c r="B1063" s="4">
        <v>2</v>
      </c>
      <c r="C1063" t="s">
        <v>7348</v>
      </c>
    </row>
    <row r="1064" spans="1:3" x14ac:dyDescent="0.25">
      <c r="A1064" t="s">
        <v>6724</v>
      </c>
      <c r="B1064" s="4">
        <v>2</v>
      </c>
      <c r="C1064" t="s">
        <v>7348</v>
      </c>
    </row>
    <row r="1065" spans="1:3" x14ac:dyDescent="0.25">
      <c r="A1065" t="s">
        <v>6723</v>
      </c>
      <c r="B1065" s="4">
        <v>2</v>
      </c>
      <c r="C1065" t="s">
        <v>7348</v>
      </c>
    </row>
    <row r="1066" spans="1:3" x14ac:dyDescent="0.25">
      <c r="A1066" t="s">
        <v>6722</v>
      </c>
      <c r="B1066" s="4">
        <v>2</v>
      </c>
      <c r="C1066" t="s">
        <v>7348</v>
      </c>
    </row>
    <row r="1067" spans="1:3" x14ac:dyDescent="0.25">
      <c r="A1067" t="s">
        <v>6721</v>
      </c>
      <c r="B1067" s="4">
        <v>2</v>
      </c>
      <c r="C1067" t="s">
        <v>7348</v>
      </c>
    </row>
    <row r="1068" spans="1:3" x14ac:dyDescent="0.25">
      <c r="A1068" t="s">
        <v>6720</v>
      </c>
      <c r="B1068" s="4">
        <v>2</v>
      </c>
      <c r="C1068" t="s">
        <v>7348</v>
      </c>
    </row>
    <row r="1069" spans="1:3" x14ac:dyDescent="0.25">
      <c r="A1069" t="s">
        <v>6719</v>
      </c>
      <c r="B1069" s="4">
        <v>2</v>
      </c>
      <c r="C1069" t="s">
        <v>7348</v>
      </c>
    </row>
    <row r="1070" spans="1:3" x14ac:dyDescent="0.25">
      <c r="A1070" t="s">
        <v>6718</v>
      </c>
      <c r="B1070" s="4">
        <v>2</v>
      </c>
      <c r="C1070" t="s">
        <v>7348</v>
      </c>
    </row>
    <row r="1071" spans="1:3" x14ac:dyDescent="0.25">
      <c r="A1071" t="s">
        <v>6717</v>
      </c>
      <c r="B1071" s="4">
        <v>2</v>
      </c>
      <c r="C1071" t="s">
        <v>7348</v>
      </c>
    </row>
    <row r="1072" spans="1:3" x14ac:dyDescent="0.25">
      <c r="A1072" t="s">
        <v>6716</v>
      </c>
      <c r="B1072" s="4">
        <v>2</v>
      </c>
      <c r="C1072" t="s">
        <v>7348</v>
      </c>
    </row>
    <row r="1073" spans="1:3" x14ac:dyDescent="0.25">
      <c r="A1073" t="s">
        <v>6715</v>
      </c>
      <c r="B1073" s="4">
        <v>2</v>
      </c>
      <c r="C1073" t="s">
        <v>7348</v>
      </c>
    </row>
    <row r="1074" spans="1:3" x14ac:dyDescent="0.25">
      <c r="A1074" t="s">
        <v>6714</v>
      </c>
      <c r="B1074" s="4">
        <v>2</v>
      </c>
      <c r="C1074" t="s">
        <v>7348</v>
      </c>
    </row>
    <row r="1075" spans="1:3" x14ac:dyDescent="0.25">
      <c r="A1075" t="s">
        <v>6713</v>
      </c>
      <c r="B1075" s="4">
        <v>2</v>
      </c>
      <c r="C1075" t="s">
        <v>7348</v>
      </c>
    </row>
    <row r="1076" spans="1:3" x14ac:dyDescent="0.25">
      <c r="A1076" t="s">
        <v>6712</v>
      </c>
      <c r="B1076" s="4">
        <v>2</v>
      </c>
      <c r="C1076" t="s">
        <v>7348</v>
      </c>
    </row>
    <row r="1077" spans="1:3" x14ac:dyDescent="0.25">
      <c r="A1077" t="s">
        <v>6711</v>
      </c>
      <c r="B1077" s="4">
        <v>2</v>
      </c>
      <c r="C1077" t="s">
        <v>7348</v>
      </c>
    </row>
    <row r="1078" spans="1:3" x14ac:dyDescent="0.25">
      <c r="A1078" t="s">
        <v>6710</v>
      </c>
      <c r="B1078" s="4">
        <v>2</v>
      </c>
      <c r="C1078" t="s">
        <v>7348</v>
      </c>
    </row>
    <row r="1079" spans="1:3" x14ac:dyDescent="0.25">
      <c r="A1079" t="s">
        <v>6709</v>
      </c>
      <c r="B1079" s="4">
        <v>2</v>
      </c>
      <c r="C1079" t="s">
        <v>7348</v>
      </c>
    </row>
    <row r="1080" spans="1:3" x14ac:dyDescent="0.25">
      <c r="A1080" t="s">
        <v>6708</v>
      </c>
      <c r="B1080" s="4">
        <v>2</v>
      </c>
      <c r="C1080" t="s">
        <v>7348</v>
      </c>
    </row>
    <row r="1081" spans="1:3" x14ac:dyDescent="0.25">
      <c r="A1081" t="s">
        <v>6707</v>
      </c>
      <c r="B1081" s="4">
        <v>2</v>
      </c>
      <c r="C1081" t="s">
        <v>7348</v>
      </c>
    </row>
    <row r="1082" spans="1:3" x14ac:dyDescent="0.25">
      <c r="A1082" t="s">
        <v>6706</v>
      </c>
      <c r="B1082" s="4">
        <v>2</v>
      </c>
      <c r="C1082" t="s">
        <v>7348</v>
      </c>
    </row>
    <row r="1083" spans="1:3" x14ac:dyDescent="0.25">
      <c r="A1083" t="s">
        <v>6705</v>
      </c>
      <c r="B1083" s="4">
        <v>2</v>
      </c>
      <c r="C1083" t="s">
        <v>7348</v>
      </c>
    </row>
    <row r="1084" spans="1:3" x14ac:dyDescent="0.25">
      <c r="A1084" t="s">
        <v>6704</v>
      </c>
      <c r="B1084" s="4">
        <v>2</v>
      </c>
      <c r="C1084" t="s">
        <v>7348</v>
      </c>
    </row>
    <row r="1085" spans="1:3" x14ac:dyDescent="0.25">
      <c r="A1085" t="s">
        <v>6703</v>
      </c>
      <c r="B1085" s="4">
        <v>2</v>
      </c>
      <c r="C1085" t="s">
        <v>7348</v>
      </c>
    </row>
    <row r="1086" spans="1:3" x14ac:dyDescent="0.25">
      <c r="A1086" t="s">
        <v>6702</v>
      </c>
      <c r="B1086" s="4">
        <v>2</v>
      </c>
      <c r="C1086" t="s">
        <v>7348</v>
      </c>
    </row>
    <row r="1087" spans="1:3" x14ac:dyDescent="0.25">
      <c r="A1087" t="s">
        <v>6701</v>
      </c>
      <c r="B1087" s="4">
        <v>2</v>
      </c>
      <c r="C1087" t="s">
        <v>7348</v>
      </c>
    </row>
    <row r="1088" spans="1:3" x14ac:dyDescent="0.25">
      <c r="A1088" t="s">
        <v>6700</v>
      </c>
      <c r="B1088" s="4">
        <v>2</v>
      </c>
      <c r="C1088" t="s">
        <v>7348</v>
      </c>
    </row>
    <row r="1089" spans="1:3" x14ac:dyDescent="0.25">
      <c r="A1089" t="s">
        <v>6699</v>
      </c>
      <c r="B1089" s="4">
        <v>2</v>
      </c>
      <c r="C1089" t="s">
        <v>7348</v>
      </c>
    </row>
    <row r="1090" spans="1:3" x14ac:dyDescent="0.25">
      <c r="A1090" t="s">
        <v>6698</v>
      </c>
      <c r="B1090" s="4">
        <v>2</v>
      </c>
      <c r="C1090" t="s">
        <v>7348</v>
      </c>
    </row>
    <row r="1091" spans="1:3" x14ac:dyDescent="0.25">
      <c r="A1091" t="s">
        <v>6697</v>
      </c>
      <c r="B1091" s="4">
        <v>2</v>
      </c>
      <c r="C1091" t="s">
        <v>7348</v>
      </c>
    </row>
    <row r="1092" spans="1:3" x14ac:dyDescent="0.25">
      <c r="A1092" t="s">
        <v>6696</v>
      </c>
      <c r="B1092" s="4">
        <v>2</v>
      </c>
      <c r="C1092" t="s">
        <v>7348</v>
      </c>
    </row>
    <row r="1093" spans="1:3" x14ac:dyDescent="0.25">
      <c r="A1093" t="s">
        <v>6695</v>
      </c>
      <c r="B1093" s="4">
        <v>2</v>
      </c>
      <c r="C1093" t="s">
        <v>7348</v>
      </c>
    </row>
    <row r="1094" spans="1:3" x14ac:dyDescent="0.25">
      <c r="A1094" t="s">
        <v>6694</v>
      </c>
      <c r="B1094" s="4">
        <v>2</v>
      </c>
      <c r="C1094" t="s">
        <v>7348</v>
      </c>
    </row>
    <row r="1095" spans="1:3" x14ac:dyDescent="0.25">
      <c r="A1095" t="s">
        <v>6693</v>
      </c>
      <c r="B1095" s="4">
        <v>2</v>
      </c>
      <c r="C1095" t="s">
        <v>7348</v>
      </c>
    </row>
    <row r="1096" spans="1:3" x14ac:dyDescent="0.25">
      <c r="A1096" t="s">
        <v>6692</v>
      </c>
      <c r="B1096" s="4">
        <v>2</v>
      </c>
      <c r="C1096" t="s">
        <v>7348</v>
      </c>
    </row>
    <row r="1097" spans="1:3" x14ac:dyDescent="0.25">
      <c r="A1097" t="s">
        <v>6691</v>
      </c>
      <c r="B1097" s="4">
        <v>2</v>
      </c>
      <c r="C1097" t="s">
        <v>7348</v>
      </c>
    </row>
    <row r="1098" spans="1:3" x14ac:dyDescent="0.25">
      <c r="A1098" t="s">
        <v>6690</v>
      </c>
      <c r="B1098" s="4">
        <v>2</v>
      </c>
      <c r="C1098" t="s">
        <v>7348</v>
      </c>
    </row>
    <row r="1099" spans="1:3" x14ac:dyDescent="0.25">
      <c r="A1099" t="s">
        <v>6689</v>
      </c>
      <c r="B1099" s="4">
        <v>2</v>
      </c>
      <c r="C1099" t="s">
        <v>7348</v>
      </c>
    </row>
    <row r="1100" spans="1:3" x14ac:dyDescent="0.25">
      <c r="A1100" t="s">
        <v>6688</v>
      </c>
      <c r="B1100" s="4">
        <v>2</v>
      </c>
      <c r="C1100" t="s">
        <v>7348</v>
      </c>
    </row>
    <row r="1101" spans="1:3" x14ac:dyDescent="0.25">
      <c r="A1101" t="s">
        <v>6687</v>
      </c>
      <c r="B1101" s="4">
        <v>2</v>
      </c>
      <c r="C1101" t="s">
        <v>7348</v>
      </c>
    </row>
    <row r="1102" spans="1:3" x14ac:dyDescent="0.25">
      <c r="A1102" t="s">
        <v>6686</v>
      </c>
      <c r="B1102" s="4">
        <v>2</v>
      </c>
      <c r="C1102" t="s">
        <v>7348</v>
      </c>
    </row>
    <row r="1103" spans="1:3" x14ac:dyDescent="0.25">
      <c r="A1103" t="s">
        <v>6685</v>
      </c>
      <c r="B1103" s="4">
        <v>2</v>
      </c>
      <c r="C1103" t="s">
        <v>7348</v>
      </c>
    </row>
    <row r="1104" spans="1:3" x14ac:dyDescent="0.25">
      <c r="A1104" t="s">
        <v>6684</v>
      </c>
      <c r="B1104" s="4">
        <v>2</v>
      </c>
      <c r="C1104" t="s">
        <v>7348</v>
      </c>
    </row>
    <row r="1105" spans="1:3" x14ac:dyDescent="0.25">
      <c r="A1105" t="s">
        <v>6683</v>
      </c>
      <c r="B1105" s="4">
        <v>2</v>
      </c>
      <c r="C1105" t="s">
        <v>7348</v>
      </c>
    </row>
    <row r="1106" spans="1:3" x14ac:dyDescent="0.25">
      <c r="A1106" t="s">
        <v>6682</v>
      </c>
      <c r="B1106" s="4">
        <v>2</v>
      </c>
      <c r="C1106" t="s">
        <v>7348</v>
      </c>
    </row>
    <row r="1107" spans="1:3" x14ac:dyDescent="0.25">
      <c r="A1107" t="s">
        <v>6681</v>
      </c>
      <c r="B1107" s="4">
        <v>2</v>
      </c>
      <c r="C1107" t="s">
        <v>7348</v>
      </c>
    </row>
    <row r="1108" spans="1:3" x14ac:dyDescent="0.25">
      <c r="A1108" t="s">
        <v>6680</v>
      </c>
      <c r="B1108" s="4">
        <v>2</v>
      </c>
      <c r="C1108" t="s">
        <v>7348</v>
      </c>
    </row>
    <row r="1109" spans="1:3" x14ac:dyDescent="0.25">
      <c r="A1109" t="s">
        <v>6679</v>
      </c>
      <c r="B1109" s="4">
        <v>2</v>
      </c>
      <c r="C1109" t="s">
        <v>7348</v>
      </c>
    </row>
    <row r="1110" spans="1:3" x14ac:dyDescent="0.25">
      <c r="A1110" t="s">
        <v>6678</v>
      </c>
      <c r="B1110" s="4">
        <v>2</v>
      </c>
      <c r="C1110" t="s">
        <v>7348</v>
      </c>
    </row>
    <row r="1111" spans="1:3" x14ac:dyDescent="0.25">
      <c r="A1111" t="s">
        <v>6677</v>
      </c>
      <c r="B1111" s="4">
        <v>2</v>
      </c>
      <c r="C1111" t="s">
        <v>7348</v>
      </c>
    </row>
    <row r="1112" spans="1:3" x14ac:dyDescent="0.25">
      <c r="A1112" t="s">
        <v>6676</v>
      </c>
      <c r="B1112" s="4">
        <v>2</v>
      </c>
      <c r="C1112" t="s">
        <v>7348</v>
      </c>
    </row>
    <row r="1113" spans="1:3" x14ac:dyDescent="0.25">
      <c r="A1113" t="s">
        <v>6675</v>
      </c>
      <c r="B1113" s="4">
        <v>2</v>
      </c>
      <c r="C1113" t="s">
        <v>7348</v>
      </c>
    </row>
    <row r="1114" spans="1:3" x14ac:dyDescent="0.25">
      <c r="A1114" t="s">
        <v>6674</v>
      </c>
      <c r="B1114" s="4">
        <v>2</v>
      </c>
      <c r="C1114" t="s">
        <v>7348</v>
      </c>
    </row>
    <row r="1115" spans="1:3" x14ac:dyDescent="0.25">
      <c r="A1115" t="s">
        <v>6673</v>
      </c>
      <c r="B1115" s="4">
        <v>2</v>
      </c>
      <c r="C1115" t="s">
        <v>7348</v>
      </c>
    </row>
    <row r="1116" spans="1:3" x14ac:dyDescent="0.25">
      <c r="A1116" t="s">
        <v>6672</v>
      </c>
      <c r="B1116" s="4">
        <v>2</v>
      </c>
      <c r="C1116" t="s">
        <v>7348</v>
      </c>
    </row>
    <row r="1117" spans="1:3" x14ac:dyDescent="0.25">
      <c r="A1117" t="s">
        <v>6671</v>
      </c>
      <c r="B1117" s="4">
        <v>2</v>
      </c>
      <c r="C1117" t="s">
        <v>7348</v>
      </c>
    </row>
    <row r="1118" spans="1:3" x14ac:dyDescent="0.25">
      <c r="A1118" t="s">
        <v>6670</v>
      </c>
      <c r="B1118" s="4">
        <v>2</v>
      </c>
      <c r="C1118" t="s">
        <v>7348</v>
      </c>
    </row>
    <row r="1119" spans="1:3" x14ac:dyDescent="0.25">
      <c r="A1119" t="s">
        <v>6669</v>
      </c>
      <c r="B1119" s="4">
        <v>2</v>
      </c>
      <c r="C1119" t="s">
        <v>7348</v>
      </c>
    </row>
    <row r="1120" spans="1:3" x14ac:dyDescent="0.25">
      <c r="A1120" t="s">
        <v>6668</v>
      </c>
      <c r="B1120" s="4">
        <v>2</v>
      </c>
      <c r="C1120" t="s">
        <v>7348</v>
      </c>
    </row>
    <row r="1121" spans="1:3" x14ac:dyDescent="0.25">
      <c r="A1121" t="s">
        <v>6667</v>
      </c>
      <c r="B1121" s="4">
        <v>2</v>
      </c>
      <c r="C1121" t="s">
        <v>7348</v>
      </c>
    </row>
    <row r="1122" spans="1:3" x14ac:dyDescent="0.25">
      <c r="A1122" t="s">
        <v>6666</v>
      </c>
      <c r="B1122" s="4">
        <v>2</v>
      </c>
      <c r="C1122" t="s">
        <v>7348</v>
      </c>
    </row>
    <row r="1123" spans="1:3" x14ac:dyDescent="0.25">
      <c r="A1123" t="s">
        <v>6665</v>
      </c>
      <c r="B1123" s="4">
        <v>2</v>
      </c>
      <c r="C1123" t="s">
        <v>7348</v>
      </c>
    </row>
    <row r="1124" spans="1:3" x14ac:dyDescent="0.25">
      <c r="A1124" t="s">
        <v>6664</v>
      </c>
      <c r="B1124" s="4">
        <v>2</v>
      </c>
      <c r="C1124" t="s">
        <v>7348</v>
      </c>
    </row>
    <row r="1125" spans="1:3" x14ac:dyDescent="0.25">
      <c r="A1125" t="s">
        <v>6663</v>
      </c>
      <c r="B1125" s="4">
        <v>2</v>
      </c>
      <c r="C1125" t="s">
        <v>7348</v>
      </c>
    </row>
    <row r="1126" spans="1:3" x14ac:dyDescent="0.25">
      <c r="A1126" t="s">
        <v>6662</v>
      </c>
      <c r="B1126" s="4">
        <v>2</v>
      </c>
      <c r="C1126" t="s">
        <v>7348</v>
      </c>
    </row>
    <row r="1127" spans="1:3" x14ac:dyDescent="0.25">
      <c r="A1127" t="s">
        <v>6661</v>
      </c>
      <c r="B1127" s="4">
        <v>2</v>
      </c>
      <c r="C1127" t="s">
        <v>7348</v>
      </c>
    </row>
    <row r="1128" spans="1:3" x14ac:dyDescent="0.25">
      <c r="A1128" t="s">
        <v>6660</v>
      </c>
      <c r="B1128" s="4">
        <v>2</v>
      </c>
      <c r="C1128" t="s">
        <v>7348</v>
      </c>
    </row>
    <row r="1129" spans="1:3" x14ac:dyDescent="0.25">
      <c r="A1129" t="s">
        <v>6659</v>
      </c>
      <c r="B1129" s="4">
        <v>2</v>
      </c>
      <c r="C1129" t="s">
        <v>7348</v>
      </c>
    </row>
    <row r="1130" spans="1:3" x14ac:dyDescent="0.25">
      <c r="A1130" t="s">
        <v>6658</v>
      </c>
      <c r="B1130" s="4">
        <v>2</v>
      </c>
      <c r="C1130" t="s">
        <v>7348</v>
      </c>
    </row>
    <row r="1131" spans="1:3" x14ac:dyDescent="0.25">
      <c r="A1131" t="s">
        <v>6657</v>
      </c>
      <c r="B1131" s="4">
        <v>2</v>
      </c>
      <c r="C1131" t="s">
        <v>7348</v>
      </c>
    </row>
    <row r="1132" spans="1:3" x14ac:dyDescent="0.25">
      <c r="A1132" t="s">
        <v>6656</v>
      </c>
      <c r="B1132" s="4">
        <v>2</v>
      </c>
      <c r="C1132" t="s">
        <v>7348</v>
      </c>
    </row>
    <row r="1133" spans="1:3" x14ac:dyDescent="0.25">
      <c r="A1133" t="s">
        <v>6655</v>
      </c>
      <c r="B1133" s="4">
        <v>2</v>
      </c>
      <c r="C1133" t="s">
        <v>7348</v>
      </c>
    </row>
    <row r="1134" spans="1:3" x14ac:dyDescent="0.25">
      <c r="A1134" t="s">
        <v>6654</v>
      </c>
      <c r="B1134" s="4">
        <v>2</v>
      </c>
      <c r="C1134" t="s">
        <v>7348</v>
      </c>
    </row>
    <row r="1135" spans="1:3" x14ac:dyDescent="0.25">
      <c r="A1135" t="s">
        <v>6653</v>
      </c>
      <c r="B1135" s="4">
        <v>2</v>
      </c>
      <c r="C1135" t="s">
        <v>7348</v>
      </c>
    </row>
    <row r="1136" spans="1:3" x14ac:dyDescent="0.25">
      <c r="A1136" t="s">
        <v>6652</v>
      </c>
      <c r="B1136" s="4">
        <v>2</v>
      </c>
      <c r="C1136" t="s">
        <v>7348</v>
      </c>
    </row>
    <row r="1137" spans="1:3" x14ac:dyDescent="0.25">
      <c r="A1137" t="s">
        <v>6651</v>
      </c>
      <c r="B1137" s="4">
        <v>2</v>
      </c>
      <c r="C1137" t="s">
        <v>7348</v>
      </c>
    </row>
    <row r="1138" spans="1:3" x14ac:dyDescent="0.25">
      <c r="A1138" t="s">
        <v>6650</v>
      </c>
      <c r="B1138" s="4">
        <v>2</v>
      </c>
      <c r="C1138" t="s">
        <v>7348</v>
      </c>
    </row>
    <row r="1139" spans="1:3" x14ac:dyDescent="0.25">
      <c r="A1139" t="s">
        <v>6649</v>
      </c>
      <c r="B1139" s="4">
        <v>2</v>
      </c>
      <c r="C1139" t="s">
        <v>7348</v>
      </c>
    </row>
    <row r="1140" spans="1:3" x14ac:dyDescent="0.25">
      <c r="A1140" t="s">
        <v>6648</v>
      </c>
      <c r="B1140" s="4">
        <v>2</v>
      </c>
      <c r="C1140" t="s">
        <v>7348</v>
      </c>
    </row>
    <row r="1141" spans="1:3" x14ac:dyDescent="0.25">
      <c r="A1141" t="s">
        <v>6647</v>
      </c>
      <c r="B1141" s="4">
        <v>2</v>
      </c>
      <c r="C1141" t="s">
        <v>7348</v>
      </c>
    </row>
    <row r="1142" spans="1:3" x14ac:dyDescent="0.25">
      <c r="A1142" t="s">
        <v>6646</v>
      </c>
      <c r="B1142" s="4">
        <v>2</v>
      </c>
      <c r="C1142" t="s">
        <v>7348</v>
      </c>
    </row>
    <row r="1143" spans="1:3" x14ac:dyDescent="0.25">
      <c r="A1143" t="s">
        <v>6645</v>
      </c>
      <c r="B1143" s="4">
        <v>2</v>
      </c>
      <c r="C1143" t="s">
        <v>7348</v>
      </c>
    </row>
    <row r="1144" spans="1:3" x14ac:dyDescent="0.25">
      <c r="A1144" t="s">
        <v>6644</v>
      </c>
      <c r="B1144" s="4">
        <v>2</v>
      </c>
      <c r="C1144" t="s">
        <v>7348</v>
      </c>
    </row>
    <row r="1145" spans="1:3" x14ac:dyDescent="0.25">
      <c r="A1145" t="s">
        <v>6643</v>
      </c>
      <c r="B1145" s="4">
        <v>2</v>
      </c>
      <c r="C1145" t="s">
        <v>7348</v>
      </c>
    </row>
    <row r="1146" spans="1:3" x14ac:dyDescent="0.25">
      <c r="A1146" t="s">
        <v>6642</v>
      </c>
      <c r="B1146" s="4">
        <v>2</v>
      </c>
      <c r="C1146" t="s">
        <v>7348</v>
      </c>
    </row>
    <row r="1147" spans="1:3" x14ac:dyDescent="0.25">
      <c r="A1147" t="s">
        <v>6641</v>
      </c>
      <c r="B1147" s="4">
        <v>2</v>
      </c>
      <c r="C1147" t="s">
        <v>7348</v>
      </c>
    </row>
    <row r="1148" spans="1:3" x14ac:dyDescent="0.25">
      <c r="A1148" t="s">
        <v>6640</v>
      </c>
      <c r="B1148" s="4">
        <v>2</v>
      </c>
      <c r="C1148" t="s">
        <v>7348</v>
      </c>
    </row>
    <row r="1149" spans="1:3" x14ac:dyDescent="0.25">
      <c r="A1149" t="s">
        <v>6639</v>
      </c>
      <c r="B1149" s="4">
        <v>2</v>
      </c>
      <c r="C1149" t="s">
        <v>7348</v>
      </c>
    </row>
    <row r="1150" spans="1:3" x14ac:dyDescent="0.25">
      <c r="A1150" t="s">
        <v>6638</v>
      </c>
      <c r="B1150" s="4">
        <v>2</v>
      </c>
      <c r="C1150" t="s">
        <v>7348</v>
      </c>
    </row>
    <row r="1151" spans="1:3" x14ac:dyDescent="0.25">
      <c r="A1151" t="s">
        <v>6637</v>
      </c>
      <c r="B1151" s="4">
        <v>2</v>
      </c>
      <c r="C1151" t="s">
        <v>7348</v>
      </c>
    </row>
    <row r="1152" spans="1:3" x14ac:dyDescent="0.25">
      <c r="A1152" t="s">
        <v>6636</v>
      </c>
      <c r="B1152" s="4">
        <v>2</v>
      </c>
      <c r="C1152" t="s">
        <v>7348</v>
      </c>
    </row>
    <row r="1153" spans="1:3" x14ac:dyDescent="0.25">
      <c r="A1153" t="s">
        <v>6635</v>
      </c>
      <c r="B1153" s="4">
        <v>2</v>
      </c>
      <c r="C1153" t="s">
        <v>7348</v>
      </c>
    </row>
    <row r="1154" spans="1:3" x14ac:dyDescent="0.25">
      <c r="A1154" t="s">
        <v>6634</v>
      </c>
      <c r="B1154" s="4">
        <v>2</v>
      </c>
      <c r="C1154" t="s">
        <v>7348</v>
      </c>
    </row>
    <row r="1155" spans="1:3" x14ac:dyDescent="0.25">
      <c r="A1155" t="s">
        <v>6633</v>
      </c>
      <c r="B1155" s="4">
        <v>2</v>
      </c>
      <c r="C1155" t="s">
        <v>7348</v>
      </c>
    </row>
    <row r="1156" spans="1:3" x14ac:dyDescent="0.25">
      <c r="A1156" t="s">
        <v>6632</v>
      </c>
      <c r="B1156" s="4">
        <v>2</v>
      </c>
      <c r="C1156" t="s">
        <v>7348</v>
      </c>
    </row>
    <row r="1157" spans="1:3" x14ac:dyDescent="0.25">
      <c r="A1157" t="s">
        <v>6631</v>
      </c>
      <c r="B1157" s="4">
        <v>2</v>
      </c>
      <c r="C1157" t="s">
        <v>7348</v>
      </c>
    </row>
    <row r="1158" spans="1:3" x14ac:dyDescent="0.25">
      <c r="A1158" t="s">
        <v>6630</v>
      </c>
      <c r="B1158" s="4">
        <v>2</v>
      </c>
      <c r="C1158" t="s">
        <v>7348</v>
      </c>
    </row>
    <row r="1159" spans="1:3" x14ac:dyDescent="0.25">
      <c r="A1159" t="s">
        <v>6629</v>
      </c>
      <c r="B1159" s="4">
        <v>2</v>
      </c>
      <c r="C1159" t="s">
        <v>7348</v>
      </c>
    </row>
    <row r="1160" spans="1:3" x14ac:dyDescent="0.25">
      <c r="A1160" t="s">
        <v>6628</v>
      </c>
      <c r="B1160" s="4">
        <v>2</v>
      </c>
      <c r="C1160" t="s">
        <v>7348</v>
      </c>
    </row>
    <row r="1161" spans="1:3" x14ac:dyDescent="0.25">
      <c r="A1161" t="s">
        <v>6627</v>
      </c>
      <c r="B1161" s="4">
        <v>2</v>
      </c>
      <c r="C1161" t="s">
        <v>7348</v>
      </c>
    </row>
    <row r="1162" spans="1:3" x14ac:dyDescent="0.25">
      <c r="A1162" t="s">
        <v>6626</v>
      </c>
      <c r="B1162" s="4">
        <v>2</v>
      </c>
      <c r="C1162" t="s">
        <v>7348</v>
      </c>
    </row>
    <row r="1163" spans="1:3" x14ac:dyDescent="0.25">
      <c r="A1163" t="s">
        <v>6625</v>
      </c>
      <c r="B1163" s="4">
        <v>2</v>
      </c>
      <c r="C1163" t="s">
        <v>7348</v>
      </c>
    </row>
    <row r="1164" spans="1:3" x14ac:dyDescent="0.25">
      <c r="A1164" t="s">
        <v>6624</v>
      </c>
      <c r="B1164" s="4">
        <v>2</v>
      </c>
      <c r="C1164" t="s">
        <v>7348</v>
      </c>
    </row>
    <row r="1165" spans="1:3" x14ac:dyDescent="0.25">
      <c r="A1165" t="s">
        <v>6623</v>
      </c>
      <c r="B1165" s="4">
        <v>2</v>
      </c>
      <c r="C1165" t="s">
        <v>7348</v>
      </c>
    </row>
    <row r="1166" spans="1:3" x14ac:dyDescent="0.25">
      <c r="A1166" t="s">
        <v>6622</v>
      </c>
      <c r="B1166" s="4">
        <v>2</v>
      </c>
      <c r="C1166" t="s">
        <v>7348</v>
      </c>
    </row>
    <row r="1167" spans="1:3" x14ac:dyDescent="0.25">
      <c r="A1167" t="s">
        <v>6621</v>
      </c>
      <c r="B1167" s="4">
        <v>2</v>
      </c>
      <c r="C1167" t="s">
        <v>7348</v>
      </c>
    </row>
    <row r="1168" spans="1:3" x14ac:dyDescent="0.25">
      <c r="A1168" t="s">
        <v>6620</v>
      </c>
      <c r="B1168" s="4">
        <v>2</v>
      </c>
      <c r="C1168" t="s">
        <v>7348</v>
      </c>
    </row>
    <row r="1169" spans="1:3" x14ac:dyDescent="0.25">
      <c r="A1169" t="s">
        <v>6619</v>
      </c>
      <c r="B1169" s="4">
        <v>2</v>
      </c>
      <c r="C1169" t="s">
        <v>7348</v>
      </c>
    </row>
    <row r="1170" spans="1:3" x14ac:dyDescent="0.25">
      <c r="A1170" t="s">
        <v>6618</v>
      </c>
      <c r="B1170" s="4">
        <v>2</v>
      </c>
      <c r="C1170" t="s">
        <v>7348</v>
      </c>
    </row>
    <row r="1171" spans="1:3" x14ac:dyDescent="0.25">
      <c r="A1171" t="s">
        <v>6617</v>
      </c>
      <c r="B1171" s="4">
        <v>2</v>
      </c>
      <c r="C1171" t="s">
        <v>7348</v>
      </c>
    </row>
    <row r="1172" spans="1:3" x14ac:dyDescent="0.25">
      <c r="A1172" t="s">
        <v>6616</v>
      </c>
      <c r="B1172" s="4">
        <v>2</v>
      </c>
      <c r="C1172" t="s">
        <v>7348</v>
      </c>
    </row>
    <row r="1173" spans="1:3" x14ac:dyDescent="0.25">
      <c r="A1173" t="s">
        <v>6615</v>
      </c>
      <c r="B1173" s="4">
        <v>2</v>
      </c>
      <c r="C1173" t="s">
        <v>7348</v>
      </c>
    </row>
    <row r="1174" spans="1:3" x14ac:dyDescent="0.25">
      <c r="A1174" t="s">
        <v>6614</v>
      </c>
      <c r="B1174" s="4">
        <v>2</v>
      </c>
      <c r="C1174" t="s">
        <v>7348</v>
      </c>
    </row>
    <row r="1175" spans="1:3" x14ac:dyDescent="0.25">
      <c r="A1175" t="s">
        <v>6613</v>
      </c>
      <c r="B1175" s="4">
        <v>2</v>
      </c>
      <c r="C1175" t="s">
        <v>7348</v>
      </c>
    </row>
    <row r="1176" spans="1:3" x14ac:dyDescent="0.25">
      <c r="A1176" t="s">
        <v>6612</v>
      </c>
      <c r="B1176" s="4">
        <v>2</v>
      </c>
      <c r="C1176" t="s">
        <v>7348</v>
      </c>
    </row>
    <row r="1177" spans="1:3" x14ac:dyDescent="0.25">
      <c r="A1177" t="s">
        <v>6611</v>
      </c>
      <c r="B1177" s="4">
        <v>2</v>
      </c>
      <c r="C1177" t="s">
        <v>7348</v>
      </c>
    </row>
    <row r="1178" spans="1:3" x14ac:dyDescent="0.25">
      <c r="A1178" t="s">
        <v>6610</v>
      </c>
      <c r="B1178" s="4">
        <v>2</v>
      </c>
      <c r="C1178" t="s">
        <v>7348</v>
      </c>
    </row>
    <row r="1179" spans="1:3" x14ac:dyDescent="0.25">
      <c r="A1179" t="s">
        <v>6609</v>
      </c>
      <c r="B1179" s="4">
        <v>2</v>
      </c>
      <c r="C1179" t="s">
        <v>7348</v>
      </c>
    </row>
    <row r="1180" spans="1:3" x14ac:dyDescent="0.25">
      <c r="A1180" t="s">
        <v>6608</v>
      </c>
      <c r="B1180" s="4">
        <v>2</v>
      </c>
      <c r="C1180" t="s">
        <v>7348</v>
      </c>
    </row>
    <row r="1181" spans="1:3" x14ac:dyDescent="0.25">
      <c r="A1181" t="s">
        <v>6607</v>
      </c>
      <c r="B1181" s="4">
        <v>2</v>
      </c>
      <c r="C1181" t="s">
        <v>7348</v>
      </c>
    </row>
    <row r="1182" spans="1:3" x14ac:dyDescent="0.25">
      <c r="A1182" t="s">
        <v>6606</v>
      </c>
      <c r="B1182" s="4">
        <v>2</v>
      </c>
      <c r="C1182" t="s">
        <v>7348</v>
      </c>
    </row>
    <row r="1183" spans="1:3" x14ac:dyDescent="0.25">
      <c r="A1183" t="s">
        <v>6605</v>
      </c>
      <c r="B1183" s="4">
        <v>2</v>
      </c>
      <c r="C1183" t="s">
        <v>7348</v>
      </c>
    </row>
    <row r="1184" spans="1:3" x14ac:dyDescent="0.25">
      <c r="A1184" t="s">
        <v>6604</v>
      </c>
      <c r="B1184" s="4">
        <v>2</v>
      </c>
      <c r="C1184" t="s">
        <v>7348</v>
      </c>
    </row>
    <row r="1185" spans="1:3" x14ac:dyDescent="0.25">
      <c r="A1185" t="s">
        <v>6603</v>
      </c>
      <c r="B1185" s="4">
        <v>2</v>
      </c>
      <c r="C1185" t="s">
        <v>7348</v>
      </c>
    </row>
    <row r="1186" spans="1:3" x14ac:dyDescent="0.25">
      <c r="A1186" t="s">
        <v>6602</v>
      </c>
      <c r="B1186" s="4">
        <v>2</v>
      </c>
      <c r="C1186" t="s">
        <v>7348</v>
      </c>
    </row>
    <row r="1187" spans="1:3" x14ac:dyDescent="0.25">
      <c r="A1187" t="s">
        <v>6601</v>
      </c>
      <c r="B1187" s="4">
        <v>2</v>
      </c>
      <c r="C1187" t="s">
        <v>7348</v>
      </c>
    </row>
    <row r="1188" spans="1:3" x14ac:dyDescent="0.25">
      <c r="A1188" t="s">
        <v>6600</v>
      </c>
      <c r="B1188" s="4">
        <v>2</v>
      </c>
      <c r="C1188" t="s">
        <v>7348</v>
      </c>
    </row>
    <row r="1189" spans="1:3" x14ac:dyDescent="0.25">
      <c r="A1189" t="s">
        <v>6599</v>
      </c>
      <c r="B1189" s="4">
        <v>2</v>
      </c>
      <c r="C1189" t="s">
        <v>7348</v>
      </c>
    </row>
    <row r="1190" spans="1:3" x14ac:dyDescent="0.25">
      <c r="A1190" t="s">
        <v>6598</v>
      </c>
      <c r="B1190" s="4">
        <v>2</v>
      </c>
      <c r="C1190" t="s">
        <v>7348</v>
      </c>
    </row>
    <row r="1191" spans="1:3" x14ac:dyDescent="0.25">
      <c r="A1191" t="s">
        <v>6597</v>
      </c>
      <c r="B1191" s="4">
        <v>2</v>
      </c>
      <c r="C1191" t="s">
        <v>7348</v>
      </c>
    </row>
    <row r="1192" spans="1:3" x14ac:dyDescent="0.25">
      <c r="A1192" t="s">
        <v>6596</v>
      </c>
      <c r="B1192" s="4">
        <v>2</v>
      </c>
      <c r="C1192" t="s">
        <v>7348</v>
      </c>
    </row>
    <row r="1193" spans="1:3" x14ac:dyDescent="0.25">
      <c r="A1193" t="s">
        <v>6595</v>
      </c>
      <c r="B1193" s="4">
        <v>2</v>
      </c>
      <c r="C1193" t="s">
        <v>7348</v>
      </c>
    </row>
    <row r="1194" spans="1:3" x14ac:dyDescent="0.25">
      <c r="A1194" t="s">
        <v>6594</v>
      </c>
      <c r="B1194" s="4">
        <v>2</v>
      </c>
      <c r="C1194" t="s">
        <v>7348</v>
      </c>
    </row>
    <row r="1195" spans="1:3" x14ac:dyDescent="0.25">
      <c r="A1195" t="s">
        <v>6593</v>
      </c>
      <c r="B1195" s="4">
        <v>2</v>
      </c>
      <c r="C1195" t="s">
        <v>7348</v>
      </c>
    </row>
    <row r="1196" spans="1:3" x14ac:dyDescent="0.25">
      <c r="A1196" t="s">
        <v>6592</v>
      </c>
      <c r="B1196" s="4">
        <v>2</v>
      </c>
      <c r="C1196" t="s">
        <v>7348</v>
      </c>
    </row>
    <row r="1197" spans="1:3" x14ac:dyDescent="0.25">
      <c r="A1197" t="s">
        <v>6591</v>
      </c>
      <c r="B1197" s="4">
        <v>2</v>
      </c>
      <c r="C1197" t="s">
        <v>7348</v>
      </c>
    </row>
    <row r="1198" spans="1:3" x14ac:dyDescent="0.25">
      <c r="A1198" t="s">
        <v>6590</v>
      </c>
      <c r="B1198" s="4">
        <v>2</v>
      </c>
      <c r="C1198" t="s">
        <v>7348</v>
      </c>
    </row>
    <row r="1199" spans="1:3" x14ac:dyDescent="0.25">
      <c r="A1199" t="s">
        <v>6589</v>
      </c>
      <c r="B1199" s="4">
        <v>2</v>
      </c>
      <c r="C1199" t="s">
        <v>7348</v>
      </c>
    </row>
    <row r="1200" spans="1:3" x14ac:dyDescent="0.25">
      <c r="A1200" t="s">
        <v>6588</v>
      </c>
      <c r="B1200" s="4">
        <v>2</v>
      </c>
      <c r="C1200" t="s">
        <v>7348</v>
      </c>
    </row>
    <row r="1201" spans="1:3" x14ac:dyDescent="0.25">
      <c r="A1201" t="s">
        <v>6587</v>
      </c>
      <c r="B1201" s="4">
        <v>2</v>
      </c>
      <c r="C1201" t="s">
        <v>7348</v>
      </c>
    </row>
    <row r="1202" spans="1:3" x14ac:dyDescent="0.25">
      <c r="A1202" t="s">
        <v>6586</v>
      </c>
      <c r="B1202" s="4">
        <v>2</v>
      </c>
      <c r="C1202" t="s">
        <v>7348</v>
      </c>
    </row>
    <row r="1203" spans="1:3" x14ac:dyDescent="0.25">
      <c r="A1203" t="s">
        <v>6585</v>
      </c>
      <c r="B1203" s="4">
        <v>2</v>
      </c>
      <c r="C1203" t="s">
        <v>7348</v>
      </c>
    </row>
    <row r="1204" spans="1:3" x14ac:dyDescent="0.25">
      <c r="A1204" t="s">
        <v>6584</v>
      </c>
      <c r="B1204" s="4">
        <v>2</v>
      </c>
      <c r="C1204" t="s">
        <v>7348</v>
      </c>
    </row>
    <row r="1205" spans="1:3" x14ac:dyDescent="0.25">
      <c r="A1205" t="s">
        <v>6583</v>
      </c>
      <c r="B1205" s="4">
        <v>2</v>
      </c>
      <c r="C1205" t="s">
        <v>7348</v>
      </c>
    </row>
    <row r="1206" spans="1:3" x14ac:dyDescent="0.25">
      <c r="A1206" t="s">
        <v>6582</v>
      </c>
      <c r="B1206" s="4">
        <v>2</v>
      </c>
      <c r="C1206" t="s">
        <v>7348</v>
      </c>
    </row>
    <row r="1207" spans="1:3" x14ac:dyDescent="0.25">
      <c r="A1207" t="s">
        <v>6581</v>
      </c>
      <c r="B1207" s="4">
        <v>2</v>
      </c>
      <c r="C1207" t="s">
        <v>7348</v>
      </c>
    </row>
    <row r="1208" spans="1:3" x14ac:dyDescent="0.25">
      <c r="A1208" t="s">
        <v>6580</v>
      </c>
      <c r="B1208" s="4">
        <v>2</v>
      </c>
      <c r="C1208" t="s">
        <v>7348</v>
      </c>
    </row>
    <row r="1209" spans="1:3" x14ac:dyDescent="0.25">
      <c r="A1209" t="s">
        <v>6579</v>
      </c>
      <c r="B1209" s="4">
        <v>2</v>
      </c>
      <c r="C1209" t="s">
        <v>7348</v>
      </c>
    </row>
    <row r="1210" spans="1:3" x14ac:dyDescent="0.25">
      <c r="A1210" t="s">
        <v>6578</v>
      </c>
      <c r="B1210" s="4">
        <v>2</v>
      </c>
      <c r="C1210" t="s">
        <v>7348</v>
      </c>
    </row>
    <row r="1211" spans="1:3" x14ac:dyDescent="0.25">
      <c r="A1211" t="s">
        <v>6577</v>
      </c>
      <c r="B1211" s="4">
        <v>2</v>
      </c>
      <c r="C1211" t="s">
        <v>7348</v>
      </c>
    </row>
    <row r="1212" spans="1:3" x14ac:dyDescent="0.25">
      <c r="A1212" t="s">
        <v>6576</v>
      </c>
      <c r="B1212" s="4">
        <v>2</v>
      </c>
      <c r="C1212" t="s">
        <v>7348</v>
      </c>
    </row>
    <row r="1213" spans="1:3" x14ac:dyDescent="0.25">
      <c r="A1213" t="s">
        <v>6575</v>
      </c>
      <c r="B1213" s="4">
        <v>2</v>
      </c>
      <c r="C1213" t="s">
        <v>7348</v>
      </c>
    </row>
    <row r="1214" spans="1:3" x14ac:dyDescent="0.25">
      <c r="A1214" t="s">
        <v>6574</v>
      </c>
      <c r="B1214" s="4">
        <v>2</v>
      </c>
      <c r="C1214" t="s">
        <v>7348</v>
      </c>
    </row>
    <row r="1215" spans="1:3" x14ac:dyDescent="0.25">
      <c r="A1215" t="s">
        <v>6573</v>
      </c>
      <c r="B1215" s="4">
        <v>2</v>
      </c>
      <c r="C1215" t="s">
        <v>7348</v>
      </c>
    </row>
    <row r="1216" spans="1:3" x14ac:dyDescent="0.25">
      <c r="A1216" t="s">
        <v>6572</v>
      </c>
      <c r="B1216" s="4">
        <v>2</v>
      </c>
      <c r="C1216" t="s">
        <v>7348</v>
      </c>
    </row>
    <row r="1217" spans="1:3" x14ac:dyDescent="0.25">
      <c r="A1217" t="s">
        <v>6571</v>
      </c>
      <c r="B1217" s="4">
        <v>2</v>
      </c>
      <c r="C1217" t="s">
        <v>7348</v>
      </c>
    </row>
    <row r="1218" spans="1:3" x14ac:dyDescent="0.25">
      <c r="A1218" t="s">
        <v>6570</v>
      </c>
      <c r="B1218" s="4">
        <v>2</v>
      </c>
      <c r="C1218" t="s">
        <v>7348</v>
      </c>
    </row>
    <row r="1219" spans="1:3" x14ac:dyDescent="0.25">
      <c r="A1219" t="s">
        <v>6569</v>
      </c>
      <c r="B1219" s="4">
        <v>2</v>
      </c>
      <c r="C1219" t="s">
        <v>7348</v>
      </c>
    </row>
    <row r="1220" spans="1:3" x14ac:dyDescent="0.25">
      <c r="A1220" t="s">
        <v>6568</v>
      </c>
      <c r="B1220" s="4">
        <v>2</v>
      </c>
      <c r="C1220" t="s">
        <v>7348</v>
      </c>
    </row>
    <row r="1221" spans="1:3" x14ac:dyDescent="0.25">
      <c r="A1221" t="s">
        <v>6567</v>
      </c>
      <c r="B1221" s="4">
        <v>2</v>
      </c>
      <c r="C1221" t="s">
        <v>7348</v>
      </c>
    </row>
    <row r="1222" spans="1:3" x14ac:dyDescent="0.25">
      <c r="A1222" t="s">
        <v>6566</v>
      </c>
      <c r="B1222" s="4">
        <v>2</v>
      </c>
      <c r="C1222" t="s">
        <v>7348</v>
      </c>
    </row>
    <row r="1223" spans="1:3" x14ac:dyDescent="0.25">
      <c r="A1223" t="s">
        <v>6565</v>
      </c>
      <c r="B1223" s="4">
        <v>2</v>
      </c>
      <c r="C1223" t="s">
        <v>7348</v>
      </c>
    </row>
    <row r="1224" spans="1:3" x14ac:dyDescent="0.25">
      <c r="A1224" t="s">
        <v>6564</v>
      </c>
      <c r="B1224" s="4">
        <v>2</v>
      </c>
      <c r="C1224" t="s">
        <v>7348</v>
      </c>
    </row>
    <row r="1225" spans="1:3" x14ac:dyDescent="0.25">
      <c r="A1225" t="s">
        <v>6563</v>
      </c>
      <c r="B1225" s="4">
        <v>2</v>
      </c>
      <c r="C1225" t="s">
        <v>7348</v>
      </c>
    </row>
    <row r="1226" spans="1:3" x14ac:dyDescent="0.25">
      <c r="A1226" t="s">
        <v>6562</v>
      </c>
      <c r="B1226" s="4">
        <v>2</v>
      </c>
      <c r="C1226" t="s">
        <v>7348</v>
      </c>
    </row>
    <row r="1227" spans="1:3" x14ac:dyDescent="0.25">
      <c r="A1227" t="s">
        <v>6561</v>
      </c>
      <c r="B1227" s="4">
        <v>2</v>
      </c>
      <c r="C1227" t="s">
        <v>7348</v>
      </c>
    </row>
    <row r="1228" spans="1:3" x14ac:dyDescent="0.25">
      <c r="A1228" t="s">
        <v>6560</v>
      </c>
      <c r="B1228" s="4">
        <v>2</v>
      </c>
      <c r="C1228" t="s">
        <v>7348</v>
      </c>
    </row>
    <row r="1229" spans="1:3" x14ac:dyDescent="0.25">
      <c r="A1229" t="s">
        <v>6559</v>
      </c>
      <c r="B1229" s="4">
        <v>2</v>
      </c>
      <c r="C1229" t="s">
        <v>7348</v>
      </c>
    </row>
    <row r="1230" spans="1:3" x14ac:dyDescent="0.25">
      <c r="A1230" t="s">
        <v>6558</v>
      </c>
      <c r="B1230" s="4">
        <v>2</v>
      </c>
      <c r="C1230" t="s">
        <v>7348</v>
      </c>
    </row>
    <row r="1231" spans="1:3" x14ac:dyDescent="0.25">
      <c r="A1231" t="s">
        <v>6557</v>
      </c>
      <c r="B1231" s="4">
        <v>2</v>
      </c>
      <c r="C1231" t="s">
        <v>7348</v>
      </c>
    </row>
    <row r="1232" spans="1:3" x14ac:dyDescent="0.25">
      <c r="A1232" t="s">
        <v>6556</v>
      </c>
      <c r="B1232" s="4">
        <v>2</v>
      </c>
      <c r="C1232" t="s">
        <v>7348</v>
      </c>
    </row>
    <row r="1233" spans="1:3" x14ac:dyDescent="0.25">
      <c r="A1233" t="s">
        <v>6555</v>
      </c>
      <c r="B1233" s="4">
        <v>2</v>
      </c>
      <c r="C1233" t="s">
        <v>7348</v>
      </c>
    </row>
    <row r="1234" spans="1:3" x14ac:dyDescent="0.25">
      <c r="A1234" t="s">
        <v>6554</v>
      </c>
      <c r="B1234" s="4">
        <v>2</v>
      </c>
      <c r="C1234" t="s">
        <v>7348</v>
      </c>
    </row>
    <row r="1235" spans="1:3" x14ac:dyDescent="0.25">
      <c r="A1235" t="s">
        <v>6553</v>
      </c>
      <c r="B1235" s="4">
        <v>2</v>
      </c>
      <c r="C1235" t="s">
        <v>7348</v>
      </c>
    </row>
    <row r="1236" spans="1:3" x14ac:dyDescent="0.25">
      <c r="A1236" t="s">
        <v>6552</v>
      </c>
      <c r="B1236" s="4">
        <v>2</v>
      </c>
      <c r="C1236" t="s">
        <v>7348</v>
      </c>
    </row>
    <row r="1237" spans="1:3" x14ac:dyDescent="0.25">
      <c r="A1237" t="s">
        <v>6551</v>
      </c>
      <c r="B1237" s="4">
        <v>2</v>
      </c>
      <c r="C1237" t="s">
        <v>7348</v>
      </c>
    </row>
    <row r="1238" spans="1:3" x14ac:dyDescent="0.25">
      <c r="A1238" t="s">
        <v>6550</v>
      </c>
      <c r="B1238" s="4">
        <v>2</v>
      </c>
      <c r="C1238" t="s">
        <v>7348</v>
      </c>
    </row>
    <row r="1239" spans="1:3" x14ac:dyDescent="0.25">
      <c r="A1239" t="s">
        <v>6549</v>
      </c>
      <c r="B1239" s="4">
        <v>2</v>
      </c>
      <c r="C1239" t="s">
        <v>7348</v>
      </c>
    </row>
    <row r="1240" spans="1:3" x14ac:dyDescent="0.25">
      <c r="A1240" t="s">
        <v>6548</v>
      </c>
      <c r="B1240" s="4">
        <v>2</v>
      </c>
      <c r="C1240" t="s">
        <v>7348</v>
      </c>
    </row>
    <row r="1241" spans="1:3" x14ac:dyDescent="0.25">
      <c r="A1241" t="s">
        <v>6547</v>
      </c>
      <c r="B1241" s="4">
        <v>2</v>
      </c>
      <c r="C1241" t="s">
        <v>7348</v>
      </c>
    </row>
    <row r="1242" spans="1:3" x14ac:dyDescent="0.25">
      <c r="A1242" t="s">
        <v>6546</v>
      </c>
      <c r="B1242" s="4">
        <v>2</v>
      </c>
      <c r="C1242" t="s">
        <v>7348</v>
      </c>
    </row>
    <row r="1243" spans="1:3" x14ac:dyDescent="0.25">
      <c r="A1243" t="s">
        <v>6545</v>
      </c>
      <c r="B1243" s="4">
        <v>2</v>
      </c>
      <c r="C1243" t="s">
        <v>7348</v>
      </c>
    </row>
    <row r="1244" spans="1:3" x14ac:dyDescent="0.25">
      <c r="A1244" t="s">
        <v>6544</v>
      </c>
      <c r="B1244" s="4">
        <v>2</v>
      </c>
      <c r="C1244" t="s">
        <v>7348</v>
      </c>
    </row>
    <row r="1245" spans="1:3" x14ac:dyDescent="0.25">
      <c r="A1245" t="s">
        <v>6543</v>
      </c>
      <c r="B1245" s="4">
        <v>1</v>
      </c>
      <c r="C1245" t="s">
        <v>7348</v>
      </c>
    </row>
    <row r="1246" spans="1:3" x14ac:dyDescent="0.25">
      <c r="A1246" t="s">
        <v>6542</v>
      </c>
      <c r="B1246" s="4">
        <v>1</v>
      </c>
      <c r="C1246" t="s">
        <v>7348</v>
      </c>
    </row>
    <row r="1247" spans="1:3" x14ac:dyDescent="0.25">
      <c r="A1247" t="s">
        <v>6541</v>
      </c>
      <c r="B1247" s="4">
        <v>1</v>
      </c>
      <c r="C1247" t="s">
        <v>7348</v>
      </c>
    </row>
    <row r="1248" spans="1:3" x14ac:dyDescent="0.25">
      <c r="A1248" t="s">
        <v>6540</v>
      </c>
      <c r="B1248" s="4">
        <v>1</v>
      </c>
      <c r="C1248" t="s">
        <v>7348</v>
      </c>
    </row>
    <row r="1249" spans="1:3" x14ac:dyDescent="0.25">
      <c r="A1249" t="s">
        <v>6539</v>
      </c>
      <c r="B1249" s="4">
        <v>1</v>
      </c>
      <c r="C1249" t="s">
        <v>7348</v>
      </c>
    </row>
    <row r="1250" spans="1:3" x14ac:dyDescent="0.25">
      <c r="A1250" t="s">
        <v>6538</v>
      </c>
      <c r="B1250" s="4">
        <v>1</v>
      </c>
      <c r="C1250" t="s">
        <v>7348</v>
      </c>
    </row>
    <row r="1251" spans="1:3" x14ac:dyDescent="0.25">
      <c r="A1251" t="s">
        <v>6537</v>
      </c>
      <c r="B1251" s="4">
        <v>1</v>
      </c>
      <c r="C1251" t="s">
        <v>7348</v>
      </c>
    </row>
    <row r="1252" spans="1:3" x14ac:dyDescent="0.25">
      <c r="A1252" t="s">
        <v>6536</v>
      </c>
      <c r="B1252" s="4">
        <v>1</v>
      </c>
      <c r="C1252" t="s">
        <v>7348</v>
      </c>
    </row>
    <row r="1253" spans="1:3" x14ac:dyDescent="0.25">
      <c r="A1253" t="s">
        <v>6535</v>
      </c>
      <c r="B1253" s="4">
        <v>1</v>
      </c>
      <c r="C1253" t="s">
        <v>7348</v>
      </c>
    </row>
    <row r="1254" spans="1:3" x14ac:dyDescent="0.25">
      <c r="A1254" t="s">
        <v>6534</v>
      </c>
      <c r="B1254" s="4">
        <v>1</v>
      </c>
      <c r="C1254" t="s">
        <v>7348</v>
      </c>
    </row>
    <row r="1255" spans="1:3" x14ac:dyDescent="0.25">
      <c r="A1255" t="s">
        <v>6533</v>
      </c>
      <c r="B1255" s="4">
        <v>1</v>
      </c>
      <c r="C1255" t="s">
        <v>7348</v>
      </c>
    </row>
    <row r="1256" spans="1:3" x14ac:dyDescent="0.25">
      <c r="A1256" t="s">
        <v>6532</v>
      </c>
      <c r="B1256" s="4">
        <v>1</v>
      </c>
      <c r="C1256" t="s">
        <v>7348</v>
      </c>
    </row>
    <row r="1257" spans="1:3" x14ac:dyDescent="0.25">
      <c r="A1257" t="s">
        <v>6531</v>
      </c>
      <c r="B1257" s="4">
        <v>1</v>
      </c>
      <c r="C1257" t="s">
        <v>7348</v>
      </c>
    </row>
    <row r="1258" spans="1:3" x14ac:dyDescent="0.25">
      <c r="A1258" t="s">
        <v>6530</v>
      </c>
      <c r="B1258" s="4">
        <v>1</v>
      </c>
      <c r="C1258" t="s">
        <v>7348</v>
      </c>
    </row>
    <row r="1259" spans="1:3" x14ac:dyDescent="0.25">
      <c r="A1259" t="s">
        <v>6529</v>
      </c>
      <c r="B1259" s="4">
        <v>1</v>
      </c>
      <c r="C1259" t="s">
        <v>7348</v>
      </c>
    </row>
    <row r="1260" spans="1:3" x14ac:dyDescent="0.25">
      <c r="A1260" t="s">
        <v>6528</v>
      </c>
      <c r="B1260" s="4">
        <v>1</v>
      </c>
      <c r="C1260" t="s">
        <v>7348</v>
      </c>
    </row>
    <row r="1261" spans="1:3" x14ac:dyDescent="0.25">
      <c r="A1261" t="s">
        <v>6527</v>
      </c>
      <c r="B1261" s="4">
        <v>1</v>
      </c>
      <c r="C1261" t="s">
        <v>7348</v>
      </c>
    </row>
    <row r="1262" spans="1:3" x14ac:dyDescent="0.25">
      <c r="A1262" t="s">
        <v>6526</v>
      </c>
      <c r="B1262" s="4">
        <v>1</v>
      </c>
      <c r="C1262" t="s">
        <v>7348</v>
      </c>
    </row>
    <row r="1263" spans="1:3" x14ac:dyDescent="0.25">
      <c r="A1263" t="s">
        <v>6525</v>
      </c>
      <c r="B1263" s="4">
        <v>1</v>
      </c>
      <c r="C1263" t="s">
        <v>7348</v>
      </c>
    </row>
    <row r="1264" spans="1:3" x14ac:dyDescent="0.25">
      <c r="A1264" t="s">
        <v>6524</v>
      </c>
      <c r="B1264" s="4">
        <v>1</v>
      </c>
      <c r="C1264" t="s">
        <v>7348</v>
      </c>
    </row>
    <row r="1265" spans="1:3" x14ac:dyDescent="0.25">
      <c r="A1265" t="s">
        <v>6523</v>
      </c>
      <c r="B1265" s="4">
        <v>1</v>
      </c>
      <c r="C1265" t="s">
        <v>7348</v>
      </c>
    </row>
    <row r="1266" spans="1:3" x14ac:dyDescent="0.25">
      <c r="A1266" t="s">
        <v>6522</v>
      </c>
      <c r="B1266" s="4">
        <v>1</v>
      </c>
      <c r="C1266" t="s">
        <v>7348</v>
      </c>
    </row>
    <row r="1267" spans="1:3" x14ac:dyDescent="0.25">
      <c r="A1267" t="s">
        <v>6521</v>
      </c>
      <c r="B1267" s="4">
        <v>1</v>
      </c>
      <c r="C1267" t="s">
        <v>7348</v>
      </c>
    </row>
    <row r="1268" spans="1:3" x14ac:dyDescent="0.25">
      <c r="A1268" t="s">
        <v>6520</v>
      </c>
      <c r="B1268" s="4">
        <v>1</v>
      </c>
      <c r="C1268" t="s">
        <v>7348</v>
      </c>
    </row>
    <row r="1269" spans="1:3" x14ac:dyDescent="0.25">
      <c r="A1269" t="s">
        <v>6519</v>
      </c>
      <c r="B1269" s="4">
        <v>1</v>
      </c>
      <c r="C1269" t="s">
        <v>7348</v>
      </c>
    </row>
    <row r="1270" spans="1:3" x14ac:dyDescent="0.25">
      <c r="A1270" t="s">
        <v>6518</v>
      </c>
      <c r="B1270" s="4">
        <v>1</v>
      </c>
      <c r="C1270" t="s">
        <v>7348</v>
      </c>
    </row>
    <row r="1271" spans="1:3" x14ac:dyDescent="0.25">
      <c r="A1271" t="s">
        <v>6517</v>
      </c>
      <c r="B1271" s="4">
        <v>1</v>
      </c>
      <c r="C1271" t="s">
        <v>7348</v>
      </c>
    </row>
    <row r="1272" spans="1:3" x14ac:dyDescent="0.25">
      <c r="A1272" t="s">
        <v>6516</v>
      </c>
      <c r="B1272" s="4">
        <v>1</v>
      </c>
      <c r="C1272" t="s">
        <v>7348</v>
      </c>
    </row>
    <row r="1273" spans="1:3" x14ac:dyDescent="0.25">
      <c r="A1273" t="s">
        <v>6515</v>
      </c>
      <c r="B1273" s="4">
        <v>1</v>
      </c>
      <c r="C1273" t="s">
        <v>7348</v>
      </c>
    </row>
    <row r="1274" spans="1:3" x14ac:dyDescent="0.25">
      <c r="A1274" t="s">
        <v>6514</v>
      </c>
      <c r="B1274" s="4">
        <v>1</v>
      </c>
      <c r="C1274" t="s">
        <v>7348</v>
      </c>
    </row>
    <row r="1275" spans="1:3" x14ac:dyDescent="0.25">
      <c r="A1275" t="s">
        <v>6513</v>
      </c>
      <c r="B1275" s="4">
        <v>1</v>
      </c>
      <c r="C1275" t="s">
        <v>7348</v>
      </c>
    </row>
    <row r="1276" spans="1:3" x14ac:dyDescent="0.25">
      <c r="A1276" t="s">
        <v>6512</v>
      </c>
      <c r="B1276" s="4">
        <v>1</v>
      </c>
      <c r="C1276" t="s">
        <v>7348</v>
      </c>
    </row>
    <row r="1277" spans="1:3" x14ac:dyDescent="0.25">
      <c r="A1277" t="s">
        <v>6511</v>
      </c>
      <c r="B1277" s="4">
        <v>1</v>
      </c>
      <c r="C1277" t="s">
        <v>7348</v>
      </c>
    </row>
    <row r="1278" spans="1:3" x14ac:dyDescent="0.25">
      <c r="A1278" t="s">
        <v>6510</v>
      </c>
      <c r="B1278" s="4">
        <v>1</v>
      </c>
      <c r="C1278" t="s">
        <v>7348</v>
      </c>
    </row>
    <row r="1279" spans="1:3" x14ac:dyDescent="0.25">
      <c r="A1279" t="s">
        <v>6509</v>
      </c>
      <c r="B1279" s="4">
        <v>1</v>
      </c>
      <c r="C1279" t="s">
        <v>7348</v>
      </c>
    </row>
    <row r="1280" spans="1:3" x14ac:dyDescent="0.25">
      <c r="A1280" t="s">
        <v>6508</v>
      </c>
      <c r="B1280" s="4">
        <v>1</v>
      </c>
      <c r="C1280" t="s">
        <v>7348</v>
      </c>
    </row>
    <row r="1281" spans="1:3" x14ac:dyDescent="0.25">
      <c r="A1281" t="s">
        <v>6507</v>
      </c>
      <c r="B1281" s="4">
        <v>1</v>
      </c>
      <c r="C1281" t="s">
        <v>7348</v>
      </c>
    </row>
    <row r="1282" spans="1:3" x14ac:dyDescent="0.25">
      <c r="A1282" t="s">
        <v>6506</v>
      </c>
      <c r="B1282" s="4">
        <v>1</v>
      </c>
      <c r="C1282" t="s">
        <v>7348</v>
      </c>
    </row>
    <row r="1283" spans="1:3" x14ac:dyDescent="0.25">
      <c r="A1283" t="s">
        <v>6505</v>
      </c>
      <c r="B1283" s="4">
        <v>1</v>
      </c>
      <c r="C1283" t="s">
        <v>7348</v>
      </c>
    </row>
    <row r="1284" spans="1:3" x14ac:dyDescent="0.25">
      <c r="A1284" t="s">
        <v>6504</v>
      </c>
      <c r="B1284" s="4">
        <v>1</v>
      </c>
      <c r="C1284" t="s">
        <v>7348</v>
      </c>
    </row>
    <row r="1285" spans="1:3" x14ac:dyDescent="0.25">
      <c r="A1285" t="s">
        <v>6503</v>
      </c>
      <c r="B1285" s="4">
        <v>1</v>
      </c>
      <c r="C1285" t="s">
        <v>7348</v>
      </c>
    </row>
    <row r="1286" spans="1:3" x14ac:dyDescent="0.25">
      <c r="A1286" t="s">
        <v>6502</v>
      </c>
      <c r="B1286" s="4">
        <v>1</v>
      </c>
      <c r="C1286" t="s">
        <v>7348</v>
      </c>
    </row>
    <row r="1287" spans="1:3" x14ac:dyDescent="0.25">
      <c r="A1287" t="s">
        <v>6501</v>
      </c>
      <c r="B1287" s="4">
        <v>1</v>
      </c>
      <c r="C1287" t="s">
        <v>7348</v>
      </c>
    </row>
    <row r="1288" spans="1:3" x14ac:dyDescent="0.25">
      <c r="A1288" t="s">
        <v>6500</v>
      </c>
      <c r="B1288" s="4">
        <v>1</v>
      </c>
      <c r="C1288" t="s">
        <v>7348</v>
      </c>
    </row>
    <row r="1289" spans="1:3" x14ac:dyDescent="0.25">
      <c r="A1289" t="s">
        <v>6499</v>
      </c>
      <c r="B1289" s="4">
        <v>1</v>
      </c>
      <c r="C1289" t="s">
        <v>7348</v>
      </c>
    </row>
    <row r="1290" spans="1:3" x14ac:dyDescent="0.25">
      <c r="A1290" t="s">
        <v>6498</v>
      </c>
      <c r="B1290" s="4">
        <v>1</v>
      </c>
      <c r="C1290" t="s">
        <v>7348</v>
      </c>
    </row>
    <row r="1291" spans="1:3" x14ac:dyDescent="0.25">
      <c r="A1291" t="s">
        <v>6497</v>
      </c>
      <c r="B1291" s="4">
        <v>1</v>
      </c>
      <c r="C1291" t="s">
        <v>7348</v>
      </c>
    </row>
    <row r="1292" spans="1:3" x14ac:dyDescent="0.25">
      <c r="A1292" t="s">
        <v>6496</v>
      </c>
      <c r="B1292" s="4">
        <v>1</v>
      </c>
      <c r="C1292" t="s">
        <v>7348</v>
      </c>
    </row>
    <row r="1293" spans="1:3" x14ac:dyDescent="0.25">
      <c r="A1293" t="s">
        <v>6495</v>
      </c>
      <c r="B1293" s="4">
        <v>1</v>
      </c>
      <c r="C1293" t="s">
        <v>7348</v>
      </c>
    </row>
    <row r="1294" spans="1:3" x14ac:dyDescent="0.25">
      <c r="A1294" t="s">
        <v>6494</v>
      </c>
      <c r="B1294" s="4">
        <v>1</v>
      </c>
      <c r="C1294" t="s">
        <v>7348</v>
      </c>
    </row>
    <row r="1295" spans="1:3" x14ac:dyDescent="0.25">
      <c r="A1295" t="s">
        <v>6493</v>
      </c>
      <c r="B1295" s="4">
        <v>1</v>
      </c>
      <c r="C1295" t="s">
        <v>7348</v>
      </c>
    </row>
    <row r="1296" spans="1:3" x14ac:dyDescent="0.25">
      <c r="A1296" t="s">
        <v>6492</v>
      </c>
      <c r="B1296" s="4">
        <v>1</v>
      </c>
      <c r="C1296" t="s">
        <v>7348</v>
      </c>
    </row>
    <row r="1297" spans="1:3" x14ac:dyDescent="0.25">
      <c r="A1297" t="s">
        <v>6491</v>
      </c>
      <c r="B1297" s="4">
        <v>1</v>
      </c>
      <c r="C1297" t="s">
        <v>7348</v>
      </c>
    </row>
    <row r="1298" spans="1:3" x14ac:dyDescent="0.25">
      <c r="A1298" t="s">
        <v>6490</v>
      </c>
      <c r="B1298" s="4">
        <v>1</v>
      </c>
      <c r="C1298" t="s">
        <v>7348</v>
      </c>
    </row>
    <row r="1299" spans="1:3" x14ac:dyDescent="0.25">
      <c r="A1299" t="s">
        <v>6489</v>
      </c>
      <c r="B1299" s="4">
        <v>1</v>
      </c>
      <c r="C1299" t="s">
        <v>7348</v>
      </c>
    </row>
    <row r="1300" spans="1:3" x14ac:dyDescent="0.25">
      <c r="A1300" t="s">
        <v>6488</v>
      </c>
      <c r="B1300" s="4">
        <v>1</v>
      </c>
      <c r="C1300" t="s">
        <v>7348</v>
      </c>
    </row>
    <row r="1301" spans="1:3" x14ac:dyDescent="0.25">
      <c r="A1301" t="s">
        <v>6487</v>
      </c>
      <c r="B1301" s="4">
        <v>1</v>
      </c>
      <c r="C1301" t="s">
        <v>7348</v>
      </c>
    </row>
    <row r="1302" spans="1:3" x14ac:dyDescent="0.25">
      <c r="A1302" t="s">
        <v>6486</v>
      </c>
      <c r="B1302" s="4">
        <v>1</v>
      </c>
      <c r="C1302" t="s">
        <v>7348</v>
      </c>
    </row>
    <row r="1303" spans="1:3" x14ac:dyDescent="0.25">
      <c r="A1303" t="s">
        <v>6485</v>
      </c>
      <c r="B1303" s="4">
        <v>1</v>
      </c>
      <c r="C1303" t="s">
        <v>7348</v>
      </c>
    </row>
    <row r="1304" spans="1:3" x14ac:dyDescent="0.25">
      <c r="A1304" t="s">
        <v>6484</v>
      </c>
      <c r="B1304" s="4">
        <v>1</v>
      </c>
      <c r="C1304" t="s">
        <v>7348</v>
      </c>
    </row>
    <row r="1305" spans="1:3" x14ac:dyDescent="0.25">
      <c r="A1305" t="s">
        <v>6483</v>
      </c>
      <c r="B1305" s="4">
        <v>1</v>
      </c>
      <c r="C1305" t="s">
        <v>7348</v>
      </c>
    </row>
    <row r="1306" spans="1:3" x14ac:dyDescent="0.25">
      <c r="A1306" t="s">
        <v>6482</v>
      </c>
      <c r="B1306" s="4">
        <v>1</v>
      </c>
      <c r="C1306" t="s">
        <v>7348</v>
      </c>
    </row>
    <row r="1307" spans="1:3" x14ac:dyDescent="0.25">
      <c r="A1307" t="s">
        <v>6481</v>
      </c>
      <c r="B1307" s="4">
        <v>1</v>
      </c>
      <c r="C1307" t="s">
        <v>7348</v>
      </c>
    </row>
    <row r="1308" spans="1:3" x14ac:dyDescent="0.25">
      <c r="A1308" t="s">
        <v>6480</v>
      </c>
      <c r="B1308" s="4">
        <v>1</v>
      </c>
      <c r="C1308" t="s">
        <v>7348</v>
      </c>
    </row>
    <row r="1309" spans="1:3" x14ac:dyDescent="0.25">
      <c r="A1309" t="s">
        <v>6479</v>
      </c>
      <c r="B1309" s="4">
        <v>1</v>
      </c>
      <c r="C1309" t="s">
        <v>7348</v>
      </c>
    </row>
    <row r="1310" spans="1:3" x14ac:dyDescent="0.25">
      <c r="A1310" t="s">
        <v>6478</v>
      </c>
      <c r="B1310" s="4">
        <v>1</v>
      </c>
      <c r="C1310" t="s">
        <v>7348</v>
      </c>
    </row>
    <row r="1311" spans="1:3" x14ac:dyDescent="0.25">
      <c r="A1311" t="s">
        <v>6477</v>
      </c>
      <c r="B1311" s="4">
        <v>1</v>
      </c>
      <c r="C1311" t="s">
        <v>7348</v>
      </c>
    </row>
    <row r="1312" spans="1:3" x14ac:dyDescent="0.25">
      <c r="A1312" t="s">
        <v>6476</v>
      </c>
      <c r="B1312" s="4">
        <v>1</v>
      </c>
      <c r="C1312" t="s">
        <v>7348</v>
      </c>
    </row>
    <row r="1313" spans="1:3" x14ac:dyDescent="0.25">
      <c r="A1313" t="s">
        <v>6475</v>
      </c>
      <c r="B1313" s="4">
        <v>1</v>
      </c>
      <c r="C1313" t="s">
        <v>7348</v>
      </c>
    </row>
    <row r="1314" spans="1:3" x14ac:dyDescent="0.25">
      <c r="A1314" t="s">
        <v>6474</v>
      </c>
      <c r="B1314" s="4">
        <v>1</v>
      </c>
      <c r="C1314" t="s">
        <v>7348</v>
      </c>
    </row>
    <row r="1315" spans="1:3" x14ac:dyDescent="0.25">
      <c r="A1315" t="s">
        <v>6473</v>
      </c>
      <c r="B1315" s="4">
        <v>1</v>
      </c>
      <c r="C1315" t="s">
        <v>7348</v>
      </c>
    </row>
    <row r="1316" spans="1:3" x14ac:dyDescent="0.25">
      <c r="A1316" t="s">
        <v>6472</v>
      </c>
      <c r="B1316" s="4">
        <v>1</v>
      </c>
      <c r="C1316" t="s">
        <v>7348</v>
      </c>
    </row>
    <row r="1317" spans="1:3" x14ac:dyDescent="0.25">
      <c r="A1317" t="s">
        <v>6471</v>
      </c>
      <c r="B1317" s="4">
        <v>1</v>
      </c>
      <c r="C1317" t="s">
        <v>7348</v>
      </c>
    </row>
    <row r="1318" spans="1:3" x14ac:dyDescent="0.25">
      <c r="A1318" t="s">
        <v>6470</v>
      </c>
      <c r="B1318" s="4">
        <v>1</v>
      </c>
      <c r="C1318" t="s">
        <v>7348</v>
      </c>
    </row>
    <row r="1319" spans="1:3" x14ac:dyDescent="0.25">
      <c r="A1319" t="s">
        <v>6469</v>
      </c>
      <c r="B1319" s="4">
        <v>1</v>
      </c>
      <c r="C1319" t="s">
        <v>7348</v>
      </c>
    </row>
    <row r="1320" spans="1:3" x14ac:dyDescent="0.25">
      <c r="A1320" t="s">
        <v>6468</v>
      </c>
      <c r="B1320" s="4">
        <v>1</v>
      </c>
      <c r="C1320" t="s">
        <v>7348</v>
      </c>
    </row>
    <row r="1321" spans="1:3" x14ac:dyDescent="0.25">
      <c r="A1321" t="s">
        <v>6467</v>
      </c>
      <c r="B1321" s="4">
        <v>1</v>
      </c>
      <c r="C1321" t="s">
        <v>7348</v>
      </c>
    </row>
    <row r="1322" spans="1:3" x14ac:dyDescent="0.25">
      <c r="A1322" t="s">
        <v>6466</v>
      </c>
      <c r="B1322" s="4">
        <v>1</v>
      </c>
      <c r="C1322" t="s">
        <v>7348</v>
      </c>
    </row>
    <row r="1323" spans="1:3" x14ac:dyDescent="0.25">
      <c r="A1323" t="s">
        <v>6465</v>
      </c>
      <c r="B1323" s="4">
        <v>1</v>
      </c>
      <c r="C1323" t="s">
        <v>7348</v>
      </c>
    </row>
    <row r="1324" spans="1:3" x14ac:dyDescent="0.25">
      <c r="A1324" t="s">
        <v>6464</v>
      </c>
      <c r="B1324" s="4">
        <v>1</v>
      </c>
      <c r="C1324" t="s">
        <v>7348</v>
      </c>
    </row>
    <row r="1325" spans="1:3" x14ac:dyDescent="0.25">
      <c r="A1325" t="s">
        <v>6463</v>
      </c>
      <c r="B1325" s="4">
        <v>1</v>
      </c>
      <c r="C1325" t="s">
        <v>7348</v>
      </c>
    </row>
    <row r="1326" spans="1:3" x14ac:dyDescent="0.25">
      <c r="A1326" t="s">
        <v>6462</v>
      </c>
      <c r="B1326" s="4">
        <v>1</v>
      </c>
      <c r="C1326" t="s">
        <v>7348</v>
      </c>
    </row>
    <row r="1327" spans="1:3" x14ac:dyDescent="0.25">
      <c r="A1327" t="s">
        <v>6461</v>
      </c>
      <c r="B1327" s="4">
        <v>1</v>
      </c>
      <c r="C1327" t="s">
        <v>7348</v>
      </c>
    </row>
    <row r="1328" spans="1:3" x14ac:dyDescent="0.25">
      <c r="A1328" t="s">
        <v>6460</v>
      </c>
      <c r="B1328" s="4">
        <v>1</v>
      </c>
      <c r="C1328" t="s">
        <v>7348</v>
      </c>
    </row>
    <row r="1329" spans="1:3" x14ac:dyDescent="0.25">
      <c r="A1329" t="s">
        <v>6459</v>
      </c>
      <c r="B1329" s="4">
        <v>1</v>
      </c>
      <c r="C1329" t="s">
        <v>7348</v>
      </c>
    </row>
    <row r="1330" spans="1:3" x14ac:dyDescent="0.25">
      <c r="A1330" t="s">
        <v>6458</v>
      </c>
      <c r="B1330" s="4">
        <v>1</v>
      </c>
      <c r="C1330" t="s">
        <v>7348</v>
      </c>
    </row>
    <row r="1331" spans="1:3" x14ac:dyDescent="0.25">
      <c r="A1331" t="s">
        <v>6457</v>
      </c>
      <c r="B1331" s="4">
        <v>1</v>
      </c>
      <c r="C1331" t="s">
        <v>7348</v>
      </c>
    </row>
    <row r="1332" spans="1:3" x14ac:dyDescent="0.25">
      <c r="A1332" t="s">
        <v>6456</v>
      </c>
      <c r="B1332" s="4">
        <v>1</v>
      </c>
      <c r="C1332" t="s">
        <v>7348</v>
      </c>
    </row>
    <row r="1333" spans="1:3" x14ac:dyDescent="0.25">
      <c r="A1333" t="s">
        <v>6455</v>
      </c>
      <c r="B1333" s="4">
        <v>1</v>
      </c>
      <c r="C1333" t="s">
        <v>7348</v>
      </c>
    </row>
    <row r="1334" spans="1:3" x14ac:dyDescent="0.25">
      <c r="A1334" t="s">
        <v>6454</v>
      </c>
      <c r="B1334" s="4">
        <v>1</v>
      </c>
      <c r="C1334" t="s">
        <v>7348</v>
      </c>
    </row>
    <row r="1335" spans="1:3" x14ac:dyDescent="0.25">
      <c r="A1335" t="s">
        <v>6453</v>
      </c>
      <c r="B1335" s="4">
        <v>1</v>
      </c>
      <c r="C1335" t="s">
        <v>7348</v>
      </c>
    </row>
    <row r="1336" spans="1:3" x14ac:dyDescent="0.25">
      <c r="A1336" t="s">
        <v>6452</v>
      </c>
      <c r="B1336" s="4">
        <v>1</v>
      </c>
      <c r="C1336" t="s">
        <v>7348</v>
      </c>
    </row>
    <row r="1337" spans="1:3" x14ac:dyDescent="0.25">
      <c r="A1337" t="s">
        <v>6451</v>
      </c>
      <c r="B1337" s="4">
        <v>1</v>
      </c>
      <c r="C1337" t="s">
        <v>7348</v>
      </c>
    </row>
    <row r="1338" spans="1:3" x14ac:dyDescent="0.25">
      <c r="A1338" t="s">
        <v>6450</v>
      </c>
      <c r="B1338" s="4">
        <v>1</v>
      </c>
      <c r="C1338" t="s">
        <v>7348</v>
      </c>
    </row>
    <row r="1339" spans="1:3" x14ac:dyDescent="0.25">
      <c r="A1339" t="s">
        <v>6449</v>
      </c>
      <c r="B1339" s="4">
        <v>1</v>
      </c>
      <c r="C1339" t="s">
        <v>7348</v>
      </c>
    </row>
    <row r="1340" spans="1:3" x14ac:dyDescent="0.25">
      <c r="A1340" t="s">
        <v>6448</v>
      </c>
      <c r="B1340" s="4">
        <v>1</v>
      </c>
      <c r="C1340" t="s">
        <v>7348</v>
      </c>
    </row>
    <row r="1341" spans="1:3" x14ac:dyDescent="0.25">
      <c r="A1341" t="s">
        <v>6447</v>
      </c>
      <c r="B1341" s="4">
        <v>1</v>
      </c>
      <c r="C1341" t="s">
        <v>7348</v>
      </c>
    </row>
    <row r="1342" spans="1:3" x14ac:dyDescent="0.25">
      <c r="A1342" t="s">
        <v>6446</v>
      </c>
      <c r="B1342" s="4">
        <v>1</v>
      </c>
      <c r="C1342" t="s">
        <v>7348</v>
      </c>
    </row>
    <row r="1343" spans="1:3" x14ac:dyDescent="0.25">
      <c r="A1343" t="s">
        <v>6445</v>
      </c>
      <c r="B1343" s="4">
        <v>1</v>
      </c>
      <c r="C1343" t="s">
        <v>7348</v>
      </c>
    </row>
    <row r="1344" spans="1:3" x14ac:dyDescent="0.25">
      <c r="A1344" t="s">
        <v>6444</v>
      </c>
      <c r="B1344" s="4">
        <v>1</v>
      </c>
      <c r="C1344" t="s">
        <v>7348</v>
      </c>
    </row>
    <row r="1345" spans="1:3" x14ac:dyDescent="0.25">
      <c r="A1345" t="s">
        <v>6443</v>
      </c>
      <c r="B1345" s="4">
        <v>1</v>
      </c>
      <c r="C1345" t="s">
        <v>7348</v>
      </c>
    </row>
    <row r="1346" spans="1:3" x14ac:dyDescent="0.25">
      <c r="A1346" t="s">
        <v>6442</v>
      </c>
      <c r="B1346" s="4">
        <v>1</v>
      </c>
      <c r="C1346" t="s">
        <v>7348</v>
      </c>
    </row>
    <row r="1347" spans="1:3" x14ac:dyDescent="0.25">
      <c r="A1347" t="s">
        <v>6441</v>
      </c>
      <c r="B1347" s="4">
        <v>1</v>
      </c>
      <c r="C1347" t="s">
        <v>7348</v>
      </c>
    </row>
    <row r="1348" spans="1:3" x14ac:dyDescent="0.25">
      <c r="A1348" t="s">
        <v>6440</v>
      </c>
      <c r="B1348" s="4">
        <v>1</v>
      </c>
      <c r="C1348" t="s">
        <v>7348</v>
      </c>
    </row>
    <row r="1349" spans="1:3" x14ac:dyDescent="0.25">
      <c r="A1349" t="s">
        <v>6439</v>
      </c>
      <c r="B1349" s="4">
        <v>1</v>
      </c>
      <c r="C1349" t="s">
        <v>7348</v>
      </c>
    </row>
    <row r="1350" spans="1:3" x14ac:dyDescent="0.25">
      <c r="A1350" t="s">
        <v>6438</v>
      </c>
      <c r="B1350" s="4">
        <v>1</v>
      </c>
      <c r="C1350" t="s">
        <v>7348</v>
      </c>
    </row>
    <row r="1351" spans="1:3" x14ac:dyDescent="0.25">
      <c r="A1351" t="s">
        <v>6437</v>
      </c>
      <c r="B1351" s="4">
        <v>1</v>
      </c>
      <c r="C1351" t="s">
        <v>7348</v>
      </c>
    </row>
    <row r="1352" spans="1:3" x14ac:dyDescent="0.25">
      <c r="A1352" t="s">
        <v>6436</v>
      </c>
      <c r="B1352" s="4">
        <v>1</v>
      </c>
      <c r="C1352" t="s">
        <v>7348</v>
      </c>
    </row>
    <row r="1353" spans="1:3" x14ac:dyDescent="0.25">
      <c r="A1353" t="s">
        <v>6435</v>
      </c>
      <c r="B1353" s="4">
        <v>1</v>
      </c>
      <c r="C1353" t="s">
        <v>7348</v>
      </c>
    </row>
    <row r="1354" spans="1:3" x14ac:dyDescent="0.25">
      <c r="A1354" t="s">
        <v>6434</v>
      </c>
      <c r="B1354" s="4">
        <v>1</v>
      </c>
      <c r="C1354" t="s">
        <v>7348</v>
      </c>
    </row>
    <row r="1355" spans="1:3" x14ac:dyDescent="0.25">
      <c r="A1355" t="s">
        <v>6433</v>
      </c>
      <c r="B1355" s="4">
        <v>1</v>
      </c>
      <c r="C1355" t="s">
        <v>7348</v>
      </c>
    </row>
    <row r="1356" spans="1:3" x14ac:dyDescent="0.25">
      <c r="A1356" t="s">
        <v>6432</v>
      </c>
      <c r="B1356" s="4">
        <v>1</v>
      </c>
      <c r="C1356" t="s">
        <v>7348</v>
      </c>
    </row>
    <row r="1357" spans="1:3" x14ac:dyDescent="0.25">
      <c r="A1357" t="s">
        <v>6431</v>
      </c>
      <c r="B1357" s="4">
        <v>1</v>
      </c>
      <c r="C1357" t="s">
        <v>7348</v>
      </c>
    </row>
    <row r="1358" spans="1:3" x14ac:dyDescent="0.25">
      <c r="A1358" t="s">
        <v>6430</v>
      </c>
      <c r="B1358" s="4">
        <v>1</v>
      </c>
      <c r="C1358" t="s">
        <v>7348</v>
      </c>
    </row>
    <row r="1359" spans="1:3" x14ac:dyDescent="0.25">
      <c r="A1359" t="s">
        <v>6429</v>
      </c>
      <c r="B1359" s="4">
        <v>1</v>
      </c>
      <c r="C1359" t="s">
        <v>7348</v>
      </c>
    </row>
    <row r="1360" spans="1:3" x14ac:dyDescent="0.25">
      <c r="A1360" t="s">
        <v>6428</v>
      </c>
      <c r="B1360" s="4">
        <v>1</v>
      </c>
      <c r="C1360" t="s">
        <v>7348</v>
      </c>
    </row>
    <row r="1361" spans="1:3" x14ac:dyDescent="0.25">
      <c r="A1361" t="s">
        <v>6427</v>
      </c>
      <c r="B1361" s="4">
        <v>1</v>
      </c>
      <c r="C1361" t="s">
        <v>7348</v>
      </c>
    </row>
    <row r="1362" spans="1:3" x14ac:dyDescent="0.25">
      <c r="A1362" t="s">
        <v>6426</v>
      </c>
      <c r="B1362" s="4">
        <v>1</v>
      </c>
      <c r="C1362" t="s">
        <v>7348</v>
      </c>
    </row>
    <row r="1363" spans="1:3" x14ac:dyDescent="0.25">
      <c r="A1363" t="s">
        <v>6425</v>
      </c>
      <c r="B1363" s="4">
        <v>1</v>
      </c>
      <c r="C1363" t="s">
        <v>7348</v>
      </c>
    </row>
    <row r="1364" spans="1:3" x14ac:dyDescent="0.25">
      <c r="A1364" t="s">
        <v>6424</v>
      </c>
      <c r="B1364" s="4">
        <v>1</v>
      </c>
      <c r="C1364" t="s">
        <v>7348</v>
      </c>
    </row>
    <row r="1365" spans="1:3" x14ac:dyDescent="0.25">
      <c r="A1365" t="s">
        <v>6423</v>
      </c>
      <c r="B1365" s="4">
        <v>1</v>
      </c>
      <c r="C1365" t="s">
        <v>7348</v>
      </c>
    </row>
    <row r="1366" spans="1:3" x14ac:dyDescent="0.25">
      <c r="A1366" t="s">
        <v>6422</v>
      </c>
      <c r="B1366" s="4">
        <v>1</v>
      </c>
      <c r="C1366" t="s">
        <v>7348</v>
      </c>
    </row>
    <row r="1367" spans="1:3" x14ac:dyDescent="0.25">
      <c r="A1367" t="s">
        <v>6421</v>
      </c>
      <c r="B1367" s="4">
        <v>1</v>
      </c>
      <c r="C1367" t="s">
        <v>7348</v>
      </c>
    </row>
    <row r="1368" spans="1:3" x14ac:dyDescent="0.25">
      <c r="A1368" t="s">
        <v>6420</v>
      </c>
      <c r="B1368" s="4">
        <v>1</v>
      </c>
      <c r="C1368" t="s">
        <v>7348</v>
      </c>
    </row>
    <row r="1369" spans="1:3" x14ac:dyDescent="0.25">
      <c r="A1369" t="s">
        <v>6419</v>
      </c>
      <c r="B1369" s="4">
        <v>1</v>
      </c>
      <c r="C1369" t="s">
        <v>7348</v>
      </c>
    </row>
    <row r="1370" spans="1:3" x14ac:dyDescent="0.25">
      <c r="A1370" t="s">
        <v>6418</v>
      </c>
      <c r="B1370" s="4">
        <v>1</v>
      </c>
      <c r="C1370" t="s">
        <v>7348</v>
      </c>
    </row>
    <row r="1371" spans="1:3" x14ac:dyDescent="0.25">
      <c r="A1371" t="s">
        <v>6417</v>
      </c>
      <c r="B1371" s="4">
        <v>1</v>
      </c>
      <c r="C1371" t="s">
        <v>7348</v>
      </c>
    </row>
    <row r="1372" spans="1:3" x14ac:dyDescent="0.25">
      <c r="A1372" t="s">
        <v>6416</v>
      </c>
      <c r="B1372" s="4">
        <v>1</v>
      </c>
      <c r="C1372" t="s">
        <v>7348</v>
      </c>
    </row>
    <row r="1373" spans="1:3" x14ac:dyDescent="0.25">
      <c r="A1373" t="s">
        <v>6415</v>
      </c>
      <c r="B1373" s="4">
        <v>1</v>
      </c>
      <c r="C1373" t="s">
        <v>7348</v>
      </c>
    </row>
    <row r="1374" spans="1:3" x14ac:dyDescent="0.25">
      <c r="A1374" t="s">
        <v>6414</v>
      </c>
      <c r="B1374" s="4">
        <v>1</v>
      </c>
      <c r="C1374" t="s">
        <v>7348</v>
      </c>
    </row>
    <row r="1375" spans="1:3" x14ac:dyDescent="0.25">
      <c r="A1375" t="s">
        <v>6413</v>
      </c>
      <c r="B1375" s="4">
        <v>1</v>
      </c>
      <c r="C1375" t="s">
        <v>7348</v>
      </c>
    </row>
    <row r="1376" spans="1:3" x14ac:dyDescent="0.25">
      <c r="A1376" t="s">
        <v>6412</v>
      </c>
      <c r="B1376" s="4">
        <v>1</v>
      </c>
      <c r="C1376" t="s">
        <v>7348</v>
      </c>
    </row>
    <row r="1377" spans="1:3" x14ac:dyDescent="0.25">
      <c r="A1377" t="s">
        <v>6411</v>
      </c>
      <c r="B1377" s="4">
        <v>1</v>
      </c>
      <c r="C1377" t="s">
        <v>7348</v>
      </c>
    </row>
    <row r="1378" spans="1:3" x14ac:dyDescent="0.25">
      <c r="A1378" t="s">
        <v>6410</v>
      </c>
      <c r="B1378" s="4">
        <v>1</v>
      </c>
      <c r="C1378" t="s">
        <v>7348</v>
      </c>
    </row>
    <row r="1379" spans="1:3" x14ac:dyDescent="0.25">
      <c r="A1379" t="s">
        <v>6409</v>
      </c>
      <c r="B1379" s="4">
        <v>1</v>
      </c>
      <c r="C1379" t="s">
        <v>7348</v>
      </c>
    </row>
    <row r="1380" spans="1:3" x14ac:dyDescent="0.25">
      <c r="A1380" t="s">
        <v>6408</v>
      </c>
      <c r="B1380" s="4">
        <v>1</v>
      </c>
      <c r="C1380" t="s">
        <v>7348</v>
      </c>
    </row>
    <row r="1381" spans="1:3" x14ac:dyDescent="0.25">
      <c r="A1381" t="s">
        <v>6407</v>
      </c>
      <c r="B1381" s="4">
        <v>1</v>
      </c>
      <c r="C1381" t="s">
        <v>7348</v>
      </c>
    </row>
    <row r="1382" spans="1:3" x14ac:dyDescent="0.25">
      <c r="A1382" t="s">
        <v>6406</v>
      </c>
      <c r="B1382" s="4">
        <v>1</v>
      </c>
      <c r="C1382" t="s">
        <v>7348</v>
      </c>
    </row>
    <row r="1383" spans="1:3" x14ac:dyDescent="0.25">
      <c r="A1383" t="s">
        <v>6405</v>
      </c>
      <c r="B1383" s="4">
        <v>1</v>
      </c>
      <c r="C1383" t="s">
        <v>7348</v>
      </c>
    </row>
    <row r="1384" spans="1:3" x14ac:dyDescent="0.25">
      <c r="A1384" t="s">
        <v>6404</v>
      </c>
      <c r="B1384" s="4">
        <v>1</v>
      </c>
      <c r="C1384" t="s">
        <v>7348</v>
      </c>
    </row>
    <row r="1385" spans="1:3" x14ac:dyDescent="0.25">
      <c r="A1385" t="s">
        <v>6403</v>
      </c>
      <c r="B1385" s="4">
        <v>1</v>
      </c>
      <c r="C1385" t="s">
        <v>7348</v>
      </c>
    </row>
    <row r="1386" spans="1:3" x14ac:dyDescent="0.25">
      <c r="A1386" t="s">
        <v>6402</v>
      </c>
      <c r="B1386" s="4">
        <v>1</v>
      </c>
      <c r="C1386" t="s">
        <v>7348</v>
      </c>
    </row>
    <row r="1387" spans="1:3" x14ac:dyDescent="0.25">
      <c r="A1387" t="s">
        <v>6401</v>
      </c>
      <c r="B1387" s="4">
        <v>1</v>
      </c>
      <c r="C1387" t="s">
        <v>7348</v>
      </c>
    </row>
    <row r="1388" spans="1:3" x14ac:dyDescent="0.25">
      <c r="A1388" t="s">
        <v>6400</v>
      </c>
      <c r="B1388" s="4">
        <v>1</v>
      </c>
      <c r="C1388" t="s">
        <v>7348</v>
      </c>
    </row>
    <row r="1389" spans="1:3" x14ac:dyDescent="0.25">
      <c r="A1389" t="s">
        <v>6399</v>
      </c>
      <c r="B1389" s="4">
        <v>1</v>
      </c>
      <c r="C1389" t="s">
        <v>7348</v>
      </c>
    </row>
    <row r="1390" spans="1:3" x14ac:dyDescent="0.25">
      <c r="A1390" t="s">
        <v>6398</v>
      </c>
      <c r="B1390" s="4">
        <v>1</v>
      </c>
      <c r="C1390" t="s">
        <v>7348</v>
      </c>
    </row>
    <row r="1391" spans="1:3" x14ac:dyDescent="0.25">
      <c r="A1391" t="s">
        <v>6397</v>
      </c>
      <c r="B1391" s="4">
        <v>1</v>
      </c>
      <c r="C1391" t="s">
        <v>7348</v>
      </c>
    </row>
    <row r="1392" spans="1:3" x14ac:dyDescent="0.25">
      <c r="A1392" t="s">
        <v>6396</v>
      </c>
      <c r="B1392" s="4">
        <v>1</v>
      </c>
      <c r="C1392" t="s">
        <v>7348</v>
      </c>
    </row>
    <row r="1393" spans="1:3" x14ac:dyDescent="0.25">
      <c r="A1393" t="s">
        <v>6395</v>
      </c>
      <c r="B1393" s="4">
        <v>1</v>
      </c>
      <c r="C1393" t="s">
        <v>7348</v>
      </c>
    </row>
    <row r="1394" spans="1:3" x14ac:dyDescent="0.25">
      <c r="A1394" t="s">
        <v>6394</v>
      </c>
      <c r="B1394" s="4">
        <v>1</v>
      </c>
      <c r="C1394" t="s">
        <v>7348</v>
      </c>
    </row>
    <row r="1395" spans="1:3" x14ac:dyDescent="0.25">
      <c r="A1395" t="s">
        <v>6393</v>
      </c>
      <c r="B1395" s="4">
        <v>1</v>
      </c>
      <c r="C1395" t="s">
        <v>7348</v>
      </c>
    </row>
    <row r="1396" spans="1:3" x14ac:dyDescent="0.25">
      <c r="A1396" t="s">
        <v>6392</v>
      </c>
      <c r="B1396" s="4">
        <v>1</v>
      </c>
      <c r="C1396" t="s">
        <v>7348</v>
      </c>
    </row>
    <row r="1397" spans="1:3" x14ac:dyDescent="0.25">
      <c r="A1397" t="s">
        <v>6391</v>
      </c>
      <c r="B1397" s="4">
        <v>1</v>
      </c>
      <c r="C1397" t="s">
        <v>7348</v>
      </c>
    </row>
    <row r="1398" spans="1:3" x14ac:dyDescent="0.25">
      <c r="A1398" t="s">
        <v>6390</v>
      </c>
      <c r="B1398" s="4">
        <v>1</v>
      </c>
      <c r="C1398" t="s">
        <v>7348</v>
      </c>
    </row>
    <row r="1399" spans="1:3" x14ac:dyDescent="0.25">
      <c r="A1399" t="s">
        <v>6389</v>
      </c>
      <c r="B1399" s="4">
        <v>1</v>
      </c>
      <c r="C1399" t="s">
        <v>7348</v>
      </c>
    </row>
    <row r="1400" spans="1:3" x14ac:dyDescent="0.25">
      <c r="A1400" t="s">
        <v>6388</v>
      </c>
      <c r="B1400" s="4">
        <v>1</v>
      </c>
      <c r="C1400" t="s">
        <v>7348</v>
      </c>
    </row>
    <row r="1401" spans="1:3" x14ac:dyDescent="0.25">
      <c r="A1401" t="s">
        <v>6387</v>
      </c>
      <c r="B1401" s="4">
        <v>1</v>
      </c>
      <c r="C1401" t="s">
        <v>7348</v>
      </c>
    </row>
    <row r="1402" spans="1:3" x14ac:dyDescent="0.25">
      <c r="A1402" t="s">
        <v>6386</v>
      </c>
      <c r="B1402" s="4">
        <v>1</v>
      </c>
      <c r="C1402" t="s">
        <v>7348</v>
      </c>
    </row>
    <row r="1403" spans="1:3" x14ac:dyDescent="0.25">
      <c r="A1403" t="s">
        <v>6385</v>
      </c>
      <c r="B1403" s="4">
        <v>1</v>
      </c>
      <c r="C1403" t="s">
        <v>7348</v>
      </c>
    </row>
    <row r="1404" spans="1:3" x14ac:dyDescent="0.25">
      <c r="A1404" t="s">
        <v>6384</v>
      </c>
      <c r="B1404" s="4">
        <v>1</v>
      </c>
      <c r="C1404" t="s">
        <v>7348</v>
      </c>
    </row>
    <row r="1405" spans="1:3" x14ac:dyDescent="0.25">
      <c r="A1405" t="s">
        <v>6383</v>
      </c>
      <c r="B1405" s="4">
        <v>1</v>
      </c>
      <c r="C1405" t="s">
        <v>7348</v>
      </c>
    </row>
    <row r="1406" spans="1:3" x14ac:dyDescent="0.25">
      <c r="A1406" t="s">
        <v>6382</v>
      </c>
      <c r="B1406" s="4">
        <v>1</v>
      </c>
      <c r="C1406" t="s">
        <v>7348</v>
      </c>
    </row>
    <row r="1407" spans="1:3" x14ac:dyDescent="0.25">
      <c r="A1407" t="s">
        <v>6381</v>
      </c>
      <c r="B1407" s="4">
        <v>1</v>
      </c>
      <c r="C1407" t="s">
        <v>7348</v>
      </c>
    </row>
    <row r="1408" spans="1:3" x14ac:dyDescent="0.25">
      <c r="A1408" t="s">
        <v>6380</v>
      </c>
      <c r="B1408" s="4">
        <v>1</v>
      </c>
      <c r="C1408" t="s">
        <v>7348</v>
      </c>
    </row>
    <row r="1409" spans="1:3" x14ac:dyDescent="0.25">
      <c r="A1409" t="s">
        <v>6379</v>
      </c>
      <c r="B1409" s="4">
        <v>1</v>
      </c>
      <c r="C1409" t="s">
        <v>7348</v>
      </c>
    </row>
    <row r="1410" spans="1:3" x14ac:dyDescent="0.25">
      <c r="A1410" t="s">
        <v>6378</v>
      </c>
      <c r="B1410" s="4">
        <v>1</v>
      </c>
      <c r="C1410" t="s">
        <v>7348</v>
      </c>
    </row>
    <row r="1411" spans="1:3" x14ac:dyDescent="0.25">
      <c r="A1411" t="s">
        <v>6377</v>
      </c>
      <c r="B1411" s="4">
        <v>1</v>
      </c>
      <c r="C1411" t="s">
        <v>7348</v>
      </c>
    </row>
    <row r="1412" spans="1:3" x14ac:dyDescent="0.25">
      <c r="A1412" t="s">
        <v>6376</v>
      </c>
      <c r="B1412" s="4">
        <v>1</v>
      </c>
      <c r="C1412" t="s">
        <v>7348</v>
      </c>
    </row>
    <row r="1413" spans="1:3" x14ac:dyDescent="0.25">
      <c r="A1413" t="s">
        <v>6375</v>
      </c>
      <c r="B1413" s="4">
        <v>1</v>
      </c>
      <c r="C1413" t="s">
        <v>7348</v>
      </c>
    </row>
    <row r="1414" spans="1:3" x14ac:dyDescent="0.25">
      <c r="A1414" t="s">
        <v>6374</v>
      </c>
      <c r="B1414" s="4">
        <v>1</v>
      </c>
      <c r="C1414" t="s">
        <v>7348</v>
      </c>
    </row>
    <row r="1415" spans="1:3" x14ac:dyDescent="0.25">
      <c r="A1415" t="s">
        <v>6373</v>
      </c>
      <c r="B1415" s="4">
        <v>1</v>
      </c>
      <c r="C1415" t="s">
        <v>7348</v>
      </c>
    </row>
    <row r="1416" spans="1:3" x14ac:dyDescent="0.25">
      <c r="A1416" t="s">
        <v>6372</v>
      </c>
      <c r="B1416" s="4">
        <v>1</v>
      </c>
      <c r="C1416" t="s">
        <v>7348</v>
      </c>
    </row>
    <row r="1417" spans="1:3" x14ac:dyDescent="0.25">
      <c r="A1417" t="s">
        <v>6371</v>
      </c>
      <c r="B1417" s="4">
        <v>1</v>
      </c>
      <c r="C1417" t="s">
        <v>7348</v>
      </c>
    </row>
    <row r="1418" spans="1:3" x14ac:dyDescent="0.25">
      <c r="A1418" t="s">
        <v>6370</v>
      </c>
      <c r="B1418" s="4">
        <v>1</v>
      </c>
      <c r="C1418" t="s">
        <v>7348</v>
      </c>
    </row>
    <row r="1419" spans="1:3" x14ac:dyDescent="0.25">
      <c r="A1419" t="s">
        <v>6369</v>
      </c>
      <c r="B1419" s="4">
        <v>1</v>
      </c>
      <c r="C1419" t="s">
        <v>7348</v>
      </c>
    </row>
    <row r="1420" spans="1:3" x14ac:dyDescent="0.25">
      <c r="A1420" t="s">
        <v>6368</v>
      </c>
      <c r="B1420" s="4">
        <v>1</v>
      </c>
      <c r="C1420" t="s">
        <v>7348</v>
      </c>
    </row>
    <row r="1421" spans="1:3" x14ac:dyDescent="0.25">
      <c r="A1421" t="s">
        <v>6367</v>
      </c>
      <c r="B1421" s="4">
        <v>1</v>
      </c>
      <c r="C1421" t="s">
        <v>7348</v>
      </c>
    </row>
    <row r="1422" spans="1:3" x14ac:dyDescent="0.25">
      <c r="A1422" t="s">
        <v>6366</v>
      </c>
      <c r="B1422" s="4">
        <v>1</v>
      </c>
      <c r="C1422" t="s">
        <v>7348</v>
      </c>
    </row>
    <row r="1423" spans="1:3" x14ac:dyDescent="0.25">
      <c r="A1423" t="s">
        <v>6365</v>
      </c>
      <c r="B1423" s="4">
        <v>1</v>
      </c>
      <c r="C1423" t="s">
        <v>7348</v>
      </c>
    </row>
    <row r="1424" spans="1:3" x14ac:dyDescent="0.25">
      <c r="A1424" t="s">
        <v>6364</v>
      </c>
      <c r="B1424" s="4">
        <v>1</v>
      </c>
      <c r="C1424" t="s">
        <v>7348</v>
      </c>
    </row>
    <row r="1425" spans="1:3" x14ac:dyDescent="0.25">
      <c r="A1425" t="s">
        <v>6363</v>
      </c>
      <c r="B1425" s="4">
        <v>1</v>
      </c>
      <c r="C1425" t="s">
        <v>7348</v>
      </c>
    </row>
    <row r="1426" spans="1:3" x14ac:dyDescent="0.25">
      <c r="A1426" t="s">
        <v>6362</v>
      </c>
      <c r="B1426" s="4">
        <v>1</v>
      </c>
      <c r="C1426" t="s">
        <v>7348</v>
      </c>
    </row>
    <row r="1427" spans="1:3" x14ac:dyDescent="0.25">
      <c r="A1427" t="s">
        <v>6361</v>
      </c>
      <c r="B1427" s="4">
        <v>1</v>
      </c>
      <c r="C1427" t="s">
        <v>7348</v>
      </c>
    </row>
    <row r="1428" spans="1:3" x14ac:dyDescent="0.25">
      <c r="A1428" t="s">
        <v>6360</v>
      </c>
      <c r="B1428" s="4">
        <v>1</v>
      </c>
      <c r="C1428" t="s">
        <v>7348</v>
      </c>
    </row>
    <row r="1429" spans="1:3" x14ac:dyDescent="0.25">
      <c r="A1429" t="s">
        <v>6359</v>
      </c>
      <c r="B1429" s="4">
        <v>1</v>
      </c>
      <c r="C1429" t="s">
        <v>7348</v>
      </c>
    </row>
    <row r="1430" spans="1:3" x14ac:dyDescent="0.25">
      <c r="A1430" t="s">
        <v>6358</v>
      </c>
      <c r="B1430" s="4">
        <v>1</v>
      </c>
      <c r="C1430" t="s">
        <v>7348</v>
      </c>
    </row>
    <row r="1431" spans="1:3" x14ac:dyDescent="0.25">
      <c r="A1431" t="s">
        <v>6357</v>
      </c>
      <c r="B1431" s="4">
        <v>1</v>
      </c>
      <c r="C1431" t="s">
        <v>7348</v>
      </c>
    </row>
    <row r="1432" spans="1:3" x14ac:dyDescent="0.25">
      <c r="A1432" t="s">
        <v>6356</v>
      </c>
      <c r="B1432" s="4">
        <v>1</v>
      </c>
      <c r="C1432" t="s">
        <v>7348</v>
      </c>
    </row>
    <row r="1433" spans="1:3" x14ac:dyDescent="0.25">
      <c r="A1433" t="s">
        <v>6355</v>
      </c>
      <c r="B1433" s="4">
        <v>1</v>
      </c>
      <c r="C1433" t="s">
        <v>7348</v>
      </c>
    </row>
    <row r="1434" spans="1:3" x14ac:dyDescent="0.25">
      <c r="A1434" t="s">
        <v>6354</v>
      </c>
      <c r="B1434" s="4">
        <v>1</v>
      </c>
      <c r="C1434" t="s">
        <v>7348</v>
      </c>
    </row>
    <row r="1435" spans="1:3" x14ac:dyDescent="0.25">
      <c r="A1435" t="s">
        <v>6353</v>
      </c>
      <c r="B1435" s="4">
        <v>1</v>
      </c>
      <c r="C1435" t="s">
        <v>7348</v>
      </c>
    </row>
    <row r="1436" spans="1:3" x14ac:dyDescent="0.25">
      <c r="A1436" t="s">
        <v>6352</v>
      </c>
      <c r="B1436" s="4">
        <v>1</v>
      </c>
      <c r="C1436" t="s">
        <v>7348</v>
      </c>
    </row>
    <row r="1437" spans="1:3" x14ac:dyDescent="0.25">
      <c r="A1437" t="s">
        <v>6351</v>
      </c>
      <c r="B1437" s="4">
        <v>1</v>
      </c>
      <c r="C1437" t="s">
        <v>7348</v>
      </c>
    </row>
    <row r="1438" spans="1:3" x14ac:dyDescent="0.25">
      <c r="A1438" t="s">
        <v>6350</v>
      </c>
      <c r="B1438" s="4">
        <v>1</v>
      </c>
      <c r="C1438" t="s">
        <v>7348</v>
      </c>
    </row>
    <row r="1439" spans="1:3" x14ac:dyDescent="0.25">
      <c r="A1439" t="s">
        <v>6349</v>
      </c>
      <c r="B1439" s="4">
        <v>1</v>
      </c>
      <c r="C1439" t="s">
        <v>7348</v>
      </c>
    </row>
    <row r="1440" spans="1:3" x14ac:dyDescent="0.25">
      <c r="A1440" t="s">
        <v>6348</v>
      </c>
      <c r="B1440" s="4">
        <v>1</v>
      </c>
      <c r="C1440" t="s">
        <v>7348</v>
      </c>
    </row>
    <row r="1441" spans="1:3" x14ac:dyDescent="0.25">
      <c r="A1441" t="s">
        <v>6347</v>
      </c>
      <c r="B1441" s="4">
        <v>1</v>
      </c>
      <c r="C1441" t="s">
        <v>7348</v>
      </c>
    </row>
    <row r="1442" spans="1:3" x14ac:dyDescent="0.25">
      <c r="A1442" t="s">
        <v>6346</v>
      </c>
      <c r="B1442" s="4">
        <v>1</v>
      </c>
      <c r="C1442" t="s">
        <v>7348</v>
      </c>
    </row>
    <row r="1443" spans="1:3" x14ac:dyDescent="0.25">
      <c r="A1443" t="s">
        <v>6345</v>
      </c>
      <c r="B1443" s="4">
        <v>1</v>
      </c>
      <c r="C1443" t="s">
        <v>7348</v>
      </c>
    </row>
    <row r="1444" spans="1:3" x14ac:dyDescent="0.25">
      <c r="A1444" t="s">
        <v>6344</v>
      </c>
      <c r="B1444" s="4">
        <v>1</v>
      </c>
      <c r="C1444" t="s">
        <v>7348</v>
      </c>
    </row>
    <row r="1445" spans="1:3" x14ac:dyDescent="0.25">
      <c r="A1445" t="s">
        <v>6343</v>
      </c>
      <c r="B1445" s="4">
        <v>1</v>
      </c>
      <c r="C1445" t="s">
        <v>7348</v>
      </c>
    </row>
    <row r="1446" spans="1:3" x14ac:dyDescent="0.25">
      <c r="A1446" t="s">
        <v>6342</v>
      </c>
      <c r="B1446" s="4">
        <v>1</v>
      </c>
      <c r="C1446" t="s">
        <v>7348</v>
      </c>
    </row>
    <row r="1447" spans="1:3" x14ac:dyDescent="0.25">
      <c r="A1447" t="s">
        <v>6341</v>
      </c>
      <c r="B1447" s="4">
        <v>1</v>
      </c>
      <c r="C1447" t="s">
        <v>7348</v>
      </c>
    </row>
    <row r="1448" spans="1:3" x14ac:dyDescent="0.25">
      <c r="A1448" t="s">
        <v>6340</v>
      </c>
      <c r="B1448" s="4">
        <v>1</v>
      </c>
      <c r="C1448" t="s">
        <v>7348</v>
      </c>
    </row>
    <row r="1449" spans="1:3" x14ac:dyDescent="0.25">
      <c r="A1449" t="s">
        <v>6339</v>
      </c>
      <c r="B1449" s="4">
        <v>1</v>
      </c>
      <c r="C1449" t="s">
        <v>7348</v>
      </c>
    </row>
    <row r="1450" spans="1:3" x14ac:dyDescent="0.25">
      <c r="A1450" t="s">
        <v>6338</v>
      </c>
      <c r="B1450" s="4">
        <v>1</v>
      </c>
      <c r="C1450" t="s">
        <v>7348</v>
      </c>
    </row>
    <row r="1451" spans="1:3" x14ac:dyDescent="0.25">
      <c r="A1451" t="s">
        <v>6337</v>
      </c>
      <c r="B1451" s="4">
        <v>1</v>
      </c>
      <c r="C1451" t="s">
        <v>7348</v>
      </c>
    </row>
    <row r="1452" spans="1:3" x14ac:dyDescent="0.25">
      <c r="A1452" t="s">
        <v>6336</v>
      </c>
      <c r="B1452" s="4">
        <v>1</v>
      </c>
      <c r="C1452" t="s">
        <v>7348</v>
      </c>
    </row>
    <row r="1453" spans="1:3" x14ac:dyDescent="0.25">
      <c r="A1453" t="s">
        <v>6335</v>
      </c>
      <c r="B1453" s="4">
        <v>1</v>
      </c>
      <c r="C1453" t="s">
        <v>7348</v>
      </c>
    </row>
    <row r="1454" spans="1:3" x14ac:dyDescent="0.25">
      <c r="A1454" t="s">
        <v>6334</v>
      </c>
      <c r="B1454" s="4">
        <v>1</v>
      </c>
      <c r="C1454" t="s">
        <v>7348</v>
      </c>
    </row>
    <row r="1455" spans="1:3" x14ac:dyDescent="0.25">
      <c r="A1455" t="s">
        <v>6333</v>
      </c>
      <c r="B1455" s="4">
        <v>1</v>
      </c>
      <c r="C1455" t="s">
        <v>7348</v>
      </c>
    </row>
    <row r="1456" spans="1:3" x14ac:dyDescent="0.25">
      <c r="A1456" t="s">
        <v>6332</v>
      </c>
      <c r="B1456" s="4">
        <v>1</v>
      </c>
      <c r="C1456" t="s">
        <v>7348</v>
      </c>
    </row>
    <row r="1457" spans="1:3" x14ac:dyDescent="0.25">
      <c r="A1457" t="s">
        <v>6331</v>
      </c>
      <c r="B1457" s="4">
        <v>1</v>
      </c>
      <c r="C1457" t="s">
        <v>7348</v>
      </c>
    </row>
    <row r="1458" spans="1:3" x14ac:dyDescent="0.25">
      <c r="A1458" t="s">
        <v>6330</v>
      </c>
      <c r="B1458" s="4">
        <v>1</v>
      </c>
      <c r="C1458" t="s">
        <v>7348</v>
      </c>
    </row>
    <row r="1459" spans="1:3" x14ac:dyDescent="0.25">
      <c r="A1459" t="s">
        <v>6329</v>
      </c>
      <c r="B1459" s="4">
        <v>1</v>
      </c>
      <c r="C1459" t="s">
        <v>7348</v>
      </c>
    </row>
    <row r="1460" spans="1:3" x14ac:dyDescent="0.25">
      <c r="A1460" t="s">
        <v>6328</v>
      </c>
      <c r="B1460" s="4">
        <v>1</v>
      </c>
      <c r="C1460" t="s">
        <v>7348</v>
      </c>
    </row>
    <row r="1461" spans="1:3" x14ac:dyDescent="0.25">
      <c r="A1461" t="s">
        <v>6327</v>
      </c>
      <c r="B1461" s="4">
        <v>1</v>
      </c>
      <c r="C1461" t="s">
        <v>7348</v>
      </c>
    </row>
    <row r="1462" spans="1:3" x14ac:dyDescent="0.25">
      <c r="A1462" t="s">
        <v>6326</v>
      </c>
      <c r="B1462" s="4">
        <v>1</v>
      </c>
      <c r="C1462" t="s">
        <v>7348</v>
      </c>
    </row>
    <row r="1463" spans="1:3" x14ac:dyDescent="0.25">
      <c r="A1463" t="s">
        <v>6325</v>
      </c>
      <c r="B1463" s="4">
        <v>1</v>
      </c>
      <c r="C1463" t="s">
        <v>7348</v>
      </c>
    </row>
    <row r="1464" spans="1:3" x14ac:dyDescent="0.25">
      <c r="A1464" t="s">
        <v>6324</v>
      </c>
      <c r="B1464" s="4">
        <v>1</v>
      </c>
      <c r="C1464" t="s">
        <v>7348</v>
      </c>
    </row>
    <row r="1465" spans="1:3" x14ac:dyDescent="0.25">
      <c r="A1465" t="s">
        <v>6323</v>
      </c>
      <c r="B1465" s="4">
        <v>1</v>
      </c>
      <c r="C1465" t="s">
        <v>7348</v>
      </c>
    </row>
    <row r="1466" spans="1:3" x14ac:dyDescent="0.25">
      <c r="A1466" t="s">
        <v>6322</v>
      </c>
      <c r="B1466" s="4">
        <v>1</v>
      </c>
      <c r="C1466" t="s">
        <v>7348</v>
      </c>
    </row>
    <row r="1467" spans="1:3" x14ac:dyDescent="0.25">
      <c r="A1467" t="s">
        <v>6321</v>
      </c>
      <c r="B1467" s="4">
        <v>1</v>
      </c>
      <c r="C1467" t="s">
        <v>7348</v>
      </c>
    </row>
    <row r="1468" spans="1:3" x14ac:dyDescent="0.25">
      <c r="A1468" t="s">
        <v>6320</v>
      </c>
      <c r="B1468" s="4">
        <v>1</v>
      </c>
      <c r="C1468" t="s">
        <v>7348</v>
      </c>
    </row>
    <row r="1469" spans="1:3" x14ac:dyDescent="0.25">
      <c r="A1469" t="s">
        <v>6319</v>
      </c>
      <c r="B1469" s="4">
        <v>1</v>
      </c>
      <c r="C1469" t="s">
        <v>7348</v>
      </c>
    </row>
    <row r="1470" spans="1:3" x14ac:dyDescent="0.25">
      <c r="A1470" t="s">
        <v>6318</v>
      </c>
      <c r="B1470" s="4">
        <v>1</v>
      </c>
      <c r="C1470" t="s">
        <v>7348</v>
      </c>
    </row>
    <row r="1471" spans="1:3" x14ac:dyDescent="0.25">
      <c r="A1471" t="s">
        <v>6317</v>
      </c>
      <c r="B1471" s="4">
        <v>1</v>
      </c>
      <c r="C1471" t="s">
        <v>7348</v>
      </c>
    </row>
    <row r="1472" spans="1:3" x14ac:dyDescent="0.25">
      <c r="A1472" t="s">
        <v>6316</v>
      </c>
      <c r="B1472" s="4">
        <v>1</v>
      </c>
      <c r="C1472" t="s">
        <v>7348</v>
      </c>
    </row>
    <row r="1473" spans="1:3" x14ac:dyDescent="0.25">
      <c r="A1473" t="s">
        <v>6315</v>
      </c>
      <c r="B1473" s="4">
        <v>1</v>
      </c>
      <c r="C1473" t="s">
        <v>7348</v>
      </c>
    </row>
    <row r="1474" spans="1:3" x14ac:dyDescent="0.25">
      <c r="A1474" t="s">
        <v>6314</v>
      </c>
      <c r="B1474" s="4">
        <v>1</v>
      </c>
      <c r="C1474" t="s">
        <v>7348</v>
      </c>
    </row>
    <row r="1475" spans="1:3" x14ac:dyDescent="0.25">
      <c r="A1475" t="s">
        <v>6313</v>
      </c>
      <c r="B1475" s="4">
        <v>1</v>
      </c>
      <c r="C1475" t="s">
        <v>7348</v>
      </c>
    </row>
    <row r="1476" spans="1:3" x14ac:dyDescent="0.25">
      <c r="A1476" t="s">
        <v>6312</v>
      </c>
      <c r="B1476" s="4">
        <v>1</v>
      </c>
      <c r="C1476" t="s">
        <v>7348</v>
      </c>
    </row>
    <row r="1477" spans="1:3" x14ac:dyDescent="0.25">
      <c r="A1477" t="s">
        <v>6311</v>
      </c>
      <c r="B1477" s="4">
        <v>1</v>
      </c>
      <c r="C1477" t="s">
        <v>7348</v>
      </c>
    </row>
    <row r="1478" spans="1:3" x14ac:dyDescent="0.25">
      <c r="A1478" t="s">
        <v>6310</v>
      </c>
      <c r="B1478" s="4">
        <v>1</v>
      </c>
      <c r="C1478" t="s">
        <v>7348</v>
      </c>
    </row>
    <row r="1479" spans="1:3" x14ac:dyDescent="0.25">
      <c r="A1479" t="s">
        <v>6309</v>
      </c>
      <c r="B1479" s="4">
        <v>1</v>
      </c>
      <c r="C1479" t="s">
        <v>7348</v>
      </c>
    </row>
    <row r="1480" spans="1:3" x14ac:dyDescent="0.25">
      <c r="A1480" t="s">
        <v>6308</v>
      </c>
      <c r="B1480" s="4">
        <v>1</v>
      </c>
      <c r="C1480" t="s">
        <v>7348</v>
      </c>
    </row>
    <row r="1481" spans="1:3" x14ac:dyDescent="0.25">
      <c r="A1481" t="s">
        <v>6307</v>
      </c>
      <c r="B1481" s="4">
        <v>1</v>
      </c>
      <c r="C1481" t="s">
        <v>7348</v>
      </c>
    </row>
    <row r="1482" spans="1:3" x14ac:dyDescent="0.25">
      <c r="A1482" t="s">
        <v>6306</v>
      </c>
      <c r="B1482" s="4">
        <v>1</v>
      </c>
      <c r="C1482" t="s">
        <v>7348</v>
      </c>
    </row>
    <row r="1483" spans="1:3" x14ac:dyDescent="0.25">
      <c r="A1483" t="s">
        <v>6305</v>
      </c>
      <c r="B1483" s="4">
        <v>1</v>
      </c>
      <c r="C1483" t="s">
        <v>7348</v>
      </c>
    </row>
    <row r="1484" spans="1:3" x14ac:dyDescent="0.25">
      <c r="A1484" t="s">
        <v>6304</v>
      </c>
      <c r="B1484" s="4">
        <v>1</v>
      </c>
      <c r="C1484" t="s">
        <v>7348</v>
      </c>
    </row>
    <row r="1485" spans="1:3" x14ac:dyDescent="0.25">
      <c r="A1485" t="s">
        <v>6303</v>
      </c>
      <c r="B1485" s="4">
        <v>1</v>
      </c>
      <c r="C1485" t="s">
        <v>7348</v>
      </c>
    </row>
    <row r="1486" spans="1:3" x14ac:dyDescent="0.25">
      <c r="A1486" t="s">
        <v>6302</v>
      </c>
      <c r="B1486" s="4">
        <v>1</v>
      </c>
      <c r="C1486" t="s">
        <v>7348</v>
      </c>
    </row>
    <row r="1487" spans="1:3" x14ac:dyDescent="0.25">
      <c r="A1487" t="s">
        <v>6301</v>
      </c>
      <c r="B1487" s="4">
        <v>1</v>
      </c>
      <c r="C1487" t="s">
        <v>7348</v>
      </c>
    </row>
    <row r="1488" spans="1:3" x14ac:dyDescent="0.25">
      <c r="A1488" t="s">
        <v>6300</v>
      </c>
      <c r="B1488" s="4">
        <v>1</v>
      </c>
      <c r="C1488" t="s">
        <v>7348</v>
      </c>
    </row>
    <row r="1489" spans="1:3" x14ac:dyDescent="0.25">
      <c r="A1489" t="s">
        <v>6299</v>
      </c>
      <c r="B1489" s="4">
        <v>1</v>
      </c>
      <c r="C1489" t="s">
        <v>7348</v>
      </c>
    </row>
    <row r="1490" spans="1:3" x14ac:dyDescent="0.25">
      <c r="A1490" t="s">
        <v>6298</v>
      </c>
      <c r="B1490" s="4">
        <v>1</v>
      </c>
      <c r="C1490" t="s">
        <v>7348</v>
      </c>
    </row>
    <row r="1491" spans="1:3" x14ac:dyDescent="0.25">
      <c r="A1491" t="s">
        <v>6297</v>
      </c>
      <c r="B1491" s="4">
        <v>1</v>
      </c>
      <c r="C1491" t="s">
        <v>7348</v>
      </c>
    </row>
    <row r="1492" spans="1:3" x14ac:dyDescent="0.25">
      <c r="A1492" t="s">
        <v>6296</v>
      </c>
      <c r="B1492" s="4">
        <v>1</v>
      </c>
      <c r="C1492" t="s">
        <v>7348</v>
      </c>
    </row>
    <row r="1493" spans="1:3" x14ac:dyDescent="0.25">
      <c r="A1493" t="s">
        <v>6295</v>
      </c>
      <c r="B1493" s="4">
        <v>1</v>
      </c>
      <c r="C1493" t="s">
        <v>7348</v>
      </c>
    </row>
    <row r="1494" spans="1:3" x14ac:dyDescent="0.25">
      <c r="A1494" t="s">
        <v>6294</v>
      </c>
      <c r="B1494" s="4">
        <v>1</v>
      </c>
      <c r="C1494" t="s">
        <v>7348</v>
      </c>
    </row>
    <row r="1495" spans="1:3" x14ac:dyDescent="0.25">
      <c r="A1495" t="s">
        <v>6293</v>
      </c>
      <c r="B1495" s="4">
        <v>1</v>
      </c>
      <c r="C1495" t="s">
        <v>7348</v>
      </c>
    </row>
    <row r="1496" spans="1:3" x14ac:dyDescent="0.25">
      <c r="A1496" t="s">
        <v>6292</v>
      </c>
      <c r="B1496" s="4">
        <v>1</v>
      </c>
      <c r="C1496" t="s">
        <v>7348</v>
      </c>
    </row>
    <row r="1497" spans="1:3" x14ac:dyDescent="0.25">
      <c r="A1497" t="s">
        <v>6291</v>
      </c>
      <c r="B1497" s="4">
        <v>1</v>
      </c>
      <c r="C1497" t="s">
        <v>7348</v>
      </c>
    </row>
    <row r="1498" spans="1:3" x14ac:dyDescent="0.25">
      <c r="A1498" t="s">
        <v>6290</v>
      </c>
      <c r="B1498" s="4">
        <v>1</v>
      </c>
      <c r="C1498" t="s">
        <v>7348</v>
      </c>
    </row>
    <row r="1499" spans="1:3" x14ac:dyDescent="0.25">
      <c r="A1499" t="s">
        <v>6289</v>
      </c>
      <c r="B1499" s="4">
        <v>1</v>
      </c>
      <c r="C1499" t="s">
        <v>7348</v>
      </c>
    </row>
    <row r="1500" spans="1:3" x14ac:dyDescent="0.25">
      <c r="A1500" t="s">
        <v>6288</v>
      </c>
      <c r="B1500" s="4">
        <v>1</v>
      </c>
      <c r="C1500" t="s">
        <v>7348</v>
      </c>
    </row>
    <row r="1501" spans="1:3" x14ac:dyDescent="0.25">
      <c r="A1501" t="s">
        <v>6287</v>
      </c>
      <c r="B1501" s="4">
        <v>1</v>
      </c>
      <c r="C1501" t="s">
        <v>7348</v>
      </c>
    </row>
    <row r="1502" spans="1:3" x14ac:dyDescent="0.25">
      <c r="A1502" t="s">
        <v>6286</v>
      </c>
      <c r="B1502" s="4">
        <v>1</v>
      </c>
      <c r="C1502" t="s">
        <v>7348</v>
      </c>
    </row>
    <row r="1503" spans="1:3" x14ac:dyDescent="0.25">
      <c r="A1503" t="s">
        <v>6285</v>
      </c>
      <c r="B1503" s="4">
        <v>1</v>
      </c>
      <c r="C1503" t="s">
        <v>7348</v>
      </c>
    </row>
    <row r="1504" spans="1:3" x14ac:dyDescent="0.25">
      <c r="A1504" t="s">
        <v>6284</v>
      </c>
      <c r="B1504" s="4">
        <v>1</v>
      </c>
      <c r="C1504" t="s">
        <v>7348</v>
      </c>
    </row>
    <row r="1505" spans="1:3" x14ac:dyDescent="0.25">
      <c r="A1505" t="s">
        <v>6283</v>
      </c>
      <c r="B1505" s="4">
        <v>1</v>
      </c>
      <c r="C1505" t="s">
        <v>7348</v>
      </c>
    </row>
    <row r="1506" spans="1:3" x14ac:dyDescent="0.25">
      <c r="A1506" t="s">
        <v>6282</v>
      </c>
      <c r="B1506" s="4">
        <v>1</v>
      </c>
      <c r="C1506" t="s">
        <v>7348</v>
      </c>
    </row>
    <row r="1507" spans="1:3" x14ac:dyDescent="0.25">
      <c r="A1507" t="s">
        <v>6281</v>
      </c>
      <c r="B1507" s="4">
        <v>1</v>
      </c>
      <c r="C1507" t="s">
        <v>7348</v>
      </c>
    </row>
    <row r="1508" spans="1:3" x14ac:dyDescent="0.25">
      <c r="A1508" t="s">
        <v>6280</v>
      </c>
      <c r="B1508" s="4">
        <v>1</v>
      </c>
      <c r="C1508" t="s">
        <v>7348</v>
      </c>
    </row>
    <row r="1509" spans="1:3" x14ac:dyDescent="0.25">
      <c r="A1509" t="s">
        <v>6279</v>
      </c>
      <c r="B1509" s="4">
        <v>1</v>
      </c>
      <c r="C1509" t="s">
        <v>7348</v>
      </c>
    </row>
    <row r="1510" spans="1:3" x14ac:dyDescent="0.25">
      <c r="A1510" t="s">
        <v>6278</v>
      </c>
      <c r="B1510" s="4">
        <v>1</v>
      </c>
      <c r="C1510" t="s">
        <v>7348</v>
      </c>
    </row>
    <row r="1511" spans="1:3" x14ac:dyDescent="0.25">
      <c r="A1511" t="s">
        <v>6277</v>
      </c>
      <c r="B1511" s="4">
        <v>1</v>
      </c>
      <c r="C1511" t="s">
        <v>7348</v>
      </c>
    </row>
    <row r="1512" spans="1:3" x14ac:dyDescent="0.25">
      <c r="A1512" t="s">
        <v>6276</v>
      </c>
      <c r="B1512" s="4">
        <v>1</v>
      </c>
      <c r="C1512" t="s">
        <v>7348</v>
      </c>
    </row>
    <row r="1513" spans="1:3" x14ac:dyDescent="0.25">
      <c r="A1513" t="s">
        <v>6275</v>
      </c>
      <c r="B1513" s="4">
        <v>1</v>
      </c>
      <c r="C1513" t="s">
        <v>7348</v>
      </c>
    </row>
    <row r="1514" spans="1:3" x14ac:dyDescent="0.25">
      <c r="A1514" t="s">
        <v>6274</v>
      </c>
      <c r="B1514" s="4">
        <v>1</v>
      </c>
      <c r="C1514" t="s">
        <v>7348</v>
      </c>
    </row>
    <row r="1515" spans="1:3" x14ac:dyDescent="0.25">
      <c r="A1515" t="s">
        <v>6273</v>
      </c>
      <c r="B1515" s="4">
        <v>1</v>
      </c>
      <c r="C1515" t="s">
        <v>7348</v>
      </c>
    </row>
    <row r="1516" spans="1:3" x14ac:dyDescent="0.25">
      <c r="A1516" t="s">
        <v>6272</v>
      </c>
      <c r="B1516" s="4">
        <v>1</v>
      </c>
      <c r="C1516" t="s">
        <v>7348</v>
      </c>
    </row>
    <row r="1517" spans="1:3" x14ac:dyDescent="0.25">
      <c r="A1517" t="s">
        <v>6271</v>
      </c>
      <c r="B1517" s="4">
        <v>1</v>
      </c>
      <c r="C1517" t="s">
        <v>7348</v>
      </c>
    </row>
    <row r="1518" spans="1:3" x14ac:dyDescent="0.25">
      <c r="A1518" t="s">
        <v>6270</v>
      </c>
      <c r="B1518" s="4">
        <v>1</v>
      </c>
      <c r="C1518" t="s">
        <v>7348</v>
      </c>
    </row>
    <row r="1519" spans="1:3" x14ac:dyDescent="0.25">
      <c r="A1519" t="s">
        <v>6269</v>
      </c>
      <c r="B1519" s="4">
        <v>1</v>
      </c>
      <c r="C1519" t="s">
        <v>7348</v>
      </c>
    </row>
    <row r="1520" spans="1:3" x14ac:dyDescent="0.25">
      <c r="A1520" t="s">
        <v>6268</v>
      </c>
      <c r="B1520" s="4">
        <v>1</v>
      </c>
      <c r="C1520" t="s">
        <v>7348</v>
      </c>
    </row>
    <row r="1521" spans="1:3" x14ac:dyDescent="0.25">
      <c r="A1521" t="s">
        <v>6267</v>
      </c>
      <c r="B1521" s="4">
        <v>1</v>
      </c>
      <c r="C1521" t="s">
        <v>7348</v>
      </c>
    </row>
    <row r="1522" spans="1:3" x14ac:dyDescent="0.25">
      <c r="A1522" t="s">
        <v>6266</v>
      </c>
      <c r="B1522" s="4">
        <v>1</v>
      </c>
      <c r="C1522" t="s">
        <v>7348</v>
      </c>
    </row>
    <row r="1523" spans="1:3" x14ac:dyDescent="0.25">
      <c r="A1523" t="s">
        <v>6265</v>
      </c>
      <c r="B1523" s="4">
        <v>1</v>
      </c>
      <c r="C1523" t="s">
        <v>7348</v>
      </c>
    </row>
    <row r="1524" spans="1:3" x14ac:dyDescent="0.25">
      <c r="A1524" t="s">
        <v>6264</v>
      </c>
      <c r="B1524" s="4">
        <v>1</v>
      </c>
      <c r="C1524" t="s">
        <v>7348</v>
      </c>
    </row>
    <row r="1525" spans="1:3" x14ac:dyDescent="0.25">
      <c r="A1525" t="s">
        <v>6263</v>
      </c>
      <c r="B1525" s="4">
        <v>1</v>
      </c>
      <c r="C1525" t="s">
        <v>7348</v>
      </c>
    </row>
    <row r="1526" spans="1:3" x14ac:dyDescent="0.25">
      <c r="A1526" t="s">
        <v>6262</v>
      </c>
      <c r="B1526" s="4">
        <v>1</v>
      </c>
      <c r="C1526" t="s">
        <v>7348</v>
      </c>
    </row>
    <row r="1527" spans="1:3" x14ac:dyDescent="0.25">
      <c r="A1527" t="s">
        <v>6261</v>
      </c>
      <c r="B1527" s="4">
        <v>1</v>
      </c>
      <c r="C1527" t="s">
        <v>7348</v>
      </c>
    </row>
    <row r="1528" spans="1:3" x14ac:dyDescent="0.25">
      <c r="A1528" t="s">
        <v>6260</v>
      </c>
      <c r="B1528" s="4">
        <v>1</v>
      </c>
      <c r="C1528" t="s">
        <v>7348</v>
      </c>
    </row>
    <row r="1529" spans="1:3" x14ac:dyDescent="0.25">
      <c r="A1529" t="s">
        <v>6259</v>
      </c>
      <c r="B1529" s="4">
        <v>1</v>
      </c>
      <c r="C1529" t="s">
        <v>7348</v>
      </c>
    </row>
    <row r="1530" spans="1:3" x14ac:dyDescent="0.25">
      <c r="A1530" t="s">
        <v>6258</v>
      </c>
      <c r="B1530" s="4">
        <v>1</v>
      </c>
      <c r="C1530" t="s">
        <v>7348</v>
      </c>
    </row>
    <row r="1531" spans="1:3" x14ac:dyDescent="0.25">
      <c r="A1531" t="s">
        <v>6257</v>
      </c>
      <c r="B1531" s="4">
        <v>1</v>
      </c>
      <c r="C1531" t="s">
        <v>7348</v>
      </c>
    </row>
    <row r="1532" spans="1:3" x14ac:dyDescent="0.25">
      <c r="A1532" t="s">
        <v>6256</v>
      </c>
      <c r="B1532" s="4">
        <v>1</v>
      </c>
      <c r="C1532" t="s">
        <v>7348</v>
      </c>
    </row>
    <row r="1533" spans="1:3" x14ac:dyDescent="0.25">
      <c r="A1533" t="s">
        <v>6255</v>
      </c>
      <c r="B1533" s="4">
        <v>1</v>
      </c>
      <c r="C1533" t="s">
        <v>7348</v>
      </c>
    </row>
    <row r="1534" spans="1:3" x14ac:dyDescent="0.25">
      <c r="A1534" t="s">
        <v>6254</v>
      </c>
      <c r="B1534" s="4">
        <v>1</v>
      </c>
      <c r="C1534" t="s">
        <v>7348</v>
      </c>
    </row>
    <row r="1535" spans="1:3" x14ac:dyDescent="0.25">
      <c r="A1535" t="s">
        <v>6253</v>
      </c>
      <c r="B1535" s="4">
        <v>1</v>
      </c>
      <c r="C1535" t="s">
        <v>7348</v>
      </c>
    </row>
    <row r="1536" spans="1:3" x14ac:dyDescent="0.25">
      <c r="A1536" t="s">
        <v>6252</v>
      </c>
      <c r="B1536" s="4">
        <v>1</v>
      </c>
      <c r="C1536" t="s">
        <v>7348</v>
      </c>
    </row>
    <row r="1537" spans="1:3" x14ac:dyDescent="0.25">
      <c r="A1537" t="s">
        <v>6251</v>
      </c>
      <c r="B1537" s="4">
        <v>1</v>
      </c>
      <c r="C1537" t="s">
        <v>7348</v>
      </c>
    </row>
    <row r="1538" spans="1:3" x14ac:dyDescent="0.25">
      <c r="A1538" t="s">
        <v>6250</v>
      </c>
      <c r="B1538" s="4">
        <v>1</v>
      </c>
      <c r="C1538" t="s">
        <v>7348</v>
      </c>
    </row>
    <row r="1539" spans="1:3" x14ac:dyDescent="0.25">
      <c r="A1539" t="s">
        <v>6249</v>
      </c>
      <c r="B1539" s="4">
        <v>1</v>
      </c>
      <c r="C1539" t="s">
        <v>7348</v>
      </c>
    </row>
    <row r="1540" spans="1:3" x14ac:dyDescent="0.25">
      <c r="A1540" t="s">
        <v>6248</v>
      </c>
      <c r="B1540" s="4">
        <v>1</v>
      </c>
      <c r="C1540" t="s">
        <v>7348</v>
      </c>
    </row>
    <row r="1541" spans="1:3" x14ac:dyDescent="0.25">
      <c r="A1541" t="s">
        <v>6247</v>
      </c>
      <c r="B1541" s="4">
        <v>1</v>
      </c>
      <c r="C1541" t="s">
        <v>7348</v>
      </c>
    </row>
    <row r="1542" spans="1:3" x14ac:dyDescent="0.25">
      <c r="A1542" t="s">
        <v>6246</v>
      </c>
      <c r="B1542" s="4">
        <v>1</v>
      </c>
      <c r="C1542" t="s">
        <v>7348</v>
      </c>
    </row>
    <row r="1543" spans="1:3" x14ac:dyDescent="0.25">
      <c r="A1543" t="s">
        <v>6245</v>
      </c>
      <c r="B1543" s="4">
        <v>1</v>
      </c>
      <c r="C1543" t="s">
        <v>7348</v>
      </c>
    </row>
    <row r="1544" spans="1:3" x14ac:dyDescent="0.25">
      <c r="A1544" t="s">
        <v>6244</v>
      </c>
      <c r="B1544" s="4">
        <v>1</v>
      </c>
      <c r="C1544" t="s">
        <v>7348</v>
      </c>
    </row>
    <row r="1545" spans="1:3" x14ac:dyDescent="0.25">
      <c r="A1545" t="s">
        <v>6243</v>
      </c>
      <c r="B1545" s="4">
        <v>1</v>
      </c>
      <c r="C1545" t="s">
        <v>7348</v>
      </c>
    </row>
    <row r="1546" spans="1:3" x14ac:dyDescent="0.25">
      <c r="A1546" t="s">
        <v>6242</v>
      </c>
      <c r="B1546" s="4">
        <v>1</v>
      </c>
      <c r="C1546" t="s">
        <v>7348</v>
      </c>
    </row>
    <row r="1547" spans="1:3" x14ac:dyDescent="0.25">
      <c r="A1547" t="s">
        <v>6241</v>
      </c>
      <c r="B1547" s="4">
        <v>1</v>
      </c>
      <c r="C1547" t="s">
        <v>7348</v>
      </c>
    </row>
    <row r="1548" spans="1:3" x14ac:dyDescent="0.25">
      <c r="A1548" t="s">
        <v>6240</v>
      </c>
      <c r="B1548" s="4">
        <v>1</v>
      </c>
      <c r="C1548" t="s">
        <v>7348</v>
      </c>
    </row>
    <row r="1549" spans="1:3" x14ac:dyDescent="0.25">
      <c r="A1549" t="s">
        <v>6239</v>
      </c>
      <c r="B1549" s="4">
        <v>1</v>
      </c>
      <c r="C1549" t="s">
        <v>7348</v>
      </c>
    </row>
    <row r="1550" spans="1:3" x14ac:dyDescent="0.25">
      <c r="A1550" t="s">
        <v>6238</v>
      </c>
      <c r="B1550" s="4">
        <v>1</v>
      </c>
      <c r="C1550" t="s">
        <v>7348</v>
      </c>
    </row>
    <row r="1551" spans="1:3" x14ac:dyDescent="0.25">
      <c r="A1551" t="s">
        <v>6237</v>
      </c>
      <c r="B1551" s="4">
        <v>1</v>
      </c>
      <c r="C1551" t="s">
        <v>7348</v>
      </c>
    </row>
    <row r="1552" spans="1:3" x14ac:dyDescent="0.25">
      <c r="A1552" t="s">
        <v>6236</v>
      </c>
      <c r="B1552" s="4">
        <v>1</v>
      </c>
      <c r="C1552" t="s">
        <v>7348</v>
      </c>
    </row>
    <row r="1553" spans="1:3" x14ac:dyDescent="0.25">
      <c r="A1553" t="s">
        <v>6235</v>
      </c>
      <c r="B1553" s="4">
        <v>1</v>
      </c>
      <c r="C1553" t="s">
        <v>7348</v>
      </c>
    </row>
    <row r="1554" spans="1:3" x14ac:dyDescent="0.25">
      <c r="A1554" t="s">
        <v>6234</v>
      </c>
      <c r="B1554" s="4">
        <v>1</v>
      </c>
      <c r="C1554" t="s">
        <v>7348</v>
      </c>
    </row>
    <row r="1555" spans="1:3" x14ac:dyDescent="0.25">
      <c r="A1555" t="s">
        <v>6233</v>
      </c>
      <c r="B1555" s="4">
        <v>1</v>
      </c>
      <c r="C1555" t="s">
        <v>7348</v>
      </c>
    </row>
    <row r="1556" spans="1:3" x14ac:dyDescent="0.25">
      <c r="A1556" t="s">
        <v>6232</v>
      </c>
      <c r="B1556" s="4">
        <v>1</v>
      </c>
      <c r="C1556" t="s">
        <v>7348</v>
      </c>
    </row>
    <row r="1557" spans="1:3" x14ac:dyDescent="0.25">
      <c r="A1557" t="s">
        <v>6231</v>
      </c>
      <c r="B1557" s="4">
        <v>1</v>
      </c>
      <c r="C1557" t="s">
        <v>7348</v>
      </c>
    </row>
    <row r="1558" spans="1:3" x14ac:dyDescent="0.25">
      <c r="A1558" t="s">
        <v>6230</v>
      </c>
      <c r="B1558" s="4">
        <v>1</v>
      </c>
      <c r="C1558" t="s">
        <v>7348</v>
      </c>
    </row>
    <row r="1559" spans="1:3" x14ac:dyDescent="0.25">
      <c r="A1559" t="s">
        <v>6229</v>
      </c>
      <c r="B1559" s="4">
        <v>1</v>
      </c>
      <c r="C1559" t="s">
        <v>7348</v>
      </c>
    </row>
    <row r="1560" spans="1:3" x14ac:dyDescent="0.25">
      <c r="A1560" t="s">
        <v>6228</v>
      </c>
      <c r="B1560" s="4">
        <v>1</v>
      </c>
      <c r="C1560" t="s">
        <v>7348</v>
      </c>
    </row>
    <row r="1561" spans="1:3" x14ac:dyDescent="0.25">
      <c r="A1561" t="s">
        <v>6227</v>
      </c>
      <c r="B1561" s="4">
        <v>1</v>
      </c>
      <c r="C1561" t="s">
        <v>7348</v>
      </c>
    </row>
    <row r="1562" spans="1:3" x14ac:dyDescent="0.25">
      <c r="A1562" t="s">
        <v>6226</v>
      </c>
      <c r="B1562" s="4">
        <v>1</v>
      </c>
      <c r="C1562" t="s">
        <v>7348</v>
      </c>
    </row>
    <row r="1563" spans="1:3" x14ac:dyDescent="0.25">
      <c r="A1563" t="s">
        <v>6225</v>
      </c>
      <c r="B1563" s="4">
        <v>1</v>
      </c>
      <c r="C1563" t="s">
        <v>7348</v>
      </c>
    </row>
    <row r="1564" spans="1:3" x14ac:dyDescent="0.25">
      <c r="A1564" t="s">
        <v>6224</v>
      </c>
      <c r="B1564" s="4">
        <v>1</v>
      </c>
      <c r="C1564" t="s">
        <v>7348</v>
      </c>
    </row>
    <row r="1565" spans="1:3" x14ac:dyDescent="0.25">
      <c r="A1565" t="s">
        <v>6223</v>
      </c>
      <c r="B1565" s="4">
        <v>1</v>
      </c>
      <c r="C1565" t="s">
        <v>7348</v>
      </c>
    </row>
    <row r="1566" spans="1:3" x14ac:dyDescent="0.25">
      <c r="A1566" t="s">
        <v>6222</v>
      </c>
      <c r="B1566" s="4">
        <v>1</v>
      </c>
      <c r="C1566" t="s">
        <v>7348</v>
      </c>
    </row>
    <row r="1567" spans="1:3" x14ac:dyDescent="0.25">
      <c r="A1567" t="s">
        <v>6221</v>
      </c>
      <c r="B1567" s="4">
        <v>1</v>
      </c>
      <c r="C1567" t="s">
        <v>7348</v>
      </c>
    </row>
    <row r="1568" spans="1:3" x14ac:dyDescent="0.25">
      <c r="A1568" t="s">
        <v>6220</v>
      </c>
      <c r="B1568" s="4">
        <v>1</v>
      </c>
      <c r="C1568" t="s">
        <v>7348</v>
      </c>
    </row>
    <row r="1569" spans="1:3" x14ac:dyDescent="0.25">
      <c r="A1569" t="s">
        <v>6219</v>
      </c>
      <c r="B1569" s="4">
        <v>1</v>
      </c>
      <c r="C1569" t="s">
        <v>7348</v>
      </c>
    </row>
    <row r="1570" spans="1:3" x14ac:dyDescent="0.25">
      <c r="A1570" t="s">
        <v>6218</v>
      </c>
      <c r="B1570" s="4">
        <v>1</v>
      </c>
      <c r="C1570" t="s">
        <v>7348</v>
      </c>
    </row>
    <row r="1571" spans="1:3" x14ac:dyDescent="0.25">
      <c r="A1571" t="s">
        <v>6217</v>
      </c>
      <c r="B1571" s="4">
        <v>1</v>
      </c>
      <c r="C1571" t="s">
        <v>7348</v>
      </c>
    </row>
    <row r="1572" spans="1:3" x14ac:dyDescent="0.25">
      <c r="A1572" t="s">
        <v>6216</v>
      </c>
      <c r="B1572" s="4">
        <v>1</v>
      </c>
      <c r="C1572" t="s">
        <v>7348</v>
      </c>
    </row>
    <row r="1573" spans="1:3" x14ac:dyDescent="0.25">
      <c r="A1573" t="s">
        <v>6215</v>
      </c>
      <c r="B1573" s="4">
        <v>1</v>
      </c>
      <c r="C1573" t="s">
        <v>7348</v>
      </c>
    </row>
    <row r="1574" spans="1:3" x14ac:dyDescent="0.25">
      <c r="A1574" t="s">
        <v>6214</v>
      </c>
      <c r="B1574" s="4">
        <v>1</v>
      </c>
      <c r="C1574" t="s">
        <v>7348</v>
      </c>
    </row>
    <row r="1575" spans="1:3" x14ac:dyDescent="0.25">
      <c r="A1575" t="s">
        <v>6213</v>
      </c>
      <c r="B1575" s="4">
        <v>1</v>
      </c>
      <c r="C1575" t="s">
        <v>7348</v>
      </c>
    </row>
    <row r="1576" spans="1:3" x14ac:dyDescent="0.25">
      <c r="A1576" t="s">
        <v>6212</v>
      </c>
      <c r="B1576" s="4">
        <v>1</v>
      </c>
      <c r="C1576" t="s">
        <v>7348</v>
      </c>
    </row>
    <row r="1577" spans="1:3" x14ac:dyDescent="0.25">
      <c r="A1577" t="s">
        <v>6211</v>
      </c>
      <c r="B1577" s="4">
        <v>1</v>
      </c>
      <c r="C1577" t="s">
        <v>7348</v>
      </c>
    </row>
    <row r="1578" spans="1:3" x14ac:dyDescent="0.25">
      <c r="A1578" t="s">
        <v>6210</v>
      </c>
      <c r="B1578" s="4">
        <v>1</v>
      </c>
      <c r="C1578" t="s">
        <v>7348</v>
      </c>
    </row>
    <row r="1579" spans="1:3" x14ac:dyDescent="0.25">
      <c r="A1579" t="s">
        <v>6209</v>
      </c>
      <c r="B1579" s="4">
        <v>1</v>
      </c>
      <c r="C1579" t="s">
        <v>7348</v>
      </c>
    </row>
    <row r="1580" spans="1:3" x14ac:dyDescent="0.25">
      <c r="A1580" t="s">
        <v>6208</v>
      </c>
      <c r="B1580" s="4">
        <v>1</v>
      </c>
      <c r="C1580" t="s">
        <v>7348</v>
      </c>
    </row>
    <row r="1581" spans="1:3" x14ac:dyDescent="0.25">
      <c r="A1581" t="s">
        <v>6207</v>
      </c>
      <c r="B1581" s="4">
        <v>1</v>
      </c>
      <c r="C1581" t="s">
        <v>7348</v>
      </c>
    </row>
    <row r="1582" spans="1:3" x14ac:dyDescent="0.25">
      <c r="A1582" t="s">
        <v>6206</v>
      </c>
      <c r="B1582" s="4">
        <v>1</v>
      </c>
      <c r="C1582" t="s">
        <v>7348</v>
      </c>
    </row>
    <row r="1583" spans="1:3" x14ac:dyDescent="0.25">
      <c r="A1583" t="s">
        <v>6205</v>
      </c>
      <c r="B1583" s="4">
        <v>1</v>
      </c>
      <c r="C1583" t="s">
        <v>7348</v>
      </c>
    </row>
    <row r="1584" spans="1:3" x14ac:dyDescent="0.25">
      <c r="A1584" t="s">
        <v>6204</v>
      </c>
      <c r="B1584" s="4">
        <v>1</v>
      </c>
      <c r="C1584" t="s">
        <v>7348</v>
      </c>
    </row>
    <row r="1585" spans="1:3" x14ac:dyDescent="0.25">
      <c r="A1585" t="s">
        <v>6203</v>
      </c>
      <c r="B1585" s="4">
        <v>1</v>
      </c>
      <c r="C1585" t="s">
        <v>7348</v>
      </c>
    </row>
    <row r="1586" spans="1:3" x14ac:dyDescent="0.25">
      <c r="A1586" t="s">
        <v>6202</v>
      </c>
      <c r="B1586" s="4">
        <v>1</v>
      </c>
      <c r="C1586" t="s">
        <v>7348</v>
      </c>
    </row>
    <row r="1587" spans="1:3" x14ac:dyDescent="0.25">
      <c r="A1587" t="s">
        <v>6201</v>
      </c>
      <c r="B1587" s="4">
        <v>1</v>
      </c>
      <c r="C1587" t="s">
        <v>7348</v>
      </c>
    </row>
    <row r="1588" spans="1:3" x14ac:dyDescent="0.25">
      <c r="A1588" t="s">
        <v>6200</v>
      </c>
      <c r="B1588" s="4">
        <v>1</v>
      </c>
      <c r="C1588" t="s">
        <v>7348</v>
      </c>
    </row>
    <row r="1589" spans="1:3" x14ac:dyDescent="0.25">
      <c r="A1589" t="s">
        <v>6199</v>
      </c>
      <c r="B1589" s="4">
        <v>1</v>
      </c>
      <c r="C1589" t="s">
        <v>7348</v>
      </c>
    </row>
    <row r="1590" spans="1:3" x14ac:dyDescent="0.25">
      <c r="A1590" t="s">
        <v>6198</v>
      </c>
      <c r="B1590" s="4">
        <v>1</v>
      </c>
      <c r="C1590" t="s">
        <v>7348</v>
      </c>
    </row>
    <row r="1591" spans="1:3" x14ac:dyDescent="0.25">
      <c r="A1591" t="s">
        <v>6197</v>
      </c>
      <c r="B1591" s="4">
        <v>1</v>
      </c>
      <c r="C1591" t="s">
        <v>7348</v>
      </c>
    </row>
    <row r="1592" spans="1:3" x14ac:dyDescent="0.25">
      <c r="A1592" t="s">
        <v>6196</v>
      </c>
      <c r="B1592" s="4">
        <v>1</v>
      </c>
      <c r="C1592" t="s">
        <v>7348</v>
      </c>
    </row>
    <row r="1593" spans="1:3" x14ac:dyDescent="0.25">
      <c r="A1593" t="s">
        <v>6195</v>
      </c>
      <c r="B1593" s="4">
        <v>1</v>
      </c>
      <c r="C1593" t="s">
        <v>7348</v>
      </c>
    </row>
    <row r="1594" spans="1:3" x14ac:dyDescent="0.25">
      <c r="A1594" t="s">
        <v>6194</v>
      </c>
      <c r="B1594" s="4">
        <v>1</v>
      </c>
      <c r="C1594" t="s">
        <v>7348</v>
      </c>
    </row>
    <row r="1595" spans="1:3" x14ac:dyDescent="0.25">
      <c r="A1595" t="s">
        <v>6193</v>
      </c>
      <c r="B1595" s="4">
        <v>1</v>
      </c>
      <c r="C1595" t="s">
        <v>7348</v>
      </c>
    </row>
    <row r="1596" spans="1:3" x14ac:dyDescent="0.25">
      <c r="A1596" t="s">
        <v>6192</v>
      </c>
      <c r="B1596" s="4">
        <v>1</v>
      </c>
      <c r="C1596" t="s">
        <v>7348</v>
      </c>
    </row>
    <row r="1597" spans="1:3" x14ac:dyDescent="0.25">
      <c r="A1597" t="s">
        <v>6191</v>
      </c>
      <c r="B1597" s="4">
        <v>1</v>
      </c>
      <c r="C1597" t="s">
        <v>7348</v>
      </c>
    </row>
    <row r="1598" spans="1:3" x14ac:dyDescent="0.25">
      <c r="A1598" t="s">
        <v>6190</v>
      </c>
      <c r="B1598" s="4">
        <v>1</v>
      </c>
      <c r="C1598" t="s">
        <v>7348</v>
      </c>
    </row>
    <row r="1599" spans="1:3" x14ac:dyDescent="0.25">
      <c r="A1599" t="s">
        <v>6189</v>
      </c>
      <c r="B1599" s="4">
        <v>1</v>
      </c>
      <c r="C1599" t="s">
        <v>7348</v>
      </c>
    </row>
    <row r="1600" spans="1:3" x14ac:dyDescent="0.25">
      <c r="A1600" t="s">
        <v>6188</v>
      </c>
      <c r="B1600" s="4">
        <v>1</v>
      </c>
      <c r="C1600" t="s">
        <v>7348</v>
      </c>
    </row>
    <row r="1601" spans="1:3" x14ac:dyDescent="0.25">
      <c r="A1601" t="s">
        <v>6187</v>
      </c>
      <c r="B1601" s="4">
        <v>1</v>
      </c>
      <c r="C1601" t="s">
        <v>7348</v>
      </c>
    </row>
    <row r="1602" spans="1:3" x14ac:dyDescent="0.25">
      <c r="A1602" t="s">
        <v>6186</v>
      </c>
      <c r="B1602" s="4">
        <v>1</v>
      </c>
      <c r="C1602" t="s">
        <v>7348</v>
      </c>
    </row>
    <row r="1603" spans="1:3" x14ac:dyDescent="0.25">
      <c r="A1603" t="s">
        <v>6185</v>
      </c>
      <c r="B1603" s="4">
        <v>1</v>
      </c>
      <c r="C1603" t="s">
        <v>7348</v>
      </c>
    </row>
    <row r="1604" spans="1:3" x14ac:dyDescent="0.25">
      <c r="A1604" t="s">
        <v>6184</v>
      </c>
      <c r="B1604" s="4">
        <v>1</v>
      </c>
      <c r="C1604" t="s">
        <v>7348</v>
      </c>
    </row>
    <row r="1605" spans="1:3" x14ac:dyDescent="0.25">
      <c r="A1605" t="s">
        <v>6183</v>
      </c>
      <c r="B1605" s="4">
        <v>1</v>
      </c>
      <c r="C1605" t="s">
        <v>7348</v>
      </c>
    </row>
    <row r="1606" spans="1:3" x14ac:dyDescent="0.25">
      <c r="A1606" t="s">
        <v>6182</v>
      </c>
      <c r="B1606" s="4">
        <v>1</v>
      </c>
      <c r="C1606" t="s">
        <v>7348</v>
      </c>
    </row>
    <row r="1607" spans="1:3" x14ac:dyDescent="0.25">
      <c r="A1607" t="s">
        <v>6181</v>
      </c>
      <c r="B1607" s="4">
        <v>1</v>
      </c>
      <c r="C1607" t="s">
        <v>7348</v>
      </c>
    </row>
    <row r="1608" spans="1:3" x14ac:dyDescent="0.25">
      <c r="A1608" t="s">
        <v>6180</v>
      </c>
      <c r="B1608" s="4">
        <v>1</v>
      </c>
      <c r="C1608" t="s">
        <v>7348</v>
      </c>
    </row>
    <row r="1609" spans="1:3" x14ac:dyDescent="0.25">
      <c r="A1609" t="s">
        <v>6179</v>
      </c>
      <c r="B1609" s="4">
        <v>1</v>
      </c>
      <c r="C1609" t="s">
        <v>7348</v>
      </c>
    </row>
    <row r="1610" spans="1:3" x14ac:dyDescent="0.25">
      <c r="A1610" t="s">
        <v>6178</v>
      </c>
      <c r="B1610" s="4">
        <v>1</v>
      </c>
      <c r="C1610" t="s">
        <v>7348</v>
      </c>
    </row>
    <row r="1611" spans="1:3" x14ac:dyDescent="0.25">
      <c r="A1611" t="s">
        <v>6177</v>
      </c>
      <c r="B1611" s="4">
        <v>1</v>
      </c>
      <c r="C1611" t="s">
        <v>7348</v>
      </c>
    </row>
    <row r="1612" spans="1:3" x14ac:dyDescent="0.25">
      <c r="A1612" t="s">
        <v>6176</v>
      </c>
      <c r="B1612" s="4">
        <v>1</v>
      </c>
      <c r="C1612" t="s">
        <v>7348</v>
      </c>
    </row>
    <row r="1613" spans="1:3" x14ac:dyDescent="0.25">
      <c r="A1613" t="s">
        <v>6175</v>
      </c>
      <c r="B1613" s="4">
        <v>1</v>
      </c>
      <c r="C1613" t="s">
        <v>7348</v>
      </c>
    </row>
    <row r="1614" spans="1:3" x14ac:dyDescent="0.25">
      <c r="A1614" t="s">
        <v>6174</v>
      </c>
      <c r="B1614" s="4">
        <v>1</v>
      </c>
      <c r="C1614" t="s">
        <v>7348</v>
      </c>
    </row>
    <row r="1615" spans="1:3" x14ac:dyDescent="0.25">
      <c r="A1615" t="s">
        <v>6173</v>
      </c>
      <c r="B1615" s="4">
        <v>1</v>
      </c>
      <c r="C1615" t="s">
        <v>7348</v>
      </c>
    </row>
    <row r="1616" spans="1:3" x14ac:dyDescent="0.25">
      <c r="A1616" t="s">
        <v>6172</v>
      </c>
      <c r="B1616" s="4">
        <v>1</v>
      </c>
      <c r="C1616" t="s">
        <v>7348</v>
      </c>
    </row>
    <row r="1617" spans="1:3" x14ac:dyDescent="0.25">
      <c r="A1617" t="s">
        <v>6171</v>
      </c>
      <c r="B1617" s="4">
        <v>1</v>
      </c>
      <c r="C1617" t="s">
        <v>7348</v>
      </c>
    </row>
    <row r="1618" spans="1:3" x14ac:dyDescent="0.25">
      <c r="A1618" t="s">
        <v>6170</v>
      </c>
      <c r="B1618" s="4">
        <v>1</v>
      </c>
      <c r="C1618" t="s">
        <v>7348</v>
      </c>
    </row>
    <row r="1619" spans="1:3" x14ac:dyDescent="0.25">
      <c r="A1619" t="s">
        <v>6169</v>
      </c>
      <c r="B1619" s="4">
        <v>1</v>
      </c>
      <c r="C1619" t="s">
        <v>7348</v>
      </c>
    </row>
    <row r="1620" spans="1:3" x14ac:dyDescent="0.25">
      <c r="A1620" t="s">
        <v>6168</v>
      </c>
      <c r="B1620" s="4">
        <v>1</v>
      </c>
      <c r="C1620" t="s">
        <v>7348</v>
      </c>
    </row>
    <row r="1621" spans="1:3" x14ac:dyDescent="0.25">
      <c r="A1621" t="s">
        <v>6167</v>
      </c>
      <c r="B1621" s="4">
        <v>1</v>
      </c>
      <c r="C1621" t="s">
        <v>7348</v>
      </c>
    </row>
    <row r="1622" spans="1:3" x14ac:dyDescent="0.25">
      <c r="A1622" t="s">
        <v>6166</v>
      </c>
      <c r="B1622" s="4">
        <v>1</v>
      </c>
      <c r="C1622" t="s">
        <v>7348</v>
      </c>
    </row>
    <row r="1623" spans="1:3" x14ac:dyDescent="0.25">
      <c r="A1623" t="s">
        <v>6165</v>
      </c>
      <c r="B1623" s="4">
        <v>1</v>
      </c>
      <c r="C1623" t="s">
        <v>7348</v>
      </c>
    </row>
    <row r="1624" spans="1:3" x14ac:dyDescent="0.25">
      <c r="A1624" t="s">
        <v>6164</v>
      </c>
      <c r="B1624" s="4">
        <v>1</v>
      </c>
      <c r="C1624" t="s">
        <v>7348</v>
      </c>
    </row>
    <row r="1625" spans="1:3" x14ac:dyDescent="0.25">
      <c r="A1625" t="s">
        <v>6163</v>
      </c>
      <c r="B1625" s="4">
        <v>1</v>
      </c>
      <c r="C1625" t="s">
        <v>7348</v>
      </c>
    </row>
    <row r="1626" spans="1:3" x14ac:dyDescent="0.25">
      <c r="A1626" t="s">
        <v>6162</v>
      </c>
      <c r="B1626" s="4">
        <v>1</v>
      </c>
      <c r="C1626" t="s">
        <v>7348</v>
      </c>
    </row>
    <row r="1627" spans="1:3" x14ac:dyDescent="0.25">
      <c r="A1627" t="s">
        <v>6161</v>
      </c>
      <c r="B1627" s="4">
        <v>1</v>
      </c>
      <c r="C1627" t="s">
        <v>7348</v>
      </c>
    </row>
    <row r="1628" spans="1:3" x14ac:dyDescent="0.25">
      <c r="A1628" t="s">
        <v>6160</v>
      </c>
      <c r="B1628" s="4">
        <v>1</v>
      </c>
      <c r="C1628" t="s">
        <v>7348</v>
      </c>
    </row>
    <row r="1629" spans="1:3" x14ac:dyDescent="0.25">
      <c r="A1629" t="s">
        <v>6159</v>
      </c>
      <c r="B1629" s="4">
        <v>1</v>
      </c>
      <c r="C1629" t="s">
        <v>7348</v>
      </c>
    </row>
    <row r="1630" spans="1:3" x14ac:dyDescent="0.25">
      <c r="A1630" t="s">
        <v>6158</v>
      </c>
      <c r="B1630" s="4">
        <v>1</v>
      </c>
      <c r="C1630" t="s">
        <v>7348</v>
      </c>
    </row>
    <row r="1631" spans="1:3" x14ac:dyDescent="0.25">
      <c r="A1631" t="s">
        <v>6157</v>
      </c>
      <c r="B1631" s="4">
        <v>1</v>
      </c>
      <c r="C1631" t="s">
        <v>7348</v>
      </c>
    </row>
    <row r="1632" spans="1:3" x14ac:dyDescent="0.25">
      <c r="A1632" t="s">
        <v>6156</v>
      </c>
      <c r="B1632" s="4">
        <v>1</v>
      </c>
      <c r="C1632" t="s">
        <v>7348</v>
      </c>
    </row>
    <row r="1633" spans="1:3" x14ac:dyDescent="0.25">
      <c r="A1633" t="s">
        <v>6155</v>
      </c>
      <c r="B1633" s="4">
        <v>1</v>
      </c>
      <c r="C1633" t="s">
        <v>7348</v>
      </c>
    </row>
    <row r="1634" spans="1:3" x14ac:dyDescent="0.25">
      <c r="A1634" t="s">
        <v>6154</v>
      </c>
      <c r="B1634" s="4">
        <v>1</v>
      </c>
      <c r="C1634" t="s">
        <v>7348</v>
      </c>
    </row>
    <row r="1635" spans="1:3" x14ac:dyDescent="0.25">
      <c r="A1635" t="s">
        <v>6153</v>
      </c>
      <c r="B1635" s="4">
        <v>1</v>
      </c>
      <c r="C1635" t="s">
        <v>7348</v>
      </c>
    </row>
    <row r="1636" spans="1:3" x14ac:dyDescent="0.25">
      <c r="A1636" t="s">
        <v>6152</v>
      </c>
      <c r="B1636" s="4">
        <v>1</v>
      </c>
      <c r="C1636" t="s">
        <v>7348</v>
      </c>
    </row>
    <row r="1637" spans="1:3" x14ac:dyDescent="0.25">
      <c r="A1637" t="s">
        <v>6151</v>
      </c>
      <c r="B1637" s="4">
        <v>1</v>
      </c>
      <c r="C1637" t="s">
        <v>7348</v>
      </c>
    </row>
    <row r="1638" spans="1:3" x14ac:dyDescent="0.25">
      <c r="A1638" t="s">
        <v>6150</v>
      </c>
      <c r="B1638" s="4">
        <v>1</v>
      </c>
      <c r="C1638" t="s">
        <v>7348</v>
      </c>
    </row>
    <row r="1639" spans="1:3" x14ac:dyDescent="0.25">
      <c r="A1639" t="s">
        <v>6149</v>
      </c>
      <c r="B1639" s="4">
        <v>1</v>
      </c>
      <c r="C1639" t="s">
        <v>7348</v>
      </c>
    </row>
    <row r="1640" spans="1:3" x14ac:dyDescent="0.25">
      <c r="A1640" t="s">
        <v>6148</v>
      </c>
      <c r="B1640" s="4">
        <v>1</v>
      </c>
      <c r="C1640" t="s">
        <v>7348</v>
      </c>
    </row>
    <row r="1641" spans="1:3" x14ac:dyDescent="0.25">
      <c r="A1641" t="s">
        <v>6147</v>
      </c>
      <c r="B1641" s="4">
        <v>1</v>
      </c>
      <c r="C1641" t="s">
        <v>7348</v>
      </c>
    </row>
    <row r="1642" spans="1:3" x14ac:dyDescent="0.25">
      <c r="A1642" t="s">
        <v>6146</v>
      </c>
      <c r="B1642" s="4">
        <v>1</v>
      </c>
      <c r="C1642" t="s">
        <v>7348</v>
      </c>
    </row>
    <row r="1643" spans="1:3" x14ac:dyDescent="0.25">
      <c r="A1643" t="s">
        <v>6145</v>
      </c>
      <c r="B1643" s="4">
        <v>1</v>
      </c>
      <c r="C1643" t="s">
        <v>7348</v>
      </c>
    </row>
    <row r="1644" spans="1:3" x14ac:dyDescent="0.25">
      <c r="A1644" t="s">
        <v>6144</v>
      </c>
      <c r="B1644" s="4">
        <v>1</v>
      </c>
      <c r="C1644" t="s">
        <v>7348</v>
      </c>
    </row>
    <row r="1645" spans="1:3" x14ac:dyDescent="0.25">
      <c r="A1645" t="s">
        <v>6143</v>
      </c>
      <c r="B1645" s="4">
        <v>1</v>
      </c>
      <c r="C1645" t="s">
        <v>7348</v>
      </c>
    </row>
    <row r="1646" spans="1:3" x14ac:dyDescent="0.25">
      <c r="A1646" t="s">
        <v>6142</v>
      </c>
      <c r="B1646" s="4">
        <v>1</v>
      </c>
      <c r="C1646" t="s">
        <v>7348</v>
      </c>
    </row>
    <row r="1647" spans="1:3" x14ac:dyDescent="0.25">
      <c r="A1647" t="s">
        <v>6141</v>
      </c>
      <c r="B1647" s="4">
        <v>1</v>
      </c>
      <c r="C1647" t="s">
        <v>7348</v>
      </c>
    </row>
    <row r="1648" spans="1:3" x14ac:dyDescent="0.25">
      <c r="A1648" t="s">
        <v>6140</v>
      </c>
      <c r="B1648" s="4">
        <v>1</v>
      </c>
      <c r="C1648" t="s">
        <v>7348</v>
      </c>
    </row>
    <row r="1649" spans="1:3" x14ac:dyDescent="0.25">
      <c r="A1649" t="s">
        <v>6139</v>
      </c>
      <c r="B1649" s="4">
        <v>1</v>
      </c>
      <c r="C1649" t="s">
        <v>7348</v>
      </c>
    </row>
    <row r="1650" spans="1:3" x14ac:dyDescent="0.25">
      <c r="A1650" t="s">
        <v>6138</v>
      </c>
      <c r="B1650" s="4">
        <v>1</v>
      </c>
      <c r="C1650" t="s">
        <v>7348</v>
      </c>
    </row>
    <row r="1651" spans="1:3" x14ac:dyDescent="0.25">
      <c r="A1651" t="s">
        <v>6137</v>
      </c>
      <c r="B1651" s="4">
        <v>1</v>
      </c>
      <c r="C1651" t="s">
        <v>7348</v>
      </c>
    </row>
    <row r="1652" spans="1:3" x14ac:dyDescent="0.25">
      <c r="A1652" t="s">
        <v>6136</v>
      </c>
      <c r="B1652" s="4">
        <v>1</v>
      </c>
      <c r="C1652" t="s">
        <v>7348</v>
      </c>
    </row>
    <row r="1653" spans="1:3" x14ac:dyDescent="0.25">
      <c r="A1653" t="s">
        <v>6135</v>
      </c>
      <c r="B1653" s="4">
        <v>1</v>
      </c>
      <c r="C1653" t="s">
        <v>7348</v>
      </c>
    </row>
    <row r="1654" spans="1:3" x14ac:dyDescent="0.25">
      <c r="A1654" t="s">
        <v>6134</v>
      </c>
      <c r="B1654" s="4">
        <v>1</v>
      </c>
      <c r="C1654" t="s">
        <v>7348</v>
      </c>
    </row>
    <row r="1655" spans="1:3" x14ac:dyDescent="0.25">
      <c r="A1655" t="s">
        <v>6133</v>
      </c>
      <c r="B1655" s="4">
        <v>1</v>
      </c>
      <c r="C1655" t="s">
        <v>7348</v>
      </c>
    </row>
    <row r="1656" spans="1:3" x14ac:dyDescent="0.25">
      <c r="A1656" t="s">
        <v>6132</v>
      </c>
      <c r="B1656" s="4">
        <v>1</v>
      </c>
      <c r="C1656" t="s">
        <v>7348</v>
      </c>
    </row>
    <row r="1657" spans="1:3" x14ac:dyDescent="0.25">
      <c r="A1657" t="s">
        <v>6131</v>
      </c>
      <c r="B1657" s="4">
        <v>1</v>
      </c>
      <c r="C1657" t="s">
        <v>7348</v>
      </c>
    </row>
    <row r="1658" spans="1:3" x14ac:dyDescent="0.25">
      <c r="A1658" t="s">
        <v>6130</v>
      </c>
      <c r="B1658" s="4">
        <v>1</v>
      </c>
      <c r="C1658" t="s">
        <v>7348</v>
      </c>
    </row>
    <row r="1659" spans="1:3" x14ac:dyDescent="0.25">
      <c r="A1659" t="s">
        <v>6129</v>
      </c>
      <c r="B1659" s="4">
        <v>1</v>
      </c>
      <c r="C1659" t="s">
        <v>7348</v>
      </c>
    </row>
    <row r="1660" spans="1:3" x14ac:dyDescent="0.25">
      <c r="A1660" t="s">
        <v>6128</v>
      </c>
      <c r="B1660" s="4">
        <v>1</v>
      </c>
      <c r="C1660" t="s">
        <v>7348</v>
      </c>
    </row>
    <row r="1661" spans="1:3" x14ac:dyDescent="0.25">
      <c r="A1661" t="s">
        <v>6127</v>
      </c>
      <c r="B1661" s="4">
        <v>1</v>
      </c>
      <c r="C1661" t="s">
        <v>7348</v>
      </c>
    </row>
    <row r="1662" spans="1:3" x14ac:dyDescent="0.25">
      <c r="A1662" t="s">
        <v>6126</v>
      </c>
      <c r="B1662" s="4">
        <v>1</v>
      </c>
      <c r="C1662" t="s">
        <v>7348</v>
      </c>
    </row>
    <row r="1663" spans="1:3" x14ac:dyDescent="0.25">
      <c r="A1663" t="s">
        <v>6125</v>
      </c>
      <c r="B1663" s="4">
        <v>1</v>
      </c>
      <c r="C1663" t="s">
        <v>7348</v>
      </c>
    </row>
    <row r="1664" spans="1:3" x14ac:dyDescent="0.25">
      <c r="A1664" t="s">
        <v>6124</v>
      </c>
      <c r="B1664" s="4">
        <v>1</v>
      </c>
      <c r="C1664" t="s">
        <v>7348</v>
      </c>
    </row>
    <row r="1665" spans="1:3" x14ac:dyDescent="0.25">
      <c r="A1665" t="s">
        <v>6123</v>
      </c>
      <c r="B1665" s="4">
        <v>1</v>
      </c>
      <c r="C1665" t="s">
        <v>7348</v>
      </c>
    </row>
    <row r="1666" spans="1:3" x14ac:dyDescent="0.25">
      <c r="A1666" t="s">
        <v>6122</v>
      </c>
      <c r="B1666" s="4">
        <v>1</v>
      </c>
      <c r="C1666" t="s">
        <v>7348</v>
      </c>
    </row>
    <row r="1667" spans="1:3" x14ac:dyDescent="0.25">
      <c r="A1667" t="s">
        <v>6121</v>
      </c>
      <c r="B1667" s="4">
        <v>1</v>
      </c>
      <c r="C1667" t="s">
        <v>7348</v>
      </c>
    </row>
    <row r="1668" spans="1:3" x14ac:dyDescent="0.25">
      <c r="A1668" t="s">
        <v>6120</v>
      </c>
      <c r="B1668" s="4">
        <v>1</v>
      </c>
      <c r="C1668" t="s">
        <v>7348</v>
      </c>
    </row>
    <row r="1669" spans="1:3" x14ac:dyDescent="0.25">
      <c r="A1669" t="s">
        <v>6119</v>
      </c>
      <c r="B1669" s="4">
        <v>1</v>
      </c>
      <c r="C1669" t="s">
        <v>7348</v>
      </c>
    </row>
    <row r="1670" spans="1:3" x14ac:dyDescent="0.25">
      <c r="A1670" t="s">
        <v>6118</v>
      </c>
      <c r="B1670" s="4">
        <v>1</v>
      </c>
      <c r="C1670" t="s">
        <v>7348</v>
      </c>
    </row>
    <row r="1671" spans="1:3" x14ac:dyDescent="0.25">
      <c r="A1671" t="s">
        <v>6117</v>
      </c>
      <c r="B1671" s="4">
        <v>1</v>
      </c>
      <c r="C1671" t="s">
        <v>7348</v>
      </c>
    </row>
    <row r="1672" spans="1:3" x14ac:dyDescent="0.25">
      <c r="A1672" t="s">
        <v>6116</v>
      </c>
      <c r="B1672" s="4">
        <v>1</v>
      </c>
      <c r="C1672" t="s">
        <v>7348</v>
      </c>
    </row>
    <row r="1673" spans="1:3" x14ac:dyDescent="0.25">
      <c r="A1673" t="s">
        <v>6115</v>
      </c>
      <c r="B1673" s="4">
        <v>1</v>
      </c>
      <c r="C1673" t="s">
        <v>7348</v>
      </c>
    </row>
    <row r="1674" spans="1:3" x14ac:dyDescent="0.25">
      <c r="A1674" t="s">
        <v>6114</v>
      </c>
      <c r="B1674" s="4">
        <v>1</v>
      </c>
      <c r="C1674" t="s">
        <v>7348</v>
      </c>
    </row>
    <row r="1675" spans="1:3" x14ac:dyDescent="0.25">
      <c r="A1675" t="s">
        <v>6113</v>
      </c>
      <c r="B1675" s="4">
        <v>1</v>
      </c>
      <c r="C1675" t="s">
        <v>7348</v>
      </c>
    </row>
    <row r="1676" spans="1:3" x14ac:dyDescent="0.25">
      <c r="A1676" t="s">
        <v>6112</v>
      </c>
      <c r="B1676" s="4">
        <v>1</v>
      </c>
      <c r="C1676" t="s">
        <v>7348</v>
      </c>
    </row>
    <row r="1677" spans="1:3" x14ac:dyDescent="0.25">
      <c r="A1677" t="s">
        <v>6111</v>
      </c>
      <c r="B1677" s="4">
        <v>1</v>
      </c>
      <c r="C1677" t="s">
        <v>7348</v>
      </c>
    </row>
    <row r="1678" spans="1:3" x14ac:dyDescent="0.25">
      <c r="A1678" t="s">
        <v>6110</v>
      </c>
      <c r="B1678" s="4">
        <v>1</v>
      </c>
      <c r="C1678" t="s">
        <v>7348</v>
      </c>
    </row>
    <row r="1679" spans="1:3" x14ac:dyDescent="0.25">
      <c r="A1679" t="s">
        <v>6109</v>
      </c>
      <c r="B1679" s="4">
        <v>1</v>
      </c>
      <c r="C1679" t="s">
        <v>7348</v>
      </c>
    </row>
    <row r="1680" spans="1:3" x14ac:dyDescent="0.25">
      <c r="A1680" t="s">
        <v>6108</v>
      </c>
      <c r="B1680" s="4">
        <v>1</v>
      </c>
      <c r="C1680" t="s">
        <v>7348</v>
      </c>
    </row>
    <row r="1681" spans="1:3" x14ac:dyDescent="0.25">
      <c r="A1681" t="s">
        <v>6107</v>
      </c>
      <c r="B1681" s="4">
        <v>1</v>
      </c>
      <c r="C1681" t="s">
        <v>7348</v>
      </c>
    </row>
    <row r="1682" spans="1:3" x14ac:dyDescent="0.25">
      <c r="A1682" t="s">
        <v>6106</v>
      </c>
      <c r="B1682" s="4">
        <v>1</v>
      </c>
      <c r="C1682" t="s">
        <v>7348</v>
      </c>
    </row>
    <row r="1683" spans="1:3" x14ac:dyDescent="0.25">
      <c r="A1683" t="s">
        <v>6105</v>
      </c>
      <c r="B1683" s="4">
        <v>1</v>
      </c>
      <c r="C1683" t="s">
        <v>7348</v>
      </c>
    </row>
    <row r="1684" spans="1:3" x14ac:dyDescent="0.25">
      <c r="A1684" t="s">
        <v>6104</v>
      </c>
      <c r="B1684" s="4">
        <v>1</v>
      </c>
      <c r="C1684" t="s">
        <v>7348</v>
      </c>
    </row>
    <row r="1685" spans="1:3" x14ac:dyDescent="0.25">
      <c r="A1685" t="s">
        <v>6103</v>
      </c>
      <c r="B1685" s="4">
        <v>1</v>
      </c>
      <c r="C1685" t="s">
        <v>7348</v>
      </c>
    </row>
    <row r="1686" spans="1:3" x14ac:dyDescent="0.25">
      <c r="A1686" t="s">
        <v>6102</v>
      </c>
      <c r="B1686" s="4">
        <v>1</v>
      </c>
      <c r="C1686" t="s">
        <v>7348</v>
      </c>
    </row>
    <row r="1687" spans="1:3" x14ac:dyDescent="0.25">
      <c r="A1687" t="s">
        <v>6101</v>
      </c>
      <c r="B1687" s="4">
        <v>1</v>
      </c>
      <c r="C1687" t="s">
        <v>7348</v>
      </c>
    </row>
    <row r="1688" spans="1:3" x14ac:dyDescent="0.25">
      <c r="A1688" t="s">
        <v>6100</v>
      </c>
      <c r="B1688" s="4">
        <v>1</v>
      </c>
      <c r="C1688" t="s">
        <v>7348</v>
      </c>
    </row>
    <row r="1689" spans="1:3" x14ac:dyDescent="0.25">
      <c r="A1689" t="s">
        <v>6099</v>
      </c>
      <c r="B1689" s="4">
        <v>1</v>
      </c>
      <c r="C1689" t="s">
        <v>7348</v>
      </c>
    </row>
    <row r="1690" spans="1:3" x14ac:dyDescent="0.25">
      <c r="A1690" t="s">
        <v>6098</v>
      </c>
      <c r="B1690" s="4">
        <v>1</v>
      </c>
      <c r="C1690" t="s">
        <v>7348</v>
      </c>
    </row>
    <row r="1691" spans="1:3" x14ac:dyDescent="0.25">
      <c r="A1691" t="s">
        <v>6097</v>
      </c>
      <c r="B1691" s="4">
        <v>1</v>
      </c>
      <c r="C1691" t="s">
        <v>7348</v>
      </c>
    </row>
    <row r="1692" spans="1:3" x14ac:dyDescent="0.25">
      <c r="A1692" t="s">
        <v>6096</v>
      </c>
      <c r="B1692" s="4">
        <v>1</v>
      </c>
      <c r="C1692" t="s">
        <v>7348</v>
      </c>
    </row>
    <row r="1693" spans="1:3" x14ac:dyDescent="0.25">
      <c r="A1693" t="s">
        <v>6095</v>
      </c>
      <c r="B1693" s="4">
        <v>1</v>
      </c>
      <c r="C1693" t="s">
        <v>7348</v>
      </c>
    </row>
    <row r="1694" spans="1:3" x14ac:dyDescent="0.25">
      <c r="A1694" t="s">
        <v>6094</v>
      </c>
      <c r="B1694" s="4">
        <v>1</v>
      </c>
      <c r="C1694" t="s">
        <v>7348</v>
      </c>
    </row>
    <row r="1695" spans="1:3" x14ac:dyDescent="0.25">
      <c r="A1695" t="s">
        <v>6093</v>
      </c>
      <c r="B1695" s="4">
        <v>1</v>
      </c>
      <c r="C1695" t="s">
        <v>7348</v>
      </c>
    </row>
    <row r="1696" spans="1:3" x14ac:dyDescent="0.25">
      <c r="A1696" t="s">
        <v>6092</v>
      </c>
      <c r="B1696" s="4">
        <v>1</v>
      </c>
      <c r="C1696" t="s">
        <v>7348</v>
      </c>
    </row>
    <row r="1697" spans="1:3" x14ac:dyDescent="0.25">
      <c r="A1697" t="s">
        <v>6091</v>
      </c>
      <c r="B1697" s="4">
        <v>1</v>
      </c>
      <c r="C1697" t="s">
        <v>7348</v>
      </c>
    </row>
    <row r="1698" spans="1:3" x14ac:dyDescent="0.25">
      <c r="A1698" t="s">
        <v>6090</v>
      </c>
      <c r="B1698" s="4">
        <v>1</v>
      </c>
      <c r="C1698" t="s">
        <v>7348</v>
      </c>
    </row>
    <row r="1699" spans="1:3" x14ac:dyDescent="0.25">
      <c r="A1699" t="s">
        <v>6089</v>
      </c>
      <c r="B1699" s="4">
        <v>1</v>
      </c>
      <c r="C1699" t="s">
        <v>7348</v>
      </c>
    </row>
    <row r="1700" spans="1:3" x14ac:dyDescent="0.25">
      <c r="A1700" t="s">
        <v>6088</v>
      </c>
      <c r="B1700" s="4">
        <v>1</v>
      </c>
      <c r="C1700" t="s">
        <v>7348</v>
      </c>
    </row>
    <row r="1701" spans="1:3" x14ac:dyDescent="0.25">
      <c r="A1701" t="s">
        <v>6087</v>
      </c>
      <c r="B1701" s="4">
        <v>1</v>
      </c>
      <c r="C1701" t="s">
        <v>7348</v>
      </c>
    </row>
    <row r="1702" spans="1:3" x14ac:dyDescent="0.25">
      <c r="A1702" t="s">
        <v>6086</v>
      </c>
      <c r="B1702" s="4">
        <v>1</v>
      </c>
      <c r="C1702" t="s">
        <v>7348</v>
      </c>
    </row>
    <row r="1703" spans="1:3" x14ac:dyDescent="0.25">
      <c r="A1703" t="s">
        <v>6085</v>
      </c>
      <c r="B1703" s="4">
        <v>1</v>
      </c>
      <c r="C1703" t="s">
        <v>7348</v>
      </c>
    </row>
    <row r="1704" spans="1:3" x14ac:dyDescent="0.25">
      <c r="A1704" t="s">
        <v>6084</v>
      </c>
      <c r="B1704" s="4">
        <v>1</v>
      </c>
      <c r="C1704" t="s">
        <v>7348</v>
      </c>
    </row>
    <row r="1705" spans="1:3" x14ac:dyDescent="0.25">
      <c r="A1705" t="s">
        <v>6083</v>
      </c>
      <c r="B1705" s="4">
        <v>1</v>
      </c>
      <c r="C1705" t="s">
        <v>7348</v>
      </c>
    </row>
    <row r="1706" spans="1:3" x14ac:dyDescent="0.25">
      <c r="A1706" t="s">
        <v>6082</v>
      </c>
      <c r="B1706" s="4">
        <v>1</v>
      </c>
      <c r="C1706" t="s">
        <v>7348</v>
      </c>
    </row>
    <row r="1707" spans="1:3" x14ac:dyDescent="0.25">
      <c r="A1707" t="s">
        <v>6081</v>
      </c>
      <c r="B1707" s="4">
        <v>1</v>
      </c>
      <c r="C1707" t="s">
        <v>7348</v>
      </c>
    </row>
    <row r="1708" spans="1:3" x14ac:dyDescent="0.25">
      <c r="A1708" t="s">
        <v>6080</v>
      </c>
      <c r="B1708" s="4">
        <v>1</v>
      </c>
      <c r="C1708" t="s">
        <v>7348</v>
      </c>
    </row>
    <row r="1709" spans="1:3" x14ac:dyDescent="0.25">
      <c r="A1709" t="s">
        <v>6079</v>
      </c>
      <c r="B1709" s="4">
        <v>1</v>
      </c>
      <c r="C1709" t="s">
        <v>7348</v>
      </c>
    </row>
    <row r="1710" spans="1:3" x14ac:dyDescent="0.25">
      <c r="A1710" t="s">
        <v>6078</v>
      </c>
      <c r="B1710" s="4">
        <v>1</v>
      </c>
      <c r="C1710" t="s">
        <v>7348</v>
      </c>
    </row>
    <row r="1711" spans="1:3" x14ac:dyDescent="0.25">
      <c r="A1711" t="s">
        <v>6077</v>
      </c>
      <c r="B1711" s="4">
        <v>1</v>
      </c>
      <c r="C1711" t="s">
        <v>7348</v>
      </c>
    </row>
    <row r="1712" spans="1:3" x14ac:dyDescent="0.25">
      <c r="A1712" t="s">
        <v>6076</v>
      </c>
      <c r="B1712" s="4">
        <v>1</v>
      </c>
      <c r="C1712" t="s">
        <v>7348</v>
      </c>
    </row>
    <row r="1713" spans="1:3" x14ac:dyDescent="0.25">
      <c r="A1713" t="s">
        <v>6075</v>
      </c>
      <c r="B1713" s="4">
        <v>1</v>
      </c>
      <c r="C1713" t="s">
        <v>7348</v>
      </c>
    </row>
    <row r="1714" spans="1:3" x14ac:dyDescent="0.25">
      <c r="A1714" t="s">
        <v>6074</v>
      </c>
      <c r="B1714" s="4">
        <v>1</v>
      </c>
      <c r="C1714" t="s">
        <v>7348</v>
      </c>
    </row>
    <row r="1715" spans="1:3" x14ac:dyDescent="0.25">
      <c r="A1715" t="s">
        <v>6073</v>
      </c>
      <c r="B1715" s="4">
        <v>1</v>
      </c>
      <c r="C1715" t="s">
        <v>7348</v>
      </c>
    </row>
    <row r="1716" spans="1:3" x14ac:dyDescent="0.25">
      <c r="A1716" t="s">
        <v>6072</v>
      </c>
      <c r="B1716" s="4">
        <v>1</v>
      </c>
      <c r="C1716" t="s">
        <v>7348</v>
      </c>
    </row>
    <row r="1717" spans="1:3" x14ac:dyDescent="0.25">
      <c r="A1717" t="s">
        <v>6071</v>
      </c>
      <c r="B1717" s="4">
        <v>1</v>
      </c>
      <c r="C1717" t="s">
        <v>7348</v>
      </c>
    </row>
    <row r="1718" spans="1:3" x14ac:dyDescent="0.25">
      <c r="A1718" t="s">
        <v>6070</v>
      </c>
      <c r="B1718" s="4">
        <v>1</v>
      </c>
      <c r="C1718" t="s">
        <v>7348</v>
      </c>
    </row>
    <row r="1719" spans="1:3" x14ac:dyDescent="0.25">
      <c r="A1719" t="s">
        <v>6069</v>
      </c>
      <c r="B1719" s="4">
        <v>1</v>
      </c>
      <c r="C1719" t="s">
        <v>7348</v>
      </c>
    </row>
    <row r="1720" spans="1:3" x14ac:dyDescent="0.25">
      <c r="A1720" t="s">
        <v>6068</v>
      </c>
      <c r="B1720" s="4">
        <v>1</v>
      </c>
      <c r="C1720" t="s">
        <v>7348</v>
      </c>
    </row>
    <row r="1721" spans="1:3" x14ac:dyDescent="0.25">
      <c r="A1721" t="s">
        <v>6067</v>
      </c>
      <c r="B1721" s="4">
        <v>1</v>
      </c>
      <c r="C1721" t="s">
        <v>7348</v>
      </c>
    </row>
    <row r="1722" spans="1:3" x14ac:dyDescent="0.25">
      <c r="A1722" t="s">
        <v>6066</v>
      </c>
      <c r="B1722" s="4">
        <v>1</v>
      </c>
      <c r="C1722" t="s">
        <v>7348</v>
      </c>
    </row>
    <row r="1723" spans="1:3" x14ac:dyDescent="0.25">
      <c r="A1723" t="s">
        <v>6065</v>
      </c>
      <c r="B1723" s="4">
        <v>1</v>
      </c>
      <c r="C1723" t="s">
        <v>7348</v>
      </c>
    </row>
    <row r="1724" spans="1:3" x14ac:dyDescent="0.25">
      <c r="A1724" t="s">
        <v>6064</v>
      </c>
      <c r="B1724" s="4">
        <v>1</v>
      </c>
      <c r="C1724" t="s">
        <v>7348</v>
      </c>
    </row>
    <row r="1725" spans="1:3" x14ac:dyDescent="0.25">
      <c r="A1725" t="s">
        <v>6063</v>
      </c>
      <c r="B1725" s="4">
        <v>1</v>
      </c>
      <c r="C1725" t="s">
        <v>7348</v>
      </c>
    </row>
    <row r="1726" spans="1:3" x14ac:dyDescent="0.25">
      <c r="A1726" t="s">
        <v>6062</v>
      </c>
      <c r="B1726" s="4">
        <v>1</v>
      </c>
      <c r="C1726" t="s">
        <v>7348</v>
      </c>
    </row>
    <row r="1727" spans="1:3" x14ac:dyDescent="0.25">
      <c r="A1727" t="s">
        <v>6061</v>
      </c>
      <c r="B1727" s="4">
        <v>1</v>
      </c>
      <c r="C1727" t="s">
        <v>7348</v>
      </c>
    </row>
    <row r="1728" spans="1:3" x14ac:dyDescent="0.25">
      <c r="A1728" t="s">
        <v>6060</v>
      </c>
      <c r="B1728" s="4">
        <v>1</v>
      </c>
      <c r="C1728" t="s">
        <v>7348</v>
      </c>
    </row>
    <row r="1729" spans="1:3" x14ac:dyDescent="0.25">
      <c r="A1729" t="s">
        <v>6059</v>
      </c>
      <c r="B1729" s="4">
        <v>1</v>
      </c>
      <c r="C1729" t="s">
        <v>7348</v>
      </c>
    </row>
    <row r="1730" spans="1:3" x14ac:dyDescent="0.25">
      <c r="A1730" t="s">
        <v>6058</v>
      </c>
      <c r="B1730" s="4">
        <v>1</v>
      </c>
      <c r="C1730" t="s">
        <v>7348</v>
      </c>
    </row>
    <row r="1731" spans="1:3" x14ac:dyDescent="0.25">
      <c r="A1731" t="s">
        <v>6057</v>
      </c>
      <c r="B1731" s="4">
        <v>1</v>
      </c>
      <c r="C1731" t="s">
        <v>7348</v>
      </c>
    </row>
    <row r="1732" spans="1:3" x14ac:dyDescent="0.25">
      <c r="A1732" t="s">
        <v>6056</v>
      </c>
      <c r="B1732" s="4">
        <v>1</v>
      </c>
      <c r="C1732" t="s">
        <v>7348</v>
      </c>
    </row>
    <row r="1733" spans="1:3" x14ac:dyDescent="0.25">
      <c r="A1733" t="s">
        <v>6055</v>
      </c>
      <c r="B1733" s="4">
        <v>1</v>
      </c>
      <c r="C1733" t="s">
        <v>7348</v>
      </c>
    </row>
    <row r="1734" spans="1:3" x14ac:dyDescent="0.25">
      <c r="A1734" t="s">
        <v>6054</v>
      </c>
      <c r="B1734" s="4">
        <v>1</v>
      </c>
      <c r="C1734" t="s">
        <v>7348</v>
      </c>
    </row>
    <row r="1735" spans="1:3" x14ac:dyDescent="0.25">
      <c r="A1735" t="s">
        <v>6053</v>
      </c>
      <c r="B1735" s="4">
        <v>1</v>
      </c>
      <c r="C1735" t="s">
        <v>7348</v>
      </c>
    </row>
    <row r="1736" spans="1:3" x14ac:dyDescent="0.25">
      <c r="A1736" t="s">
        <v>6052</v>
      </c>
      <c r="B1736" s="4">
        <v>1</v>
      </c>
      <c r="C1736" t="s">
        <v>7348</v>
      </c>
    </row>
    <row r="1737" spans="1:3" x14ac:dyDescent="0.25">
      <c r="A1737" t="s">
        <v>6051</v>
      </c>
      <c r="B1737" s="4">
        <v>1</v>
      </c>
      <c r="C1737" t="s">
        <v>7348</v>
      </c>
    </row>
    <row r="1738" spans="1:3" x14ac:dyDescent="0.25">
      <c r="A1738" t="s">
        <v>6050</v>
      </c>
      <c r="B1738" s="4">
        <v>1</v>
      </c>
      <c r="C1738" t="s">
        <v>7348</v>
      </c>
    </row>
    <row r="1739" spans="1:3" x14ac:dyDescent="0.25">
      <c r="A1739" t="s">
        <v>6049</v>
      </c>
      <c r="B1739" s="4">
        <v>1</v>
      </c>
      <c r="C1739" t="s">
        <v>7348</v>
      </c>
    </row>
    <row r="1740" spans="1:3" x14ac:dyDescent="0.25">
      <c r="A1740" t="s">
        <v>6048</v>
      </c>
      <c r="B1740" s="4">
        <v>1</v>
      </c>
      <c r="C1740" t="s">
        <v>7348</v>
      </c>
    </row>
    <row r="1741" spans="1:3" x14ac:dyDescent="0.25">
      <c r="A1741" t="s">
        <v>6047</v>
      </c>
      <c r="B1741" s="4">
        <v>1</v>
      </c>
      <c r="C1741" t="s">
        <v>7348</v>
      </c>
    </row>
    <row r="1742" spans="1:3" x14ac:dyDescent="0.25">
      <c r="A1742" t="s">
        <v>6046</v>
      </c>
      <c r="B1742" s="4">
        <v>1</v>
      </c>
      <c r="C1742" t="s">
        <v>7348</v>
      </c>
    </row>
    <row r="1743" spans="1:3" x14ac:dyDescent="0.25">
      <c r="A1743" t="s">
        <v>6045</v>
      </c>
      <c r="B1743" s="4">
        <v>1</v>
      </c>
      <c r="C1743" t="s">
        <v>7348</v>
      </c>
    </row>
    <row r="1744" spans="1:3" x14ac:dyDescent="0.25">
      <c r="A1744" t="s">
        <v>6044</v>
      </c>
      <c r="B1744" s="4">
        <v>1</v>
      </c>
      <c r="C1744" t="s">
        <v>7348</v>
      </c>
    </row>
    <row r="1745" spans="1:3" x14ac:dyDescent="0.25">
      <c r="A1745" t="s">
        <v>6043</v>
      </c>
      <c r="B1745" s="4">
        <v>1</v>
      </c>
      <c r="C1745" t="s">
        <v>7348</v>
      </c>
    </row>
    <row r="1746" spans="1:3" x14ac:dyDescent="0.25">
      <c r="A1746" t="s">
        <v>6042</v>
      </c>
      <c r="B1746" s="4">
        <v>1</v>
      </c>
      <c r="C1746" t="s">
        <v>7348</v>
      </c>
    </row>
    <row r="1747" spans="1:3" x14ac:dyDescent="0.25">
      <c r="A1747" t="s">
        <v>6041</v>
      </c>
      <c r="B1747" s="4">
        <v>1</v>
      </c>
      <c r="C1747" t="s">
        <v>7348</v>
      </c>
    </row>
    <row r="1748" spans="1:3" x14ac:dyDescent="0.25">
      <c r="A1748" t="s">
        <v>6040</v>
      </c>
      <c r="B1748" s="4">
        <v>1</v>
      </c>
      <c r="C1748" t="s">
        <v>7348</v>
      </c>
    </row>
    <row r="1749" spans="1:3" x14ac:dyDescent="0.25">
      <c r="A1749" t="s">
        <v>6039</v>
      </c>
      <c r="B1749" s="4">
        <v>1</v>
      </c>
      <c r="C1749" t="s">
        <v>7348</v>
      </c>
    </row>
    <row r="1750" spans="1:3" x14ac:dyDescent="0.25">
      <c r="A1750" t="s">
        <v>6038</v>
      </c>
      <c r="B1750" s="4">
        <v>1</v>
      </c>
      <c r="C1750" t="s">
        <v>7348</v>
      </c>
    </row>
    <row r="1751" spans="1:3" x14ac:dyDescent="0.25">
      <c r="A1751" t="s">
        <v>6037</v>
      </c>
      <c r="B1751" s="4">
        <v>1</v>
      </c>
      <c r="C1751" t="s">
        <v>7348</v>
      </c>
    </row>
    <row r="1752" spans="1:3" x14ac:dyDescent="0.25">
      <c r="A1752" t="s">
        <v>6036</v>
      </c>
      <c r="B1752" s="4">
        <v>1</v>
      </c>
      <c r="C1752" t="s">
        <v>7348</v>
      </c>
    </row>
    <row r="1753" spans="1:3" x14ac:dyDescent="0.25">
      <c r="A1753" t="s">
        <v>6035</v>
      </c>
      <c r="B1753" s="4">
        <v>1</v>
      </c>
      <c r="C1753" t="s">
        <v>7348</v>
      </c>
    </row>
    <row r="1754" spans="1:3" x14ac:dyDescent="0.25">
      <c r="A1754" t="s">
        <v>6034</v>
      </c>
      <c r="B1754" s="4">
        <v>1</v>
      </c>
      <c r="C1754" t="s">
        <v>7348</v>
      </c>
    </row>
    <row r="1755" spans="1:3" x14ac:dyDescent="0.25">
      <c r="A1755" t="s">
        <v>6033</v>
      </c>
      <c r="B1755" s="4">
        <v>1</v>
      </c>
      <c r="C1755" t="s">
        <v>7348</v>
      </c>
    </row>
    <row r="1756" spans="1:3" x14ac:dyDescent="0.25">
      <c r="A1756" t="s">
        <v>6032</v>
      </c>
      <c r="B1756" s="4">
        <v>1</v>
      </c>
      <c r="C1756" t="s">
        <v>7348</v>
      </c>
    </row>
    <row r="1757" spans="1:3" x14ac:dyDescent="0.25">
      <c r="A1757" t="s">
        <v>6031</v>
      </c>
      <c r="B1757" s="4">
        <v>1</v>
      </c>
      <c r="C1757" t="s">
        <v>7348</v>
      </c>
    </row>
    <row r="1758" spans="1:3" x14ac:dyDescent="0.25">
      <c r="A1758" t="s">
        <v>6030</v>
      </c>
      <c r="B1758" s="4">
        <v>1</v>
      </c>
      <c r="C1758" t="s">
        <v>7348</v>
      </c>
    </row>
    <row r="1759" spans="1:3" x14ac:dyDescent="0.25">
      <c r="A1759" t="s">
        <v>6029</v>
      </c>
      <c r="B1759" s="4">
        <v>1</v>
      </c>
      <c r="C1759" t="s">
        <v>7348</v>
      </c>
    </row>
    <row r="1760" spans="1:3" x14ac:dyDescent="0.25">
      <c r="A1760" t="s">
        <v>6028</v>
      </c>
      <c r="B1760" s="4">
        <v>1</v>
      </c>
      <c r="C1760" t="s">
        <v>7348</v>
      </c>
    </row>
    <row r="1761" spans="1:3" x14ac:dyDescent="0.25">
      <c r="A1761" t="s">
        <v>6027</v>
      </c>
      <c r="B1761" s="4">
        <v>1</v>
      </c>
      <c r="C1761" t="s">
        <v>7348</v>
      </c>
    </row>
    <row r="1762" spans="1:3" x14ac:dyDescent="0.25">
      <c r="A1762" t="s">
        <v>6026</v>
      </c>
      <c r="B1762" s="4">
        <v>1</v>
      </c>
      <c r="C1762" t="s">
        <v>7348</v>
      </c>
    </row>
    <row r="1763" spans="1:3" x14ac:dyDescent="0.25">
      <c r="A1763" t="s">
        <v>6025</v>
      </c>
      <c r="B1763" s="4">
        <v>1</v>
      </c>
      <c r="C1763" t="s">
        <v>7348</v>
      </c>
    </row>
    <row r="1764" spans="1:3" x14ac:dyDescent="0.25">
      <c r="A1764" t="s">
        <v>6024</v>
      </c>
      <c r="B1764" s="4">
        <v>1</v>
      </c>
      <c r="C1764" t="s">
        <v>7348</v>
      </c>
    </row>
    <row r="1765" spans="1:3" x14ac:dyDescent="0.25">
      <c r="A1765" t="s">
        <v>6023</v>
      </c>
      <c r="B1765" s="4">
        <v>1</v>
      </c>
      <c r="C1765" t="s">
        <v>7348</v>
      </c>
    </row>
    <row r="1766" spans="1:3" x14ac:dyDescent="0.25">
      <c r="A1766" t="s">
        <v>6022</v>
      </c>
      <c r="B1766" s="4">
        <v>1</v>
      </c>
      <c r="C1766" t="s">
        <v>7348</v>
      </c>
    </row>
    <row r="1767" spans="1:3" x14ac:dyDescent="0.25">
      <c r="A1767" t="s">
        <v>6021</v>
      </c>
      <c r="B1767" s="4">
        <v>1</v>
      </c>
      <c r="C1767" t="s">
        <v>7348</v>
      </c>
    </row>
    <row r="1768" spans="1:3" x14ac:dyDescent="0.25">
      <c r="A1768" t="s">
        <v>6020</v>
      </c>
      <c r="B1768" s="4">
        <v>1</v>
      </c>
      <c r="C1768" t="s">
        <v>7348</v>
      </c>
    </row>
    <row r="1769" spans="1:3" x14ac:dyDescent="0.25">
      <c r="A1769" t="s">
        <v>6019</v>
      </c>
      <c r="B1769" s="4">
        <v>1</v>
      </c>
      <c r="C1769" t="s">
        <v>7348</v>
      </c>
    </row>
    <row r="1770" spans="1:3" x14ac:dyDescent="0.25">
      <c r="A1770" t="s">
        <v>6018</v>
      </c>
      <c r="B1770" s="4">
        <v>1</v>
      </c>
      <c r="C1770" t="s">
        <v>7348</v>
      </c>
    </row>
    <row r="1771" spans="1:3" x14ac:dyDescent="0.25">
      <c r="A1771" t="s">
        <v>6017</v>
      </c>
      <c r="B1771" s="4">
        <v>1</v>
      </c>
      <c r="C1771" t="s">
        <v>7348</v>
      </c>
    </row>
    <row r="1772" spans="1:3" x14ac:dyDescent="0.25">
      <c r="A1772" t="s">
        <v>6016</v>
      </c>
      <c r="B1772" s="4">
        <v>1</v>
      </c>
      <c r="C1772" t="s">
        <v>7348</v>
      </c>
    </row>
    <row r="1773" spans="1:3" x14ac:dyDescent="0.25">
      <c r="A1773" t="s">
        <v>6015</v>
      </c>
      <c r="B1773" s="4">
        <v>1</v>
      </c>
      <c r="C1773" t="s">
        <v>7348</v>
      </c>
    </row>
    <row r="1774" spans="1:3" x14ac:dyDescent="0.25">
      <c r="A1774" t="s">
        <v>6014</v>
      </c>
      <c r="B1774" s="4">
        <v>1</v>
      </c>
      <c r="C1774" t="s">
        <v>7348</v>
      </c>
    </row>
    <row r="1775" spans="1:3" x14ac:dyDescent="0.25">
      <c r="A1775" t="s">
        <v>6013</v>
      </c>
      <c r="B1775" s="4">
        <v>1</v>
      </c>
      <c r="C1775" t="s">
        <v>7348</v>
      </c>
    </row>
    <row r="1776" spans="1:3" x14ac:dyDescent="0.25">
      <c r="A1776" t="s">
        <v>6012</v>
      </c>
      <c r="B1776" s="4">
        <v>1</v>
      </c>
      <c r="C1776" t="s">
        <v>7348</v>
      </c>
    </row>
    <row r="1777" spans="1:3" x14ac:dyDescent="0.25">
      <c r="A1777" t="s">
        <v>6011</v>
      </c>
      <c r="B1777" s="4">
        <v>1</v>
      </c>
      <c r="C1777" t="s">
        <v>7348</v>
      </c>
    </row>
    <row r="1778" spans="1:3" x14ac:dyDescent="0.25">
      <c r="A1778" t="s">
        <v>6010</v>
      </c>
      <c r="B1778" s="4">
        <v>1</v>
      </c>
      <c r="C1778" t="s">
        <v>7348</v>
      </c>
    </row>
    <row r="1779" spans="1:3" x14ac:dyDescent="0.25">
      <c r="A1779" t="s">
        <v>6009</v>
      </c>
      <c r="B1779" s="4">
        <v>1</v>
      </c>
      <c r="C1779" t="s">
        <v>7348</v>
      </c>
    </row>
    <row r="1780" spans="1:3" x14ac:dyDescent="0.25">
      <c r="A1780" t="s">
        <v>6008</v>
      </c>
      <c r="B1780" s="4">
        <v>1</v>
      </c>
      <c r="C1780" t="s">
        <v>7348</v>
      </c>
    </row>
    <row r="1781" spans="1:3" x14ac:dyDescent="0.25">
      <c r="A1781" t="s">
        <v>6007</v>
      </c>
      <c r="B1781" s="4">
        <v>1</v>
      </c>
      <c r="C1781" t="s">
        <v>7348</v>
      </c>
    </row>
    <row r="1782" spans="1:3" x14ac:dyDescent="0.25">
      <c r="A1782" t="s">
        <v>6006</v>
      </c>
      <c r="B1782" s="4">
        <v>1</v>
      </c>
      <c r="C1782" t="s">
        <v>7348</v>
      </c>
    </row>
    <row r="1783" spans="1:3" x14ac:dyDescent="0.25">
      <c r="A1783" t="s">
        <v>6005</v>
      </c>
      <c r="B1783" s="4">
        <v>1</v>
      </c>
      <c r="C1783" t="s">
        <v>7348</v>
      </c>
    </row>
    <row r="1784" spans="1:3" x14ac:dyDescent="0.25">
      <c r="A1784" t="s">
        <v>6004</v>
      </c>
      <c r="B1784" s="4">
        <v>1</v>
      </c>
      <c r="C1784" t="s">
        <v>7348</v>
      </c>
    </row>
    <row r="1785" spans="1:3" x14ac:dyDescent="0.25">
      <c r="A1785" t="s">
        <v>6003</v>
      </c>
      <c r="B1785" s="4">
        <v>1</v>
      </c>
      <c r="C1785" t="s">
        <v>7348</v>
      </c>
    </row>
    <row r="1786" spans="1:3" x14ac:dyDescent="0.25">
      <c r="A1786" t="s">
        <v>6002</v>
      </c>
      <c r="B1786" s="4">
        <v>1</v>
      </c>
      <c r="C1786" t="s">
        <v>7348</v>
      </c>
    </row>
    <row r="1787" spans="1:3" x14ac:dyDescent="0.25">
      <c r="A1787" t="s">
        <v>6001</v>
      </c>
      <c r="B1787" s="4">
        <v>1</v>
      </c>
      <c r="C1787" t="s">
        <v>7348</v>
      </c>
    </row>
    <row r="1788" spans="1:3" x14ac:dyDescent="0.25">
      <c r="A1788" t="s">
        <v>6000</v>
      </c>
      <c r="B1788" s="4">
        <v>1</v>
      </c>
      <c r="C1788" t="s">
        <v>7348</v>
      </c>
    </row>
    <row r="1789" spans="1:3" x14ac:dyDescent="0.25">
      <c r="A1789" t="s">
        <v>5999</v>
      </c>
      <c r="B1789" s="4">
        <v>1</v>
      </c>
      <c r="C1789" t="s">
        <v>7348</v>
      </c>
    </row>
    <row r="1790" spans="1:3" x14ac:dyDescent="0.25">
      <c r="A1790" t="s">
        <v>5998</v>
      </c>
      <c r="B1790" s="4">
        <v>1</v>
      </c>
      <c r="C1790" t="s">
        <v>7348</v>
      </c>
    </row>
    <row r="1791" spans="1:3" x14ac:dyDescent="0.25">
      <c r="A1791" t="s">
        <v>5997</v>
      </c>
      <c r="B1791" s="4">
        <v>1</v>
      </c>
      <c r="C1791" t="s">
        <v>7348</v>
      </c>
    </row>
    <row r="1792" spans="1:3" x14ac:dyDescent="0.25">
      <c r="A1792" t="s">
        <v>5996</v>
      </c>
      <c r="B1792" s="4">
        <v>1</v>
      </c>
      <c r="C1792" t="s">
        <v>7348</v>
      </c>
    </row>
    <row r="1793" spans="1:3" x14ac:dyDescent="0.25">
      <c r="A1793" t="s">
        <v>5995</v>
      </c>
      <c r="B1793" s="4">
        <v>1</v>
      </c>
      <c r="C1793" t="s">
        <v>7348</v>
      </c>
    </row>
    <row r="1794" spans="1:3" x14ac:dyDescent="0.25">
      <c r="A1794" t="s">
        <v>5994</v>
      </c>
      <c r="B1794" s="4">
        <v>1</v>
      </c>
      <c r="C1794" t="s">
        <v>7348</v>
      </c>
    </row>
    <row r="1795" spans="1:3" x14ac:dyDescent="0.25">
      <c r="A1795" t="s">
        <v>5993</v>
      </c>
      <c r="B1795" s="4">
        <v>1</v>
      </c>
      <c r="C1795" t="s">
        <v>7348</v>
      </c>
    </row>
    <row r="1796" spans="1:3" x14ac:dyDescent="0.25">
      <c r="A1796" t="s">
        <v>5992</v>
      </c>
      <c r="B1796" s="4">
        <v>1</v>
      </c>
      <c r="C1796" t="s">
        <v>7348</v>
      </c>
    </row>
    <row r="1797" spans="1:3" x14ac:dyDescent="0.25">
      <c r="A1797" t="s">
        <v>5991</v>
      </c>
      <c r="B1797" s="4">
        <v>1</v>
      </c>
      <c r="C1797" t="s">
        <v>7348</v>
      </c>
    </row>
    <row r="1798" spans="1:3" x14ac:dyDescent="0.25">
      <c r="A1798" t="s">
        <v>5990</v>
      </c>
      <c r="B1798" s="4">
        <v>1</v>
      </c>
      <c r="C1798" t="s">
        <v>7348</v>
      </c>
    </row>
    <row r="1799" spans="1:3" x14ac:dyDescent="0.25">
      <c r="A1799" t="s">
        <v>5989</v>
      </c>
      <c r="B1799" s="4">
        <v>1</v>
      </c>
      <c r="C1799" t="s">
        <v>7348</v>
      </c>
    </row>
    <row r="1800" spans="1:3" x14ac:dyDescent="0.25">
      <c r="A1800" t="s">
        <v>5988</v>
      </c>
      <c r="B1800" s="4">
        <v>1</v>
      </c>
      <c r="C1800" t="s">
        <v>7348</v>
      </c>
    </row>
    <row r="1801" spans="1:3" x14ac:dyDescent="0.25">
      <c r="A1801" t="s">
        <v>5987</v>
      </c>
      <c r="B1801" s="4">
        <v>1</v>
      </c>
      <c r="C1801" t="s">
        <v>7348</v>
      </c>
    </row>
    <row r="1802" spans="1:3" x14ac:dyDescent="0.25">
      <c r="A1802" t="s">
        <v>5986</v>
      </c>
      <c r="B1802" s="4">
        <v>1</v>
      </c>
      <c r="C1802" t="s">
        <v>7348</v>
      </c>
    </row>
    <row r="1803" spans="1:3" x14ac:dyDescent="0.25">
      <c r="A1803" t="s">
        <v>5985</v>
      </c>
      <c r="B1803" s="4">
        <v>1</v>
      </c>
      <c r="C1803" t="s">
        <v>7348</v>
      </c>
    </row>
    <row r="1804" spans="1:3" x14ac:dyDescent="0.25">
      <c r="A1804" t="s">
        <v>5984</v>
      </c>
      <c r="B1804" s="4">
        <v>1</v>
      </c>
      <c r="C1804" t="s">
        <v>7348</v>
      </c>
    </row>
    <row r="1805" spans="1:3" x14ac:dyDescent="0.25">
      <c r="A1805" t="s">
        <v>5983</v>
      </c>
      <c r="B1805" s="4">
        <v>1</v>
      </c>
      <c r="C1805" t="s">
        <v>7348</v>
      </c>
    </row>
    <row r="1806" spans="1:3" x14ac:dyDescent="0.25">
      <c r="A1806" t="s">
        <v>5982</v>
      </c>
      <c r="B1806" s="4">
        <v>1</v>
      </c>
      <c r="C1806" t="s">
        <v>7348</v>
      </c>
    </row>
    <row r="1807" spans="1:3" x14ac:dyDescent="0.25">
      <c r="A1807" t="s">
        <v>5981</v>
      </c>
      <c r="B1807" s="4">
        <v>1</v>
      </c>
      <c r="C1807" t="s">
        <v>7348</v>
      </c>
    </row>
    <row r="1808" spans="1:3" x14ac:dyDescent="0.25">
      <c r="A1808" t="s">
        <v>5980</v>
      </c>
      <c r="B1808" s="4">
        <v>1</v>
      </c>
      <c r="C1808" t="s">
        <v>7348</v>
      </c>
    </row>
    <row r="1809" spans="1:3" x14ac:dyDescent="0.25">
      <c r="A1809" t="s">
        <v>5979</v>
      </c>
      <c r="B1809" s="4">
        <v>1</v>
      </c>
      <c r="C1809" t="s">
        <v>7348</v>
      </c>
    </row>
    <row r="1810" spans="1:3" x14ac:dyDescent="0.25">
      <c r="A1810" t="s">
        <v>5978</v>
      </c>
      <c r="B1810" s="4">
        <v>1</v>
      </c>
      <c r="C1810" t="s">
        <v>7348</v>
      </c>
    </row>
    <row r="1811" spans="1:3" x14ac:dyDescent="0.25">
      <c r="A1811" t="s">
        <v>5977</v>
      </c>
      <c r="B1811" s="4">
        <v>1</v>
      </c>
      <c r="C1811" t="s">
        <v>7348</v>
      </c>
    </row>
    <row r="1812" spans="1:3" x14ac:dyDescent="0.25">
      <c r="A1812" t="s">
        <v>5976</v>
      </c>
      <c r="B1812" s="4">
        <v>1</v>
      </c>
      <c r="C1812" t="s">
        <v>7348</v>
      </c>
    </row>
    <row r="1813" spans="1:3" x14ac:dyDescent="0.25">
      <c r="A1813" t="s">
        <v>5975</v>
      </c>
      <c r="B1813" s="4">
        <v>1</v>
      </c>
      <c r="C1813" t="s">
        <v>7348</v>
      </c>
    </row>
    <row r="1814" spans="1:3" x14ac:dyDescent="0.25">
      <c r="A1814" t="s">
        <v>5974</v>
      </c>
      <c r="B1814" s="4">
        <v>1</v>
      </c>
      <c r="C1814" t="s">
        <v>7348</v>
      </c>
    </row>
    <row r="1815" spans="1:3" x14ac:dyDescent="0.25">
      <c r="A1815" t="s">
        <v>5973</v>
      </c>
      <c r="B1815" s="4">
        <v>1</v>
      </c>
      <c r="C1815" t="s">
        <v>7348</v>
      </c>
    </row>
    <row r="1816" spans="1:3" x14ac:dyDescent="0.25">
      <c r="A1816" t="s">
        <v>5972</v>
      </c>
      <c r="B1816" s="4">
        <v>1</v>
      </c>
      <c r="C1816" t="s">
        <v>7348</v>
      </c>
    </row>
    <row r="1817" spans="1:3" x14ac:dyDescent="0.25">
      <c r="A1817" t="s">
        <v>5971</v>
      </c>
      <c r="B1817" s="4">
        <v>1</v>
      </c>
      <c r="C1817" t="s">
        <v>7348</v>
      </c>
    </row>
    <row r="1818" spans="1:3" x14ac:dyDescent="0.25">
      <c r="A1818" t="s">
        <v>5970</v>
      </c>
      <c r="B1818" s="4">
        <v>1</v>
      </c>
      <c r="C1818" t="s">
        <v>7348</v>
      </c>
    </row>
    <row r="1819" spans="1:3" x14ac:dyDescent="0.25">
      <c r="A1819" t="s">
        <v>5969</v>
      </c>
      <c r="B1819" s="4">
        <v>1</v>
      </c>
      <c r="C1819" t="s">
        <v>7348</v>
      </c>
    </row>
    <row r="1820" spans="1:3" x14ac:dyDescent="0.25">
      <c r="A1820" t="s">
        <v>5968</v>
      </c>
      <c r="B1820" s="4">
        <v>1</v>
      </c>
      <c r="C1820" t="s">
        <v>7348</v>
      </c>
    </row>
    <row r="1821" spans="1:3" x14ac:dyDescent="0.25">
      <c r="A1821" t="s">
        <v>5967</v>
      </c>
      <c r="B1821" s="4">
        <v>1</v>
      </c>
      <c r="C1821" t="s">
        <v>7348</v>
      </c>
    </row>
    <row r="1822" spans="1:3" x14ac:dyDescent="0.25">
      <c r="A1822" t="s">
        <v>5966</v>
      </c>
      <c r="B1822" s="4">
        <v>1</v>
      </c>
      <c r="C1822" t="s">
        <v>7348</v>
      </c>
    </row>
    <row r="1823" spans="1:3" x14ac:dyDescent="0.25">
      <c r="A1823" t="s">
        <v>5965</v>
      </c>
      <c r="B1823" s="4">
        <v>1</v>
      </c>
      <c r="C1823" t="s">
        <v>7348</v>
      </c>
    </row>
    <row r="1824" spans="1:3" x14ac:dyDescent="0.25">
      <c r="A1824" t="s">
        <v>5964</v>
      </c>
      <c r="B1824" s="4">
        <v>1</v>
      </c>
      <c r="C1824" t="s">
        <v>7348</v>
      </c>
    </row>
    <row r="1825" spans="1:3" x14ac:dyDescent="0.25">
      <c r="A1825" t="s">
        <v>5963</v>
      </c>
      <c r="B1825" s="4">
        <v>1</v>
      </c>
      <c r="C1825" t="s">
        <v>7348</v>
      </c>
    </row>
    <row r="1826" spans="1:3" x14ac:dyDescent="0.25">
      <c r="A1826" t="s">
        <v>5962</v>
      </c>
      <c r="B1826" s="4">
        <v>1</v>
      </c>
      <c r="C1826" t="s">
        <v>7348</v>
      </c>
    </row>
    <row r="1827" spans="1:3" x14ac:dyDescent="0.25">
      <c r="A1827" t="s">
        <v>5961</v>
      </c>
      <c r="B1827" s="4">
        <v>1</v>
      </c>
      <c r="C1827" t="s">
        <v>7348</v>
      </c>
    </row>
    <row r="1828" spans="1:3" x14ac:dyDescent="0.25">
      <c r="A1828" t="s">
        <v>5960</v>
      </c>
      <c r="B1828" s="4">
        <v>1</v>
      </c>
      <c r="C1828" t="s">
        <v>7348</v>
      </c>
    </row>
    <row r="1829" spans="1:3" x14ac:dyDescent="0.25">
      <c r="A1829" t="s">
        <v>5959</v>
      </c>
      <c r="B1829" s="4">
        <v>1</v>
      </c>
      <c r="C1829" t="s">
        <v>7348</v>
      </c>
    </row>
    <row r="1830" spans="1:3" x14ac:dyDescent="0.25">
      <c r="A1830" t="s">
        <v>5958</v>
      </c>
      <c r="B1830" s="4">
        <v>1</v>
      </c>
      <c r="C1830" t="s">
        <v>7348</v>
      </c>
    </row>
    <row r="1831" spans="1:3" x14ac:dyDescent="0.25">
      <c r="A1831" t="s">
        <v>5957</v>
      </c>
      <c r="B1831" s="4">
        <v>1</v>
      </c>
      <c r="C1831" t="s">
        <v>7348</v>
      </c>
    </row>
    <row r="1832" spans="1:3" x14ac:dyDescent="0.25">
      <c r="A1832" t="s">
        <v>5956</v>
      </c>
      <c r="B1832" s="4">
        <v>1</v>
      </c>
      <c r="C1832" t="s">
        <v>7348</v>
      </c>
    </row>
    <row r="1833" spans="1:3" x14ac:dyDescent="0.25">
      <c r="A1833" t="s">
        <v>5955</v>
      </c>
      <c r="B1833" s="4">
        <v>1</v>
      </c>
      <c r="C1833" t="s">
        <v>7348</v>
      </c>
    </row>
    <row r="1834" spans="1:3" x14ac:dyDescent="0.25">
      <c r="A1834" t="s">
        <v>5954</v>
      </c>
      <c r="B1834" s="4">
        <v>1</v>
      </c>
      <c r="C1834" t="s">
        <v>7348</v>
      </c>
    </row>
    <row r="1835" spans="1:3" x14ac:dyDescent="0.25">
      <c r="A1835" t="s">
        <v>5953</v>
      </c>
      <c r="B1835" s="4">
        <v>1</v>
      </c>
      <c r="C1835" t="s">
        <v>7348</v>
      </c>
    </row>
    <row r="1836" spans="1:3" x14ac:dyDescent="0.25">
      <c r="A1836" t="s">
        <v>5952</v>
      </c>
      <c r="B1836" s="4">
        <v>1</v>
      </c>
      <c r="C1836" t="s">
        <v>7348</v>
      </c>
    </row>
    <row r="1837" spans="1:3" x14ac:dyDescent="0.25">
      <c r="A1837" t="s">
        <v>5951</v>
      </c>
      <c r="B1837" s="4">
        <v>1</v>
      </c>
      <c r="C1837" t="s">
        <v>7348</v>
      </c>
    </row>
    <row r="1838" spans="1:3" x14ac:dyDescent="0.25">
      <c r="A1838" t="s">
        <v>5950</v>
      </c>
      <c r="B1838" s="4">
        <v>1</v>
      </c>
      <c r="C1838" t="s">
        <v>7348</v>
      </c>
    </row>
    <row r="1839" spans="1:3" x14ac:dyDescent="0.25">
      <c r="A1839" t="s">
        <v>5949</v>
      </c>
      <c r="B1839" s="4">
        <v>1</v>
      </c>
      <c r="C1839" t="s">
        <v>7348</v>
      </c>
    </row>
    <row r="1840" spans="1:3" x14ac:dyDescent="0.25">
      <c r="A1840" t="s">
        <v>5948</v>
      </c>
      <c r="B1840" s="4">
        <v>1</v>
      </c>
      <c r="C1840" t="s">
        <v>7348</v>
      </c>
    </row>
    <row r="1841" spans="1:3" x14ac:dyDescent="0.25">
      <c r="A1841" t="s">
        <v>5947</v>
      </c>
      <c r="B1841" s="4">
        <v>1</v>
      </c>
      <c r="C1841" t="s">
        <v>7348</v>
      </c>
    </row>
    <row r="1842" spans="1:3" x14ac:dyDescent="0.25">
      <c r="A1842" t="s">
        <v>5946</v>
      </c>
      <c r="B1842" s="4">
        <v>1</v>
      </c>
      <c r="C1842" t="s">
        <v>7348</v>
      </c>
    </row>
    <row r="1843" spans="1:3" x14ac:dyDescent="0.25">
      <c r="A1843" t="s">
        <v>5945</v>
      </c>
      <c r="B1843" s="4">
        <v>1</v>
      </c>
      <c r="C1843" t="s">
        <v>7348</v>
      </c>
    </row>
    <row r="1844" spans="1:3" x14ac:dyDescent="0.25">
      <c r="A1844" t="s">
        <v>5944</v>
      </c>
      <c r="B1844" s="4">
        <v>1</v>
      </c>
      <c r="C1844" t="s">
        <v>7348</v>
      </c>
    </row>
    <row r="1845" spans="1:3" x14ac:dyDescent="0.25">
      <c r="A1845" t="s">
        <v>5943</v>
      </c>
      <c r="B1845" s="4">
        <v>1</v>
      </c>
      <c r="C1845" t="s">
        <v>7348</v>
      </c>
    </row>
    <row r="1846" spans="1:3" x14ac:dyDescent="0.25">
      <c r="A1846" t="s">
        <v>5942</v>
      </c>
      <c r="B1846" s="4">
        <v>1</v>
      </c>
      <c r="C1846" t="s">
        <v>7348</v>
      </c>
    </row>
    <row r="1847" spans="1:3" x14ac:dyDescent="0.25">
      <c r="A1847" t="s">
        <v>5941</v>
      </c>
      <c r="B1847" s="4">
        <v>1</v>
      </c>
      <c r="C1847" t="s">
        <v>7348</v>
      </c>
    </row>
    <row r="1848" spans="1:3" x14ac:dyDescent="0.25">
      <c r="A1848" t="s">
        <v>5940</v>
      </c>
      <c r="B1848" s="4">
        <v>1</v>
      </c>
      <c r="C1848" t="s">
        <v>7348</v>
      </c>
    </row>
    <row r="1849" spans="1:3" x14ac:dyDescent="0.25">
      <c r="A1849" t="s">
        <v>5939</v>
      </c>
      <c r="B1849" s="4">
        <v>1</v>
      </c>
      <c r="C1849" t="s">
        <v>7348</v>
      </c>
    </row>
    <row r="1850" spans="1:3" x14ac:dyDescent="0.25">
      <c r="A1850" t="s">
        <v>5938</v>
      </c>
      <c r="B1850" s="4">
        <v>1</v>
      </c>
      <c r="C1850" t="s">
        <v>7348</v>
      </c>
    </row>
    <row r="1851" spans="1:3" x14ac:dyDescent="0.25">
      <c r="A1851" t="s">
        <v>5937</v>
      </c>
      <c r="B1851" s="4">
        <v>1</v>
      </c>
      <c r="C1851" t="s">
        <v>7348</v>
      </c>
    </row>
    <row r="1852" spans="1:3" x14ac:dyDescent="0.25">
      <c r="A1852" t="s">
        <v>5936</v>
      </c>
      <c r="B1852" s="4">
        <v>1</v>
      </c>
      <c r="C1852" t="s">
        <v>7348</v>
      </c>
    </row>
    <row r="1853" spans="1:3" x14ac:dyDescent="0.25">
      <c r="A1853" t="s">
        <v>5935</v>
      </c>
      <c r="B1853" s="4">
        <v>1</v>
      </c>
      <c r="C1853" t="s">
        <v>7348</v>
      </c>
    </row>
    <row r="1854" spans="1:3" x14ac:dyDescent="0.25">
      <c r="A1854" t="s">
        <v>5934</v>
      </c>
      <c r="B1854" s="4">
        <v>1</v>
      </c>
      <c r="C1854" t="s">
        <v>7348</v>
      </c>
    </row>
    <row r="1855" spans="1:3" x14ac:dyDescent="0.25">
      <c r="A1855" t="s">
        <v>5933</v>
      </c>
      <c r="B1855" s="4">
        <v>1</v>
      </c>
      <c r="C1855" t="s">
        <v>7348</v>
      </c>
    </row>
    <row r="1856" spans="1:3" x14ac:dyDescent="0.25">
      <c r="A1856" t="s">
        <v>5932</v>
      </c>
      <c r="B1856" s="4">
        <v>1</v>
      </c>
      <c r="C1856" t="s">
        <v>7348</v>
      </c>
    </row>
    <row r="1857" spans="1:3" x14ac:dyDescent="0.25">
      <c r="A1857" t="s">
        <v>5931</v>
      </c>
      <c r="B1857" s="4">
        <v>1</v>
      </c>
      <c r="C1857" t="s">
        <v>7348</v>
      </c>
    </row>
    <row r="1858" spans="1:3" x14ac:dyDescent="0.25">
      <c r="A1858" t="s">
        <v>5930</v>
      </c>
      <c r="B1858" s="4">
        <v>4773</v>
      </c>
      <c r="C1858" t="s">
        <v>7348</v>
      </c>
    </row>
    <row r="1859" spans="1:3" x14ac:dyDescent="0.25">
      <c r="A1859" t="s">
        <v>5929</v>
      </c>
      <c r="B1859" s="4">
        <v>4426</v>
      </c>
      <c r="C1859" t="s">
        <v>7348</v>
      </c>
    </row>
    <row r="1860" spans="1:3" x14ac:dyDescent="0.25">
      <c r="A1860" t="s">
        <v>5928</v>
      </c>
      <c r="B1860" s="4">
        <v>3262</v>
      </c>
      <c r="C1860" t="s">
        <v>7348</v>
      </c>
    </row>
    <row r="1861" spans="1:3" x14ac:dyDescent="0.25">
      <c r="A1861" t="s">
        <v>5927</v>
      </c>
      <c r="B1861" s="4">
        <v>1234</v>
      </c>
      <c r="C1861" t="s">
        <v>7348</v>
      </c>
    </row>
    <row r="1862" spans="1:3" x14ac:dyDescent="0.25">
      <c r="A1862" t="s">
        <v>5926</v>
      </c>
      <c r="B1862" s="4">
        <v>581</v>
      </c>
      <c r="C1862" t="s">
        <v>7348</v>
      </c>
    </row>
    <row r="1863" spans="1:3" x14ac:dyDescent="0.25">
      <c r="A1863" t="s">
        <v>5925</v>
      </c>
      <c r="B1863" s="4">
        <v>52</v>
      </c>
      <c r="C1863" t="s">
        <v>7348</v>
      </c>
    </row>
    <row r="1864" spans="1:3" x14ac:dyDescent="0.25">
      <c r="A1864" t="s">
        <v>5924</v>
      </c>
      <c r="B1864" s="4">
        <v>4</v>
      </c>
      <c r="C1864" t="s">
        <v>7348</v>
      </c>
    </row>
    <row r="1865" spans="1:3" x14ac:dyDescent="0.25">
      <c r="A1865" t="s">
        <v>5923</v>
      </c>
      <c r="B1865" s="4">
        <v>3</v>
      </c>
      <c r="C1865" t="s">
        <v>7348</v>
      </c>
    </row>
    <row r="1866" spans="1:3" x14ac:dyDescent="0.25">
      <c r="A1866" t="s">
        <v>5922</v>
      </c>
      <c r="B1866" s="4">
        <v>1</v>
      </c>
      <c r="C1866" t="s">
        <v>7348</v>
      </c>
    </row>
    <row r="1867" spans="1:3" x14ac:dyDescent="0.25">
      <c r="A1867" t="s">
        <v>5921</v>
      </c>
      <c r="B1867" s="4">
        <v>3055</v>
      </c>
      <c r="C1867" t="s">
        <v>7348</v>
      </c>
    </row>
    <row r="1868" spans="1:3" x14ac:dyDescent="0.25">
      <c r="A1868" t="s">
        <v>5920</v>
      </c>
      <c r="B1868" s="4">
        <v>390</v>
      </c>
      <c r="C1868" t="s">
        <v>7348</v>
      </c>
    </row>
    <row r="1869" spans="1:3" x14ac:dyDescent="0.25">
      <c r="A1869" t="s">
        <v>5919</v>
      </c>
      <c r="B1869" s="4">
        <v>355</v>
      </c>
      <c r="C1869" t="s">
        <v>7348</v>
      </c>
    </row>
    <row r="1870" spans="1:3" x14ac:dyDescent="0.25">
      <c r="A1870" t="s">
        <v>5918</v>
      </c>
      <c r="B1870" s="4">
        <v>169</v>
      </c>
      <c r="C1870" t="s">
        <v>7348</v>
      </c>
    </row>
    <row r="1871" spans="1:3" x14ac:dyDescent="0.25">
      <c r="A1871" t="s">
        <v>5917</v>
      </c>
      <c r="B1871" s="4">
        <v>111</v>
      </c>
      <c r="C1871" t="s">
        <v>7348</v>
      </c>
    </row>
    <row r="1872" spans="1:3" x14ac:dyDescent="0.25">
      <c r="A1872" t="s">
        <v>5916</v>
      </c>
      <c r="B1872" s="4">
        <v>110</v>
      </c>
      <c r="C1872" t="s">
        <v>7348</v>
      </c>
    </row>
    <row r="1873" spans="1:3" x14ac:dyDescent="0.25">
      <c r="A1873" t="s">
        <v>5915</v>
      </c>
      <c r="B1873" s="4">
        <v>104</v>
      </c>
      <c r="C1873" t="s">
        <v>7348</v>
      </c>
    </row>
    <row r="1874" spans="1:3" x14ac:dyDescent="0.25">
      <c r="A1874" t="s">
        <v>5914</v>
      </c>
      <c r="B1874" s="4">
        <v>84</v>
      </c>
      <c r="C1874" t="s">
        <v>7348</v>
      </c>
    </row>
    <row r="1875" spans="1:3" x14ac:dyDescent="0.25">
      <c r="A1875" t="s">
        <v>5913</v>
      </c>
      <c r="B1875" s="4">
        <v>67</v>
      </c>
      <c r="C1875" t="s">
        <v>7348</v>
      </c>
    </row>
    <row r="1876" spans="1:3" x14ac:dyDescent="0.25">
      <c r="A1876" t="s">
        <v>5912</v>
      </c>
      <c r="B1876" s="4">
        <v>64</v>
      </c>
      <c r="C1876" t="s">
        <v>7348</v>
      </c>
    </row>
    <row r="1877" spans="1:3" x14ac:dyDescent="0.25">
      <c r="A1877" t="s">
        <v>5911</v>
      </c>
      <c r="B1877" s="4">
        <v>36</v>
      </c>
      <c r="C1877" t="s">
        <v>7348</v>
      </c>
    </row>
    <row r="1878" spans="1:3" x14ac:dyDescent="0.25">
      <c r="A1878" t="s">
        <v>5910</v>
      </c>
      <c r="B1878" s="4">
        <v>30</v>
      </c>
      <c r="C1878" t="s">
        <v>7348</v>
      </c>
    </row>
    <row r="1879" spans="1:3" x14ac:dyDescent="0.25">
      <c r="A1879" t="s">
        <v>5909</v>
      </c>
      <c r="B1879" s="4">
        <v>27</v>
      </c>
      <c r="C1879" t="s">
        <v>7348</v>
      </c>
    </row>
    <row r="1880" spans="1:3" x14ac:dyDescent="0.25">
      <c r="A1880" t="s">
        <v>5908</v>
      </c>
      <c r="B1880" s="4">
        <v>15</v>
      </c>
      <c r="C1880" t="s">
        <v>7348</v>
      </c>
    </row>
    <row r="1881" spans="1:3" x14ac:dyDescent="0.25">
      <c r="A1881" t="s">
        <v>5907</v>
      </c>
      <c r="B1881" s="4">
        <v>9</v>
      </c>
      <c r="C1881" t="s">
        <v>7348</v>
      </c>
    </row>
    <row r="1882" spans="1:3" x14ac:dyDescent="0.25">
      <c r="A1882" t="s">
        <v>5906</v>
      </c>
      <c r="B1882" s="4">
        <v>8</v>
      </c>
      <c r="C1882" t="s">
        <v>7348</v>
      </c>
    </row>
    <row r="1883" spans="1:3" x14ac:dyDescent="0.25">
      <c r="A1883" t="s">
        <v>5905</v>
      </c>
      <c r="B1883" s="4">
        <v>7</v>
      </c>
      <c r="C1883" t="s">
        <v>7348</v>
      </c>
    </row>
    <row r="1884" spans="1:3" x14ac:dyDescent="0.25">
      <c r="A1884" t="s">
        <v>5904</v>
      </c>
      <c r="B1884" s="4">
        <v>6</v>
      </c>
      <c r="C1884" t="s">
        <v>7348</v>
      </c>
    </row>
    <row r="1885" spans="1:3" x14ac:dyDescent="0.25">
      <c r="A1885" t="s">
        <v>5903</v>
      </c>
      <c r="B1885" s="4">
        <v>5</v>
      </c>
      <c r="C1885" t="s">
        <v>7348</v>
      </c>
    </row>
    <row r="1886" spans="1:3" x14ac:dyDescent="0.25">
      <c r="A1886" t="s">
        <v>5902</v>
      </c>
      <c r="B1886" s="4">
        <v>5</v>
      </c>
      <c r="C1886" t="s">
        <v>7348</v>
      </c>
    </row>
    <row r="1887" spans="1:3" x14ac:dyDescent="0.25">
      <c r="A1887" t="s">
        <v>5901</v>
      </c>
      <c r="B1887" s="4">
        <v>4</v>
      </c>
      <c r="C1887" t="s">
        <v>7348</v>
      </c>
    </row>
    <row r="1888" spans="1:3" x14ac:dyDescent="0.25">
      <c r="A1888" t="s">
        <v>5900</v>
      </c>
      <c r="B1888" s="4">
        <v>4</v>
      </c>
      <c r="C1888" t="s">
        <v>7348</v>
      </c>
    </row>
    <row r="1889" spans="1:3" x14ac:dyDescent="0.25">
      <c r="A1889" t="s">
        <v>5899</v>
      </c>
      <c r="B1889" s="4">
        <v>4</v>
      </c>
      <c r="C1889" t="s">
        <v>7348</v>
      </c>
    </row>
    <row r="1890" spans="1:3" x14ac:dyDescent="0.25">
      <c r="A1890" t="s">
        <v>5898</v>
      </c>
      <c r="B1890" s="4">
        <v>4</v>
      </c>
      <c r="C1890" t="s">
        <v>7348</v>
      </c>
    </row>
    <row r="1891" spans="1:3" x14ac:dyDescent="0.25">
      <c r="A1891" t="s">
        <v>5897</v>
      </c>
      <c r="B1891" s="4">
        <v>4</v>
      </c>
      <c r="C1891" t="s">
        <v>7348</v>
      </c>
    </row>
    <row r="1892" spans="1:3" x14ac:dyDescent="0.25">
      <c r="A1892" t="s">
        <v>5896</v>
      </c>
      <c r="B1892" s="4">
        <v>4</v>
      </c>
      <c r="C1892" t="s">
        <v>7348</v>
      </c>
    </row>
    <row r="1893" spans="1:3" x14ac:dyDescent="0.25">
      <c r="A1893" t="s">
        <v>5895</v>
      </c>
      <c r="B1893" s="4">
        <v>4</v>
      </c>
      <c r="C1893" t="s">
        <v>7348</v>
      </c>
    </row>
    <row r="1894" spans="1:3" x14ac:dyDescent="0.25">
      <c r="A1894" t="s">
        <v>5894</v>
      </c>
      <c r="B1894" s="4">
        <v>4</v>
      </c>
      <c r="C1894" t="s">
        <v>7348</v>
      </c>
    </row>
    <row r="1895" spans="1:3" x14ac:dyDescent="0.25">
      <c r="A1895" t="s">
        <v>5893</v>
      </c>
      <c r="B1895" s="4">
        <v>3</v>
      </c>
      <c r="C1895" t="s">
        <v>7348</v>
      </c>
    </row>
    <row r="1896" spans="1:3" x14ac:dyDescent="0.25">
      <c r="A1896" t="s">
        <v>5892</v>
      </c>
      <c r="B1896" s="4">
        <v>3</v>
      </c>
      <c r="C1896" t="s">
        <v>7348</v>
      </c>
    </row>
    <row r="1897" spans="1:3" x14ac:dyDescent="0.25">
      <c r="A1897" t="s">
        <v>5891</v>
      </c>
      <c r="B1897" s="4">
        <v>3</v>
      </c>
      <c r="C1897" t="s">
        <v>7348</v>
      </c>
    </row>
    <row r="1898" spans="1:3" x14ac:dyDescent="0.25">
      <c r="A1898" t="s">
        <v>5890</v>
      </c>
      <c r="B1898" s="4">
        <v>3</v>
      </c>
      <c r="C1898" t="s">
        <v>7348</v>
      </c>
    </row>
    <row r="1899" spans="1:3" x14ac:dyDescent="0.25">
      <c r="A1899" t="s">
        <v>5889</v>
      </c>
      <c r="B1899" s="4">
        <v>3</v>
      </c>
      <c r="C1899" t="s">
        <v>7348</v>
      </c>
    </row>
    <row r="1900" spans="1:3" x14ac:dyDescent="0.25">
      <c r="A1900" t="s">
        <v>5888</v>
      </c>
      <c r="B1900" s="4">
        <v>3</v>
      </c>
      <c r="C1900" t="s">
        <v>7348</v>
      </c>
    </row>
    <row r="1901" spans="1:3" x14ac:dyDescent="0.25">
      <c r="A1901" t="s">
        <v>5887</v>
      </c>
      <c r="B1901" s="4">
        <v>3</v>
      </c>
      <c r="C1901" t="s">
        <v>7348</v>
      </c>
    </row>
    <row r="1902" spans="1:3" x14ac:dyDescent="0.25">
      <c r="A1902" t="s">
        <v>5886</v>
      </c>
      <c r="B1902" s="4">
        <v>3</v>
      </c>
      <c r="C1902" t="s">
        <v>7348</v>
      </c>
    </row>
    <row r="1903" spans="1:3" x14ac:dyDescent="0.25">
      <c r="A1903" t="s">
        <v>5885</v>
      </c>
      <c r="B1903" s="4">
        <v>3</v>
      </c>
      <c r="C1903" t="s">
        <v>7348</v>
      </c>
    </row>
    <row r="1904" spans="1:3" x14ac:dyDescent="0.25">
      <c r="A1904" t="s">
        <v>5884</v>
      </c>
      <c r="B1904" s="4">
        <v>3</v>
      </c>
      <c r="C1904" t="s">
        <v>7348</v>
      </c>
    </row>
    <row r="1905" spans="1:3" x14ac:dyDescent="0.25">
      <c r="A1905" t="s">
        <v>5883</v>
      </c>
      <c r="B1905" s="4">
        <v>3</v>
      </c>
      <c r="C1905" t="s">
        <v>7348</v>
      </c>
    </row>
    <row r="1906" spans="1:3" x14ac:dyDescent="0.25">
      <c r="A1906" t="s">
        <v>5882</v>
      </c>
      <c r="B1906" s="4">
        <v>2</v>
      </c>
      <c r="C1906" t="s">
        <v>7348</v>
      </c>
    </row>
    <row r="1907" spans="1:3" x14ac:dyDescent="0.25">
      <c r="A1907" t="s">
        <v>5881</v>
      </c>
      <c r="B1907" s="4">
        <v>2</v>
      </c>
      <c r="C1907" t="s">
        <v>7348</v>
      </c>
    </row>
    <row r="1908" spans="1:3" x14ac:dyDescent="0.25">
      <c r="A1908" t="s">
        <v>5880</v>
      </c>
      <c r="B1908" s="4">
        <v>2</v>
      </c>
      <c r="C1908" t="s">
        <v>7348</v>
      </c>
    </row>
    <row r="1909" spans="1:3" x14ac:dyDescent="0.25">
      <c r="A1909" t="s">
        <v>5879</v>
      </c>
      <c r="B1909" s="4">
        <v>2</v>
      </c>
      <c r="C1909" t="s">
        <v>7348</v>
      </c>
    </row>
    <row r="1910" spans="1:3" x14ac:dyDescent="0.25">
      <c r="A1910" t="s">
        <v>5878</v>
      </c>
      <c r="B1910" s="4">
        <v>2</v>
      </c>
      <c r="C1910" t="s">
        <v>7348</v>
      </c>
    </row>
    <row r="1911" spans="1:3" x14ac:dyDescent="0.25">
      <c r="A1911" t="s">
        <v>5877</v>
      </c>
      <c r="B1911" s="4">
        <v>2</v>
      </c>
      <c r="C1911" t="s">
        <v>7348</v>
      </c>
    </row>
    <row r="1912" spans="1:3" x14ac:dyDescent="0.25">
      <c r="A1912" t="s">
        <v>5876</v>
      </c>
      <c r="B1912" s="4">
        <v>2</v>
      </c>
      <c r="C1912" t="s">
        <v>7348</v>
      </c>
    </row>
    <row r="1913" spans="1:3" x14ac:dyDescent="0.25">
      <c r="A1913" t="s">
        <v>5875</v>
      </c>
      <c r="B1913" s="4">
        <v>2</v>
      </c>
      <c r="C1913" t="s">
        <v>7348</v>
      </c>
    </row>
    <row r="1914" spans="1:3" x14ac:dyDescent="0.25">
      <c r="A1914" t="s">
        <v>5874</v>
      </c>
      <c r="B1914" s="4">
        <v>2</v>
      </c>
      <c r="C1914" t="s">
        <v>7348</v>
      </c>
    </row>
    <row r="1915" spans="1:3" x14ac:dyDescent="0.25">
      <c r="A1915" t="s">
        <v>5873</v>
      </c>
      <c r="B1915" s="4">
        <v>2</v>
      </c>
      <c r="C1915" t="s">
        <v>7348</v>
      </c>
    </row>
    <row r="1916" spans="1:3" x14ac:dyDescent="0.25">
      <c r="A1916" t="s">
        <v>5872</v>
      </c>
      <c r="B1916" s="4">
        <v>2</v>
      </c>
      <c r="C1916" t="s">
        <v>7348</v>
      </c>
    </row>
    <row r="1917" spans="1:3" x14ac:dyDescent="0.25">
      <c r="A1917" t="s">
        <v>5871</v>
      </c>
      <c r="B1917" s="4">
        <v>2</v>
      </c>
      <c r="C1917" t="s">
        <v>7348</v>
      </c>
    </row>
    <row r="1918" spans="1:3" x14ac:dyDescent="0.25">
      <c r="A1918" t="s">
        <v>5870</v>
      </c>
      <c r="B1918" s="4">
        <v>2</v>
      </c>
      <c r="C1918" t="s">
        <v>7348</v>
      </c>
    </row>
    <row r="1919" spans="1:3" x14ac:dyDescent="0.25">
      <c r="A1919" t="s">
        <v>5869</v>
      </c>
      <c r="B1919" s="4">
        <v>2</v>
      </c>
      <c r="C1919" t="s">
        <v>7348</v>
      </c>
    </row>
    <row r="1920" spans="1:3" x14ac:dyDescent="0.25">
      <c r="A1920" t="s">
        <v>5868</v>
      </c>
      <c r="B1920" s="4">
        <v>2</v>
      </c>
      <c r="C1920" t="s">
        <v>7348</v>
      </c>
    </row>
    <row r="1921" spans="1:3" x14ac:dyDescent="0.25">
      <c r="A1921" t="s">
        <v>5867</v>
      </c>
      <c r="B1921" s="4">
        <v>2</v>
      </c>
      <c r="C1921" t="s">
        <v>7348</v>
      </c>
    </row>
    <row r="1922" spans="1:3" x14ac:dyDescent="0.25">
      <c r="A1922" t="s">
        <v>5866</v>
      </c>
      <c r="B1922" s="4">
        <v>2</v>
      </c>
      <c r="C1922" t="s">
        <v>7348</v>
      </c>
    </row>
    <row r="1923" spans="1:3" x14ac:dyDescent="0.25">
      <c r="A1923" t="s">
        <v>5865</v>
      </c>
      <c r="B1923" s="4">
        <v>2</v>
      </c>
      <c r="C1923" t="s">
        <v>7348</v>
      </c>
    </row>
    <row r="1924" spans="1:3" x14ac:dyDescent="0.25">
      <c r="A1924" t="s">
        <v>5864</v>
      </c>
      <c r="B1924" s="4">
        <v>2</v>
      </c>
      <c r="C1924" t="s">
        <v>7348</v>
      </c>
    </row>
    <row r="1925" spans="1:3" x14ac:dyDescent="0.25">
      <c r="A1925" t="s">
        <v>5863</v>
      </c>
      <c r="B1925" s="4">
        <v>2</v>
      </c>
      <c r="C1925" t="s">
        <v>7348</v>
      </c>
    </row>
    <row r="1926" spans="1:3" x14ac:dyDescent="0.25">
      <c r="A1926" t="s">
        <v>5862</v>
      </c>
      <c r="B1926" s="4">
        <v>2</v>
      </c>
      <c r="C1926" t="s">
        <v>7348</v>
      </c>
    </row>
    <row r="1927" spans="1:3" x14ac:dyDescent="0.25">
      <c r="A1927" t="s">
        <v>5861</v>
      </c>
      <c r="B1927" s="4">
        <v>2</v>
      </c>
      <c r="C1927" t="s">
        <v>7348</v>
      </c>
    </row>
    <row r="1928" spans="1:3" x14ac:dyDescent="0.25">
      <c r="A1928" t="s">
        <v>5860</v>
      </c>
      <c r="B1928" s="4">
        <v>2</v>
      </c>
      <c r="C1928" t="s">
        <v>7348</v>
      </c>
    </row>
    <row r="1929" spans="1:3" x14ac:dyDescent="0.25">
      <c r="A1929" t="s">
        <v>5859</v>
      </c>
      <c r="B1929" s="4">
        <v>2</v>
      </c>
      <c r="C1929" t="s">
        <v>7348</v>
      </c>
    </row>
    <row r="1930" spans="1:3" x14ac:dyDescent="0.25">
      <c r="A1930" t="s">
        <v>5858</v>
      </c>
      <c r="B1930" s="4">
        <v>2</v>
      </c>
      <c r="C1930" t="s">
        <v>7348</v>
      </c>
    </row>
    <row r="1931" spans="1:3" x14ac:dyDescent="0.25">
      <c r="A1931" t="s">
        <v>5857</v>
      </c>
      <c r="B1931" s="4">
        <v>2</v>
      </c>
      <c r="C1931" t="s">
        <v>7348</v>
      </c>
    </row>
    <row r="1932" spans="1:3" x14ac:dyDescent="0.25">
      <c r="A1932" t="s">
        <v>5856</v>
      </c>
      <c r="B1932" s="4">
        <v>2</v>
      </c>
      <c r="C1932" t="s">
        <v>7348</v>
      </c>
    </row>
    <row r="1933" spans="1:3" x14ac:dyDescent="0.25">
      <c r="A1933" t="s">
        <v>5855</v>
      </c>
      <c r="B1933" s="4">
        <v>2</v>
      </c>
      <c r="C1933" t="s">
        <v>7348</v>
      </c>
    </row>
    <row r="1934" spans="1:3" x14ac:dyDescent="0.25">
      <c r="A1934" t="s">
        <v>5854</v>
      </c>
      <c r="B1934" s="4">
        <v>2</v>
      </c>
      <c r="C1934" t="s">
        <v>7348</v>
      </c>
    </row>
    <row r="1935" spans="1:3" x14ac:dyDescent="0.25">
      <c r="A1935" t="s">
        <v>5853</v>
      </c>
      <c r="B1935" s="4">
        <v>1</v>
      </c>
      <c r="C1935" t="s">
        <v>7348</v>
      </c>
    </row>
    <row r="1936" spans="1:3" x14ac:dyDescent="0.25">
      <c r="A1936" t="s">
        <v>5852</v>
      </c>
      <c r="B1936" s="4">
        <v>1</v>
      </c>
      <c r="C1936" t="s">
        <v>7348</v>
      </c>
    </row>
    <row r="1937" spans="1:3" x14ac:dyDescent="0.25">
      <c r="A1937" t="s">
        <v>5851</v>
      </c>
      <c r="B1937" s="4">
        <v>1</v>
      </c>
      <c r="C1937" t="s">
        <v>7348</v>
      </c>
    </row>
    <row r="1938" spans="1:3" x14ac:dyDescent="0.25">
      <c r="A1938" t="s">
        <v>5850</v>
      </c>
      <c r="B1938" s="4">
        <v>1</v>
      </c>
      <c r="C1938" t="s">
        <v>7348</v>
      </c>
    </row>
    <row r="1939" spans="1:3" x14ac:dyDescent="0.25">
      <c r="A1939" t="s">
        <v>5849</v>
      </c>
      <c r="B1939" s="4">
        <v>1</v>
      </c>
      <c r="C1939" t="s">
        <v>7348</v>
      </c>
    </row>
    <row r="1940" spans="1:3" x14ac:dyDescent="0.25">
      <c r="A1940" t="s">
        <v>5848</v>
      </c>
      <c r="B1940" s="4">
        <v>1</v>
      </c>
      <c r="C1940" t="s">
        <v>7348</v>
      </c>
    </row>
    <row r="1941" spans="1:3" x14ac:dyDescent="0.25">
      <c r="A1941" t="s">
        <v>5847</v>
      </c>
      <c r="B1941" s="4">
        <v>1</v>
      </c>
      <c r="C1941" t="s">
        <v>7348</v>
      </c>
    </row>
    <row r="1942" spans="1:3" x14ac:dyDescent="0.25">
      <c r="A1942" t="s">
        <v>5846</v>
      </c>
      <c r="B1942" s="4">
        <v>1</v>
      </c>
      <c r="C1942" t="s">
        <v>7348</v>
      </c>
    </row>
    <row r="1943" spans="1:3" x14ac:dyDescent="0.25">
      <c r="A1943" t="s">
        <v>5845</v>
      </c>
      <c r="B1943" s="4">
        <v>1</v>
      </c>
      <c r="C1943" t="s">
        <v>7348</v>
      </c>
    </row>
    <row r="1944" spans="1:3" x14ac:dyDescent="0.25">
      <c r="A1944" t="s">
        <v>5844</v>
      </c>
      <c r="B1944" s="4">
        <v>1</v>
      </c>
      <c r="C1944" t="s">
        <v>7348</v>
      </c>
    </row>
    <row r="1945" spans="1:3" x14ac:dyDescent="0.25">
      <c r="A1945" t="s">
        <v>5843</v>
      </c>
      <c r="B1945" s="4">
        <v>1</v>
      </c>
      <c r="C1945" t="s">
        <v>7348</v>
      </c>
    </row>
    <row r="1946" spans="1:3" x14ac:dyDescent="0.25">
      <c r="A1946" t="s">
        <v>5842</v>
      </c>
      <c r="B1946" s="4">
        <v>1</v>
      </c>
      <c r="C1946" t="s">
        <v>7348</v>
      </c>
    </row>
    <row r="1947" spans="1:3" x14ac:dyDescent="0.25">
      <c r="A1947" t="s">
        <v>5841</v>
      </c>
      <c r="B1947" s="4">
        <v>1</v>
      </c>
      <c r="C1947" t="s">
        <v>7348</v>
      </c>
    </row>
    <row r="1948" spans="1:3" x14ac:dyDescent="0.25">
      <c r="A1948" t="s">
        <v>5840</v>
      </c>
      <c r="B1948" s="4">
        <v>1</v>
      </c>
      <c r="C1948" t="s">
        <v>7348</v>
      </c>
    </row>
    <row r="1949" spans="1:3" x14ac:dyDescent="0.25">
      <c r="A1949" t="s">
        <v>5839</v>
      </c>
      <c r="B1949" s="4">
        <v>1</v>
      </c>
      <c r="C1949" t="s">
        <v>7348</v>
      </c>
    </row>
    <row r="1950" spans="1:3" x14ac:dyDescent="0.25">
      <c r="A1950" t="s">
        <v>5838</v>
      </c>
      <c r="B1950" s="4">
        <v>1</v>
      </c>
      <c r="C1950" t="s">
        <v>7348</v>
      </c>
    </row>
    <row r="1951" spans="1:3" x14ac:dyDescent="0.25">
      <c r="A1951" t="s">
        <v>5837</v>
      </c>
      <c r="B1951" s="4">
        <v>1</v>
      </c>
      <c r="C1951" t="s">
        <v>7348</v>
      </c>
    </row>
    <row r="1952" spans="1:3" x14ac:dyDescent="0.25">
      <c r="A1952" t="s">
        <v>5836</v>
      </c>
      <c r="B1952" s="4">
        <v>1</v>
      </c>
      <c r="C1952" t="s">
        <v>7348</v>
      </c>
    </row>
    <row r="1953" spans="1:3" x14ac:dyDescent="0.25">
      <c r="A1953" t="s">
        <v>5835</v>
      </c>
      <c r="B1953" s="4">
        <v>1</v>
      </c>
      <c r="C1953" t="s">
        <v>7348</v>
      </c>
    </row>
    <row r="1954" spans="1:3" x14ac:dyDescent="0.25">
      <c r="A1954" t="s">
        <v>5834</v>
      </c>
      <c r="B1954" s="4">
        <v>1</v>
      </c>
      <c r="C1954" t="s">
        <v>7348</v>
      </c>
    </row>
    <row r="1955" spans="1:3" x14ac:dyDescent="0.25">
      <c r="A1955" t="s">
        <v>5833</v>
      </c>
      <c r="B1955" s="4">
        <v>1</v>
      </c>
      <c r="C1955" t="s">
        <v>7348</v>
      </c>
    </row>
    <row r="1956" spans="1:3" x14ac:dyDescent="0.25">
      <c r="A1956" t="s">
        <v>5832</v>
      </c>
      <c r="B1956" s="4">
        <v>1</v>
      </c>
      <c r="C1956" t="s">
        <v>7348</v>
      </c>
    </row>
    <row r="1957" spans="1:3" x14ac:dyDescent="0.25">
      <c r="A1957" t="s">
        <v>5831</v>
      </c>
      <c r="B1957" s="4">
        <v>1</v>
      </c>
      <c r="C1957" t="s">
        <v>7348</v>
      </c>
    </row>
    <row r="1958" spans="1:3" x14ac:dyDescent="0.25">
      <c r="A1958" t="s">
        <v>5830</v>
      </c>
      <c r="B1958" s="4">
        <v>1</v>
      </c>
      <c r="C1958" t="s">
        <v>7348</v>
      </c>
    </row>
    <row r="1959" spans="1:3" x14ac:dyDescent="0.25">
      <c r="A1959" t="s">
        <v>5829</v>
      </c>
      <c r="B1959" s="4">
        <v>1</v>
      </c>
      <c r="C1959" t="s">
        <v>7348</v>
      </c>
    </row>
    <row r="1960" spans="1:3" x14ac:dyDescent="0.25">
      <c r="A1960" t="s">
        <v>5828</v>
      </c>
      <c r="B1960" s="4">
        <v>1</v>
      </c>
      <c r="C1960" t="s">
        <v>7348</v>
      </c>
    </row>
    <row r="1961" spans="1:3" x14ac:dyDescent="0.25">
      <c r="A1961" t="s">
        <v>5827</v>
      </c>
      <c r="B1961" s="4">
        <v>1</v>
      </c>
      <c r="C1961" t="s">
        <v>7348</v>
      </c>
    </row>
    <row r="1962" spans="1:3" x14ac:dyDescent="0.25">
      <c r="A1962" t="s">
        <v>5826</v>
      </c>
      <c r="B1962" s="4">
        <v>1</v>
      </c>
      <c r="C1962" t="s">
        <v>7348</v>
      </c>
    </row>
    <row r="1963" spans="1:3" x14ac:dyDescent="0.25">
      <c r="A1963" t="s">
        <v>5825</v>
      </c>
      <c r="B1963" s="4">
        <v>1</v>
      </c>
      <c r="C1963" t="s">
        <v>7348</v>
      </c>
    </row>
    <row r="1964" spans="1:3" x14ac:dyDescent="0.25">
      <c r="A1964" t="s">
        <v>5824</v>
      </c>
      <c r="B1964" s="4">
        <v>1</v>
      </c>
      <c r="C1964" t="s">
        <v>7348</v>
      </c>
    </row>
    <row r="1965" spans="1:3" x14ac:dyDescent="0.25">
      <c r="A1965" t="s">
        <v>5823</v>
      </c>
      <c r="B1965" s="4">
        <v>1</v>
      </c>
      <c r="C1965" t="s">
        <v>7348</v>
      </c>
    </row>
    <row r="1966" spans="1:3" x14ac:dyDescent="0.25">
      <c r="A1966" t="s">
        <v>5822</v>
      </c>
      <c r="B1966" s="4">
        <v>1</v>
      </c>
      <c r="C1966" t="s">
        <v>7348</v>
      </c>
    </row>
    <row r="1967" spans="1:3" x14ac:dyDescent="0.25">
      <c r="A1967" t="s">
        <v>5821</v>
      </c>
      <c r="B1967" s="4">
        <v>1</v>
      </c>
      <c r="C1967" t="s">
        <v>7348</v>
      </c>
    </row>
    <row r="1968" spans="1:3" x14ac:dyDescent="0.25">
      <c r="A1968" t="s">
        <v>5820</v>
      </c>
      <c r="B1968" s="4">
        <v>1</v>
      </c>
      <c r="C1968" t="s">
        <v>7348</v>
      </c>
    </row>
    <row r="1969" spans="1:3" x14ac:dyDescent="0.25">
      <c r="A1969" t="s">
        <v>5819</v>
      </c>
      <c r="B1969" s="4">
        <v>1</v>
      </c>
      <c r="C1969" t="s">
        <v>7348</v>
      </c>
    </row>
    <row r="1970" spans="1:3" x14ac:dyDescent="0.25">
      <c r="A1970" t="s">
        <v>5818</v>
      </c>
      <c r="B1970" s="4">
        <v>1</v>
      </c>
      <c r="C1970" t="s">
        <v>7348</v>
      </c>
    </row>
    <row r="1971" spans="1:3" x14ac:dyDescent="0.25">
      <c r="A1971" t="s">
        <v>5817</v>
      </c>
      <c r="B1971" s="4">
        <v>1</v>
      </c>
      <c r="C1971" t="s">
        <v>7348</v>
      </c>
    </row>
    <row r="1972" spans="1:3" x14ac:dyDescent="0.25">
      <c r="A1972" t="s">
        <v>5816</v>
      </c>
      <c r="B1972" s="4">
        <v>1</v>
      </c>
      <c r="C1972" t="s">
        <v>7348</v>
      </c>
    </row>
    <row r="1973" spans="1:3" x14ac:dyDescent="0.25">
      <c r="A1973" t="s">
        <v>5815</v>
      </c>
      <c r="B1973" s="4">
        <v>1</v>
      </c>
      <c r="C1973" t="s">
        <v>7348</v>
      </c>
    </row>
    <row r="1974" spans="1:3" x14ac:dyDescent="0.25">
      <c r="A1974" t="s">
        <v>5814</v>
      </c>
      <c r="B1974" s="4">
        <v>1</v>
      </c>
      <c r="C1974" t="s">
        <v>7348</v>
      </c>
    </row>
    <row r="1975" spans="1:3" x14ac:dyDescent="0.25">
      <c r="A1975" t="s">
        <v>5813</v>
      </c>
      <c r="B1975" s="4">
        <v>1</v>
      </c>
      <c r="C1975" t="s">
        <v>7348</v>
      </c>
    </row>
    <row r="1976" spans="1:3" x14ac:dyDescent="0.25">
      <c r="A1976" t="s">
        <v>5812</v>
      </c>
      <c r="B1976" s="4">
        <v>1</v>
      </c>
      <c r="C1976" t="s">
        <v>7348</v>
      </c>
    </row>
    <row r="1977" spans="1:3" x14ac:dyDescent="0.25">
      <c r="A1977" t="s">
        <v>5811</v>
      </c>
      <c r="B1977" s="4">
        <v>1</v>
      </c>
      <c r="C1977" t="s">
        <v>7348</v>
      </c>
    </row>
    <row r="1978" spans="1:3" x14ac:dyDescent="0.25">
      <c r="A1978" t="s">
        <v>5810</v>
      </c>
      <c r="B1978" s="4">
        <v>1</v>
      </c>
      <c r="C1978" t="s">
        <v>7348</v>
      </c>
    </row>
    <row r="1979" spans="1:3" x14ac:dyDescent="0.25">
      <c r="A1979" t="s">
        <v>5809</v>
      </c>
      <c r="B1979" s="4">
        <v>1</v>
      </c>
      <c r="C1979" t="s">
        <v>7348</v>
      </c>
    </row>
    <row r="1980" spans="1:3" x14ac:dyDescent="0.25">
      <c r="A1980" t="s">
        <v>5808</v>
      </c>
      <c r="B1980" s="4">
        <v>1</v>
      </c>
      <c r="C1980" t="s">
        <v>7348</v>
      </c>
    </row>
    <row r="1981" spans="1:3" x14ac:dyDescent="0.25">
      <c r="A1981" t="s">
        <v>5807</v>
      </c>
      <c r="B1981" s="4">
        <v>1</v>
      </c>
      <c r="C1981" t="s">
        <v>7348</v>
      </c>
    </row>
    <row r="1982" spans="1:3" x14ac:dyDescent="0.25">
      <c r="A1982" t="s">
        <v>5806</v>
      </c>
      <c r="B1982" s="4">
        <v>1</v>
      </c>
      <c r="C1982" t="s">
        <v>7348</v>
      </c>
    </row>
    <row r="1983" spans="1:3" x14ac:dyDescent="0.25">
      <c r="A1983" t="s">
        <v>5805</v>
      </c>
      <c r="B1983" s="4">
        <v>1</v>
      </c>
      <c r="C1983" t="s">
        <v>7348</v>
      </c>
    </row>
    <row r="1984" spans="1:3" x14ac:dyDescent="0.25">
      <c r="A1984" t="s">
        <v>5804</v>
      </c>
      <c r="B1984" s="4">
        <v>1</v>
      </c>
      <c r="C1984" t="s">
        <v>7348</v>
      </c>
    </row>
    <row r="1985" spans="1:3" x14ac:dyDescent="0.25">
      <c r="A1985" t="s">
        <v>5803</v>
      </c>
      <c r="B1985" s="4">
        <v>1</v>
      </c>
      <c r="C1985" t="s">
        <v>7348</v>
      </c>
    </row>
    <row r="1986" spans="1:3" x14ac:dyDescent="0.25">
      <c r="A1986" t="s">
        <v>5802</v>
      </c>
      <c r="B1986" s="4">
        <v>1</v>
      </c>
      <c r="C1986" t="s">
        <v>7348</v>
      </c>
    </row>
    <row r="1987" spans="1:3" x14ac:dyDescent="0.25">
      <c r="A1987" t="s">
        <v>5801</v>
      </c>
      <c r="B1987" s="4">
        <v>1</v>
      </c>
      <c r="C1987" t="s">
        <v>7348</v>
      </c>
    </row>
    <row r="1988" spans="1:3" x14ac:dyDescent="0.25">
      <c r="A1988" t="s">
        <v>5800</v>
      </c>
      <c r="B1988" s="4">
        <v>1</v>
      </c>
      <c r="C1988" t="s">
        <v>7348</v>
      </c>
    </row>
    <row r="1989" spans="1:3" x14ac:dyDescent="0.25">
      <c r="A1989" t="s">
        <v>5799</v>
      </c>
      <c r="B1989" s="4">
        <v>1</v>
      </c>
      <c r="C1989" t="s">
        <v>7348</v>
      </c>
    </row>
    <row r="1990" spans="1:3" x14ac:dyDescent="0.25">
      <c r="A1990" t="s">
        <v>5798</v>
      </c>
      <c r="B1990" s="4">
        <v>1</v>
      </c>
      <c r="C1990" t="s">
        <v>7348</v>
      </c>
    </row>
    <row r="1991" spans="1:3" x14ac:dyDescent="0.25">
      <c r="A1991" t="s">
        <v>5797</v>
      </c>
      <c r="B1991" s="4">
        <v>1</v>
      </c>
      <c r="C1991" t="s">
        <v>7348</v>
      </c>
    </row>
    <row r="1992" spans="1:3" x14ac:dyDescent="0.25">
      <c r="A1992" t="s">
        <v>5796</v>
      </c>
      <c r="B1992" s="4">
        <v>1</v>
      </c>
      <c r="C1992" t="s">
        <v>7348</v>
      </c>
    </row>
    <row r="1993" spans="1:3" x14ac:dyDescent="0.25">
      <c r="A1993" t="s">
        <v>5795</v>
      </c>
      <c r="B1993" s="4">
        <v>1</v>
      </c>
      <c r="C1993" t="s">
        <v>7348</v>
      </c>
    </row>
    <row r="1994" spans="1:3" x14ac:dyDescent="0.25">
      <c r="A1994" t="s">
        <v>5794</v>
      </c>
      <c r="B1994" s="4">
        <v>1</v>
      </c>
      <c r="C1994" t="s">
        <v>7348</v>
      </c>
    </row>
    <row r="1995" spans="1:3" x14ac:dyDescent="0.25">
      <c r="A1995" t="s">
        <v>5793</v>
      </c>
      <c r="B1995" s="4">
        <v>1</v>
      </c>
      <c r="C1995" t="s">
        <v>7348</v>
      </c>
    </row>
    <row r="1996" spans="1:3" x14ac:dyDescent="0.25">
      <c r="A1996" t="s">
        <v>5792</v>
      </c>
      <c r="B1996" s="4">
        <v>1</v>
      </c>
      <c r="C1996" t="s">
        <v>7348</v>
      </c>
    </row>
    <row r="1997" spans="1:3" x14ac:dyDescent="0.25">
      <c r="A1997" t="s">
        <v>5791</v>
      </c>
      <c r="B1997" s="4">
        <v>1</v>
      </c>
      <c r="C1997" t="s">
        <v>7348</v>
      </c>
    </row>
    <row r="1998" spans="1:3" x14ac:dyDescent="0.25">
      <c r="A1998" t="s">
        <v>5790</v>
      </c>
      <c r="B1998" s="4">
        <v>1</v>
      </c>
      <c r="C1998" t="s">
        <v>7348</v>
      </c>
    </row>
    <row r="1999" spans="1:3" x14ac:dyDescent="0.25">
      <c r="A1999" t="s">
        <v>5789</v>
      </c>
      <c r="B1999" s="4">
        <v>1</v>
      </c>
      <c r="C1999" t="s">
        <v>7348</v>
      </c>
    </row>
    <row r="2000" spans="1:3" x14ac:dyDescent="0.25">
      <c r="A2000" t="s">
        <v>5788</v>
      </c>
      <c r="B2000" s="4">
        <v>1</v>
      </c>
      <c r="C2000" t="s">
        <v>7348</v>
      </c>
    </row>
    <row r="2001" spans="1:3" x14ac:dyDescent="0.25">
      <c r="A2001" t="s">
        <v>5787</v>
      </c>
      <c r="B2001" s="4">
        <v>1</v>
      </c>
      <c r="C2001" t="s">
        <v>7348</v>
      </c>
    </row>
    <row r="2002" spans="1:3" x14ac:dyDescent="0.25">
      <c r="A2002" t="s">
        <v>5786</v>
      </c>
      <c r="B2002" s="4">
        <v>1</v>
      </c>
      <c r="C2002" t="s">
        <v>7348</v>
      </c>
    </row>
    <row r="2003" spans="1:3" x14ac:dyDescent="0.25">
      <c r="A2003" t="s">
        <v>5785</v>
      </c>
      <c r="B2003" s="4">
        <v>1</v>
      </c>
      <c r="C2003" t="s">
        <v>7348</v>
      </c>
    </row>
    <row r="2004" spans="1:3" x14ac:dyDescent="0.25">
      <c r="A2004" t="s">
        <v>5784</v>
      </c>
      <c r="B2004" s="4">
        <v>1</v>
      </c>
      <c r="C2004" t="s">
        <v>7348</v>
      </c>
    </row>
    <row r="2005" spans="1:3" x14ac:dyDescent="0.25">
      <c r="A2005" t="s">
        <v>5783</v>
      </c>
      <c r="B2005" s="4">
        <v>1</v>
      </c>
      <c r="C2005" t="s">
        <v>7348</v>
      </c>
    </row>
    <row r="2006" spans="1:3" x14ac:dyDescent="0.25">
      <c r="A2006" t="s">
        <v>5782</v>
      </c>
      <c r="B2006" s="4">
        <v>1</v>
      </c>
      <c r="C2006" t="s">
        <v>7348</v>
      </c>
    </row>
    <row r="2007" spans="1:3" x14ac:dyDescent="0.25">
      <c r="A2007" t="s">
        <v>5781</v>
      </c>
      <c r="B2007" s="4">
        <v>1</v>
      </c>
      <c r="C2007" t="s">
        <v>7348</v>
      </c>
    </row>
    <row r="2008" spans="1:3" x14ac:dyDescent="0.25">
      <c r="A2008" t="s">
        <v>5780</v>
      </c>
      <c r="B2008" s="4">
        <v>1</v>
      </c>
      <c r="C2008" t="s">
        <v>7348</v>
      </c>
    </row>
    <row r="2009" spans="1:3" x14ac:dyDescent="0.25">
      <c r="A2009" t="s">
        <v>5779</v>
      </c>
      <c r="B2009" s="4">
        <v>1</v>
      </c>
      <c r="C2009" t="s">
        <v>7348</v>
      </c>
    </row>
    <row r="2010" spans="1:3" x14ac:dyDescent="0.25">
      <c r="A2010" t="s">
        <v>5778</v>
      </c>
      <c r="B2010" s="4">
        <v>1</v>
      </c>
      <c r="C2010" t="s">
        <v>7348</v>
      </c>
    </row>
    <row r="2011" spans="1:3" x14ac:dyDescent="0.25">
      <c r="A2011" t="s">
        <v>5777</v>
      </c>
      <c r="B2011" s="4">
        <v>1</v>
      </c>
      <c r="C2011" t="s">
        <v>7348</v>
      </c>
    </row>
    <row r="2012" spans="1:3" x14ac:dyDescent="0.25">
      <c r="A2012" t="s">
        <v>5776</v>
      </c>
      <c r="B2012" s="4">
        <v>1</v>
      </c>
      <c r="C2012" t="s">
        <v>7348</v>
      </c>
    </row>
    <row r="2013" spans="1:3" x14ac:dyDescent="0.25">
      <c r="A2013" t="s">
        <v>5775</v>
      </c>
      <c r="B2013" s="4">
        <v>1</v>
      </c>
      <c r="C2013" t="s">
        <v>7348</v>
      </c>
    </row>
    <row r="2014" spans="1:3" x14ac:dyDescent="0.25">
      <c r="A2014" t="s">
        <v>5774</v>
      </c>
      <c r="B2014" s="4">
        <v>1</v>
      </c>
      <c r="C2014" t="s">
        <v>7348</v>
      </c>
    </row>
    <row r="2015" spans="1:3" x14ac:dyDescent="0.25">
      <c r="A2015" t="s">
        <v>5773</v>
      </c>
      <c r="B2015" s="4">
        <v>1</v>
      </c>
      <c r="C2015" t="s">
        <v>7348</v>
      </c>
    </row>
    <row r="2016" spans="1:3" x14ac:dyDescent="0.25">
      <c r="A2016" t="s">
        <v>5772</v>
      </c>
      <c r="B2016" s="4">
        <v>1</v>
      </c>
      <c r="C2016" t="s">
        <v>7348</v>
      </c>
    </row>
    <row r="2017" spans="1:3" x14ac:dyDescent="0.25">
      <c r="A2017" t="s">
        <v>5771</v>
      </c>
      <c r="B2017" s="4">
        <v>1</v>
      </c>
      <c r="C2017" t="s">
        <v>7348</v>
      </c>
    </row>
    <row r="2018" spans="1:3" x14ac:dyDescent="0.25">
      <c r="A2018" t="s">
        <v>5770</v>
      </c>
      <c r="B2018" s="4">
        <v>1</v>
      </c>
      <c r="C2018" t="s">
        <v>7348</v>
      </c>
    </row>
    <row r="2019" spans="1:3" x14ac:dyDescent="0.25">
      <c r="A2019" t="s">
        <v>5769</v>
      </c>
      <c r="B2019" s="4">
        <v>1</v>
      </c>
      <c r="C2019" t="s">
        <v>7348</v>
      </c>
    </row>
    <row r="2020" spans="1:3" x14ac:dyDescent="0.25">
      <c r="A2020" t="s">
        <v>5768</v>
      </c>
      <c r="B2020" s="4">
        <v>1</v>
      </c>
      <c r="C2020" t="s">
        <v>7348</v>
      </c>
    </row>
    <row r="2021" spans="1:3" x14ac:dyDescent="0.25">
      <c r="A2021" t="s">
        <v>5767</v>
      </c>
      <c r="B2021" s="4">
        <v>1</v>
      </c>
      <c r="C2021" t="s">
        <v>7348</v>
      </c>
    </row>
    <row r="2022" spans="1:3" x14ac:dyDescent="0.25">
      <c r="A2022" t="s">
        <v>5766</v>
      </c>
      <c r="B2022" s="4">
        <v>1</v>
      </c>
      <c r="C2022" t="s">
        <v>7348</v>
      </c>
    </row>
    <row r="2023" spans="1:3" x14ac:dyDescent="0.25">
      <c r="A2023" t="s">
        <v>5765</v>
      </c>
      <c r="B2023" s="4">
        <v>1</v>
      </c>
      <c r="C2023" t="s">
        <v>7348</v>
      </c>
    </row>
    <row r="2024" spans="1:3" x14ac:dyDescent="0.25">
      <c r="A2024" t="s">
        <v>5764</v>
      </c>
      <c r="B2024" s="4">
        <v>1</v>
      </c>
      <c r="C2024" t="s">
        <v>7348</v>
      </c>
    </row>
    <row r="2025" spans="1:3" x14ac:dyDescent="0.25">
      <c r="A2025" t="s">
        <v>5763</v>
      </c>
      <c r="B2025" s="4">
        <v>1</v>
      </c>
      <c r="C2025" t="s">
        <v>7348</v>
      </c>
    </row>
    <row r="2026" spans="1:3" x14ac:dyDescent="0.25">
      <c r="A2026" t="s">
        <v>5762</v>
      </c>
      <c r="B2026" s="4">
        <v>1</v>
      </c>
      <c r="C2026" t="s">
        <v>7348</v>
      </c>
    </row>
    <row r="2027" spans="1:3" x14ac:dyDescent="0.25">
      <c r="A2027" t="s">
        <v>5761</v>
      </c>
      <c r="B2027" s="4">
        <v>1</v>
      </c>
      <c r="C2027" t="s">
        <v>7348</v>
      </c>
    </row>
    <row r="2028" spans="1:3" x14ac:dyDescent="0.25">
      <c r="A2028" t="s">
        <v>5760</v>
      </c>
      <c r="B2028" s="4">
        <v>1</v>
      </c>
      <c r="C2028" t="s">
        <v>7348</v>
      </c>
    </row>
    <row r="2029" spans="1:3" x14ac:dyDescent="0.25">
      <c r="A2029" t="s">
        <v>5759</v>
      </c>
      <c r="B2029" s="4">
        <v>1</v>
      </c>
      <c r="C2029" t="s">
        <v>7348</v>
      </c>
    </row>
    <row r="2030" spans="1:3" x14ac:dyDescent="0.25">
      <c r="A2030" t="s">
        <v>5758</v>
      </c>
      <c r="B2030" s="4">
        <v>1</v>
      </c>
      <c r="C2030" t="s">
        <v>7348</v>
      </c>
    </row>
    <row r="2031" spans="1:3" x14ac:dyDescent="0.25">
      <c r="A2031" t="s">
        <v>5757</v>
      </c>
      <c r="B2031" s="4">
        <v>1</v>
      </c>
      <c r="C2031" t="s">
        <v>7348</v>
      </c>
    </row>
    <row r="2032" spans="1:3" x14ac:dyDescent="0.25">
      <c r="A2032" t="s">
        <v>5756</v>
      </c>
      <c r="B2032" s="4">
        <v>1</v>
      </c>
      <c r="C2032" t="s">
        <v>7348</v>
      </c>
    </row>
    <row r="2033" spans="1:3" x14ac:dyDescent="0.25">
      <c r="A2033" t="s">
        <v>5755</v>
      </c>
      <c r="B2033" s="4">
        <v>1</v>
      </c>
      <c r="C2033" t="s">
        <v>7348</v>
      </c>
    </row>
    <row r="2034" spans="1:3" x14ac:dyDescent="0.25">
      <c r="A2034" t="s">
        <v>5754</v>
      </c>
      <c r="B2034" s="4">
        <v>1</v>
      </c>
      <c r="C2034" t="s">
        <v>7348</v>
      </c>
    </row>
    <row r="2035" spans="1:3" x14ac:dyDescent="0.25">
      <c r="A2035" t="s">
        <v>5753</v>
      </c>
      <c r="B2035" s="4">
        <v>1</v>
      </c>
      <c r="C2035" t="s">
        <v>7348</v>
      </c>
    </row>
    <row r="2036" spans="1:3" x14ac:dyDescent="0.25">
      <c r="A2036" t="s">
        <v>5752</v>
      </c>
      <c r="B2036" s="4">
        <v>1</v>
      </c>
      <c r="C2036" t="s">
        <v>7348</v>
      </c>
    </row>
    <row r="2037" spans="1:3" x14ac:dyDescent="0.25">
      <c r="A2037" t="s">
        <v>5751</v>
      </c>
      <c r="B2037" s="4">
        <v>1</v>
      </c>
      <c r="C2037" t="s">
        <v>7348</v>
      </c>
    </row>
    <row r="2038" spans="1:3" x14ac:dyDescent="0.25">
      <c r="A2038" t="s">
        <v>5750</v>
      </c>
      <c r="B2038" s="4">
        <v>1</v>
      </c>
      <c r="C2038" t="s">
        <v>7348</v>
      </c>
    </row>
    <row r="2039" spans="1:3" x14ac:dyDescent="0.25">
      <c r="A2039" t="s">
        <v>5749</v>
      </c>
      <c r="B2039" s="4">
        <v>1</v>
      </c>
      <c r="C2039" t="s">
        <v>7348</v>
      </c>
    </row>
    <row r="2040" spans="1:3" x14ac:dyDescent="0.25">
      <c r="A2040" t="s">
        <v>5748</v>
      </c>
      <c r="B2040" s="4">
        <v>1</v>
      </c>
      <c r="C2040" t="s">
        <v>7348</v>
      </c>
    </row>
    <row r="2041" spans="1:3" x14ac:dyDescent="0.25">
      <c r="A2041" t="s">
        <v>5747</v>
      </c>
      <c r="B2041" s="4">
        <v>1</v>
      </c>
      <c r="C2041" t="s">
        <v>7348</v>
      </c>
    </row>
    <row r="2042" spans="1:3" x14ac:dyDescent="0.25">
      <c r="A2042" t="s">
        <v>5746</v>
      </c>
      <c r="B2042" s="4">
        <v>1</v>
      </c>
      <c r="C2042" t="s">
        <v>7348</v>
      </c>
    </row>
    <row r="2043" spans="1:3" x14ac:dyDescent="0.25">
      <c r="A2043" t="s">
        <v>5745</v>
      </c>
      <c r="B2043" s="4">
        <v>1</v>
      </c>
      <c r="C2043" t="s">
        <v>7348</v>
      </c>
    </row>
    <row r="2044" spans="1:3" x14ac:dyDescent="0.25">
      <c r="A2044" t="s">
        <v>5744</v>
      </c>
      <c r="B2044" s="4">
        <v>1</v>
      </c>
      <c r="C2044" t="s">
        <v>7348</v>
      </c>
    </row>
    <row r="2045" spans="1:3" x14ac:dyDescent="0.25">
      <c r="A2045" t="s">
        <v>5743</v>
      </c>
      <c r="B2045" s="4">
        <v>1</v>
      </c>
      <c r="C2045" t="s">
        <v>7348</v>
      </c>
    </row>
    <row r="2046" spans="1:3" x14ac:dyDescent="0.25">
      <c r="A2046" t="s">
        <v>5742</v>
      </c>
      <c r="B2046" s="4">
        <v>1</v>
      </c>
      <c r="C2046" t="s">
        <v>7348</v>
      </c>
    </row>
    <row r="2047" spans="1:3" x14ac:dyDescent="0.25">
      <c r="A2047" t="s">
        <v>5741</v>
      </c>
      <c r="B2047" s="4">
        <v>1</v>
      </c>
      <c r="C2047" t="s">
        <v>7348</v>
      </c>
    </row>
    <row r="2048" spans="1:3" x14ac:dyDescent="0.25">
      <c r="A2048" t="s">
        <v>5740</v>
      </c>
      <c r="B2048" s="4">
        <v>1</v>
      </c>
      <c r="C2048" t="s">
        <v>7348</v>
      </c>
    </row>
    <row r="2049" spans="1:3" x14ac:dyDescent="0.25">
      <c r="A2049" t="s">
        <v>5739</v>
      </c>
      <c r="B2049" s="4">
        <v>1</v>
      </c>
      <c r="C2049" t="s">
        <v>7348</v>
      </c>
    </row>
    <row r="2050" spans="1:3" x14ac:dyDescent="0.25">
      <c r="A2050" t="s">
        <v>5738</v>
      </c>
      <c r="B2050" s="4">
        <v>1</v>
      </c>
      <c r="C2050" t="s">
        <v>7348</v>
      </c>
    </row>
    <row r="2051" spans="1:3" x14ac:dyDescent="0.25">
      <c r="A2051" t="s">
        <v>5737</v>
      </c>
      <c r="B2051" s="4">
        <v>1</v>
      </c>
      <c r="C2051" t="s">
        <v>7348</v>
      </c>
    </row>
    <row r="2052" spans="1:3" x14ac:dyDescent="0.25">
      <c r="A2052" t="s">
        <v>5736</v>
      </c>
      <c r="B2052" s="4">
        <v>1</v>
      </c>
      <c r="C2052" t="s">
        <v>7348</v>
      </c>
    </row>
    <row r="2053" spans="1:3" x14ac:dyDescent="0.25">
      <c r="A2053" t="s">
        <v>5735</v>
      </c>
      <c r="B2053" s="4">
        <v>1</v>
      </c>
      <c r="C2053" t="s">
        <v>7348</v>
      </c>
    </row>
    <row r="2054" spans="1:3" x14ac:dyDescent="0.25">
      <c r="A2054" t="s">
        <v>5734</v>
      </c>
      <c r="B2054" s="4">
        <v>1</v>
      </c>
      <c r="C2054" t="s">
        <v>7348</v>
      </c>
    </row>
    <row r="2055" spans="1:3" x14ac:dyDescent="0.25">
      <c r="A2055" t="s">
        <v>5733</v>
      </c>
      <c r="B2055" s="4">
        <v>167</v>
      </c>
      <c r="C2055" t="s">
        <v>7348</v>
      </c>
    </row>
    <row r="2056" spans="1:3" x14ac:dyDescent="0.25">
      <c r="A2056" t="s">
        <v>5732</v>
      </c>
      <c r="B2056" s="4">
        <v>136</v>
      </c>
      <c r="C2056" t="s">
        <v>7348</v>
      </c>
    </row>
    <row r="2057" spans="1:3" x14ac:dyDescent="0.25">
      <c r="A2057" t="s">
        <v>5731</v>
      </c>
      <c r="B2057" s="4">
        <v>116</v>
      </c>
      <c r="C2057" t="s">
        <v>7348</v>
      </c>
    </row>
    <row r="2058" spans="1:3" x14ac:dyDescent="0.25">
      <c r="A2058" t="s">
        <v>5730</v>
      </c>
      <c r="B2058" s="4">
        <v>88</v>
      </c>
      <c r="C2058" t="s">
        <v>7348</v>
      </c>
    </row>
    <row r="2059" spans="1:3" x14ac:dyDescent="0.25">
      <c r="A2059" t="s">
        <v>5729</v>
      </c>
      <c r="B2059" s="4">
        <v>82</v>
      </c>
      <c r="C2059" t="s">
        <v>7348</v>
      </c>
    </row>
    <row r="2060" spans="1:3" x14ac:dyDescent="0.25">
      <c r="A2060" t="s">
        <v>5728</v>
      </c>
      <c r="B2060" s="4">
        <v>82</v>
      </c>
      <c r="C2060" t="s">
        <v>7348</v>
      </c>
    </row>
    <row r="2061" spans="1:3" x14ac:dyDescent="0.25">
      <c r="A2061" t="s">
        <v>5727</v>
      </c>
      <c r="B2061" s="4">
        <v>75</v>
      </c>
      <c r="C2061" t="s">
        <v>7348</v>
      </c>
    </row>
    <row r="2062" spans="1:3" x14ac:dyDescent="0.25">
      <c r="A2062" t="s">
        <v>5726</v>
      </c>
      <c r="B2062" s="4">
        <v>56</v>
      </c>
      <c r="C2062" t="s">
        <v>7348</v>
      </c>
    </row>
    <row r="2063" spans="1:3" x14ac:dyDescent="0.25">
      <c r="A2063" t="s">
        <v>5725</v>
      </c>
      <c r="B2063" s="4">
        <v>55</v>
      </c>
      <c r="C2063" t="s">
        <v>7348</v>
      </c>
    </row>
    <row r="2064" spans="1:3" x14ac:dyDescent="0.25">
      <c r="A2064" t="s">
        <v>5724</v>
      </c>
      <c r="B2064" s="4">
        <v>45</v>
      </c>
      <c r="C2064" t="s">
        <v>7348</v>
      </c>
    </row>
    <row r="2065" spans="1:3" x14ac:dyDescent="0.25">
      <c r="A2065" t="s">
        <v>5723</v>
      </c>
      <c r="B2065" s="4">
        <v>43</v>
      </c>
      <c r="C2065" t="s">
        <v>7348</v>
      </c>
    </row>
    <row r="2066" spans="1:3" x14ac:dyDescent="0.25">
      <c r="A2066" t="s">
        <v>5722</v>
      </c>
      <c r="B2066" s="4">
        <v>41</v>
      </c>
      <c r="C2066" t="s">
        <v>7348</v>
      </c>
    </row>
    <row r="2067" spans="1:3" x14ac:dyDescent="0.25">
      <c r="A2067" t="s">
        <v>5721</v>
      </c>
      <c r="B2067" s="4">
        <v>35</v>
      </c>
      <c r="C2067" t="s">
        <v>7348</v>
      </c>
    </row>
    <row r="2068" spans="1:3" x14ac:dyDescent="0.25">
      <c r="A2068" t="s">
        <v>5720</v>
      </c>
      <c r="B2068" s="4">
        <v>34</v>
      </c>
      <c r="C2068" t="s">
        <v>7348</v>
      </c>
    </row>
    <row r="2069" spans="1:3" x14ac:dyDescent="0.25">
      <c r="A2069" t="s">
        <v>5719</v>
      </c>
      <c r="B2069" s="4">
        <v>29</v>
      </c>
      <c r="C2069" t="s">
        <v>7348</v>
      </c>
    </row>
    <row r="2070" spans="1:3" x14ac:dyDescent="0.25">
      <c r="A2070" t="s">
        <v>5718</v>
      </c>
      <c r="B2070" s="4">
        <v>29</v>
      </c>
      <c r="C2070" t="s">
        <v>7348</v>
      </c>
    </row>
    <row r="2071" spans="1:3" x14ac:dyDescent="0.25">
      <c r="A2071" t="s">
        <v>5717</v>
      </c>
      <c r="B2071" s="4">
        <v>29</v>
      </c>
      <c r="C2071" t="s">
        <v>7348</v>
      </c>
    </row>
    <row r="2072" spans="1:3" x14ac:dyDescent="0.25">
      <c r="A2072" t="s">
        <v>5716</v>
      </c>
      <c r="B2072" s="4">
        <v>28</v>
      </c>
      <c r="C2072" t="s">
        <v>7348</v>
      </c>
    </row>
    <row r="2073" spans="1:3" x14ac:dyDescent="0.25">
      <c r="A2073" t="s">
        <v>5715</v>
      </c>
      <c r="B2073" s="4">
        <v>27</v>
      </c>
      <c r="C2073" t="s">
        <v>7348</v>
      </c>
    </row>
    <row r="2074" spans="1:3" x14ac:dyDescent="0.25">
      <c r="A2074" t="s">
        <v>5714</v>
      </c>
      <c r="B2074" s="4">
        <v>26</v>
      </c>
      <c r="C2074" t="s">
        <v>7348</v>
      </c>
    </row>
    <row r="2075" spans="1:3" x14ac:dyDescent="0.25">
      <c r="A2075" t="s">
        <v>5713</v>
      </c>
      <c r="B2075" s="4">
        <v>26</v>
      </c>
      <c r="C2075" t="s">
        <v>7348</v>
      </c>
    </row>
    <row r="2076" spans="1:3" x14ac:dyDescent="0.25">
      <c r="A2076" t="s">
        <v>5712</v>
      </c>
      <c r="B2076" s="4">
        <v>26</v>
      </c>
      <c r="C2076" t="s">
        <v>7348</v>
      </c>
    </row>
    <row r="2077" spans="1:3" x14ac:dyDescent="0.25">
      <c r="A2077" t="s">
        <v>5711</v>
      </c>
      <c r="B2077" s="4">
        <v>23</v>
      </c>
      <c r="C2077" t="s">
        <v>7348</v>
      </c>
    </row>
    <row r="2078" spans="1:3" x14ac:dyDescent="0.25">
      <c r="A2078" t="s">
        <v>5710</v>
      </c>
      <c r="B2078" s="4">
        <v>21</v>
      </c>
      <c r="C2078" t="s">
        <v>7348</v>
      </c>
    </row>
    <row r="2079" spans="1:3" x14ac:dyDescent="0.25">
      <c r="A2079" t="s">
        <v>5709</v>
      </c>
      <c r="B2079" s="4">
        <v>20</v>
      </c>
      <c r="C2079" t="s">
        <v>7348</v>
      </c>
    </row>
    <row r="2080" spans="1:3" x14ac:dyDescent="0.25">
      <c r="A2080" t="s">
        <v>5708</v>
      </c>
      <c r="B2080" s="4">
        <v>20</v>
      </c>
      <c r="C2080" t="s">
        <v>7348</v>
      </c>
    </row>
    <row r="2081" spans="1:3" x14ac:dyDescent="0.25">
      <c r="A2081" t="s">
        <v>5707</v>
      </c>
      <c r="B2081" s="4">
        <v>20</v>
      </c>
      <c r="C2081" t="s">
        <v>7348</v>
      </c>
    </row>
    <row r="2082" spans="1:3" x14ac:dyDescent="0.25">
      <c r="A2082" t="s">
        <v>5706</v>
      </c>
      <c r="B2082" s="4">
        <v>20</v>
      </c>
      <c r="C2082" t="s">
        <v>7348</v>
      </c>
    </row>
    <row r="2083" spans="1:3" x14ac:dyDescent="0.25">
      <c r="A2083" t="s">
        <v>5705</v>
      </c>
      <c r="B2083" s="4">
        <v>19</v>
      </c>
      <c r="C2083" t="s">
        <v>7348</v>
      </c>
    </row>
    <row r="2084" spans="1:3" x14ac:dyDescent="0.25">
      <c r="A2084" t="s">
        <v>5704</v>
      </c>
      <c r="B2084" s="4">
        <v>18</v>
      </c>
      <c r="C2084" t="s">
        <v>7348</v>
      </c>
    </row>
    <row r="2085" spans="1:3" x14ac:dyDescent="0.25">
      <c r="A2085" t="s">
        <v>5703</v>
      </c>
      <c r="B2085" s="4">
        <v>18</v>
      </c>
      <c r="C2085" t="s">
        <v>7348</v>
      </c>
    </row>
    <row r="2086" spans="1:3" x14ac:dyDescent="0.25">
      <c r="A2086" t="s">
        <v>5702</v>
      </c>
      <c r="B2086" s="4">
        <v>17</v>
      </c>
      <c r="C2086" t="s">
        <v>7348</v>
      </c>
    </row>
    <row r="2087" spans="1:3" x14ac:dyDescent="0.25">
      <c r="A2087" t="s">
        <v>5701</v>
      </c>
      <c r="B2087" s="4">
        <v>17</v>
      </c>
      <c r="C2087" t="s">
        <v>7348</v>
      </c>
    </row>
    <row r="2088" spans="1:3" x14ac:dyDescent="0.25">
      <c r="A2088" t="s">
        <v>5700</v>
      </c>
      <c r="B2088" s="4">
        <v>16</v>
      </c>
      <c r="C2088" t="s">
        <v>7348</v>
      </c>
    </row>
    <row r="2089" spans="1:3" x14ac:dyDescent="0.25">
      <c r="A2089" t="s">
        <v>5699</v>
      </c>
      <c r="B2089" s="4">
        <v>16</v>
      </c>
      <c r="C2089" t="s">
        <v>7348</v>
      </c>
    </row>
    <row r="2090" spans="1:3" x14ac:dyDescent="0.25">
      <c r="A2090" t="s">
        <v>5698</v>
      </c>
      <c r="B2090" s="4">
        <v>15</v>
      </c>
      <c r="C2090" t="s">
        <v>7348</v>
      </c>
    </row>
    <row r="2091" spans="1:3" x14ac:dyDescent="0.25">
      <c r="A2091" t="s">
        <v>5697</v>
      </c>
      <c r="B2091" s="4">
        <v>15</v>
      </c>
      <c r="C2091" t="s">
        <v>7348</v>
      </c>
    </row>
    <row r="2092" spans="1:3" x14ac:dyDescent="0.25">
      <c r="A2092" t="s">
        <v>5696</v>
      </c>
      <c r="B2092" s="4">
        <v>15</v>
      </c>
      <c r="C2092" t="s">
        <v>7348</v>
      </c>
    </row>
    <row r="2093" spans="1:3" x14ac:dyDescent="0.25">
      <c r="A2093" t="s">
        <v>5695</v>
      </c>
      <c r="B2093" s="4">
        <v>15</v>
      </c>
      <c r="C2093" t="s">
        <v>7348</v>
      </c>
    </row>
    <row r="2094" spans="1:3" x14ac:dyDescent="0.25">
      <c r="A2094" t="s">
        <v>5694</v>
      </c>
      <c r="B2094" s="4">
        <v>15</v>
      </c>
      <c r="C2094" t="s">
        <v>7348</v>
      </c>
    </row>
    <row r="2095" spans="1:3" x14ac:dyDescent="0.25">
      <c r="A2095" t="s">
        <v>5693</v>
      </c>
      <c r="B2095" s="4">
        <v>14</v>
      </c>
      <c r="C2095" t="s">
        <v>7348</v>
      </c>
    </row>
    <row r="2096" spans="1:3" x14ac:dyDescent="0.25">
      <c r="A2096" t="s">
        <v>5692</v>
      </c>
      <c r="B2096" s="4">
        <v>13</v>
      </c>
      <c r="C2096" t="s">
        <v>7348</v>
      </c>
    </row>
    <row r="2097" spans="1:3" x14ac:dyDescent="0.25">
      <c r="A2097" t="s">
        <v>5691</v>
      </c>
      <c r="B2097" s="4">
        <v>13</v>
      </c>
      <c r="C2097" t="s">
        <v>7348</v>
      </c>
    </row>
    <row r="2098" spans="1:3" x14ac:dyDescent="0.25">
      <c r="A2098" t="s">
        <v>5690</v>
      </c>
      <c r="B2098" s="4">
        <v>13</v>
      </c>
      <c r="C2098" t="s">
        <v>7348</v>
      </c>
    </row>
    <row r="2099" spans="1:3" x14ac:dyDescent="0.25">
      <c r="A2099" t="s">
        <v>5689</v>
      </c>
      <c r="B2099" s="4">
        <v>12</v>
      </c>
      <c r="C2099" t="s">
        <v>7348</v>
      </c>
    </row>
    <row r="2100" spans="1:3" x14ac:dyDescent="0.25">
      <c r="A2100" t="s">
        <v>5688</v>
      </c>
      <c r="B2100" s="4">
        <v>12</v>
      </c>
      <c r="C2100" t="s">
        <v>7348</v>
      </c>
    </row>
    <row r="2101" spans="1:3" x14ac:dyDescent="0.25">
      <c r="A2101" t="s">
        <v>5687</v>
      </c>
      <c r="B2101" s="4">
        <v>12</v>
      </c>
      <c r="C2101" t="s">
        <v>7348</v>
      </c>
    </row>
    <row r="2102" spans="1:3" x14ac:dyDescent="0.25">
      <c r="A2102" t="s">
        <v>5686</v>
      </c>
      <c r="B2102" s="4">
        <v>12</v>
      </c>
      <c r="C2102" t="s">
        <v>7348</v>
      </c>
    </row>
    <row r="2103" spans="1:3" x14ac:dyDescent="0.25">
      <c r="A2103" t="s">
        <v>5685</v>
      </c>
      <c r="B2103" s="4">
        <v>12</v>
      </c>
      <c r="C2103" t="s">
        <v>7348</v>
      </c>
    </row>
    <row r="2104" spans="1:3" x14ac:dyDescent="0.25">
      <c r="A2104" t="s">
        <v>5684</v>
      </c>
      <c r="B2104" s="4">
        <v>12</v>
      </c>
      <c r="C2104" t="s">
        <v>7348</v>
      </c>
    </row>
    <row r="2105" spans="1:3" x14ac:dyDescent="0.25">
      <c r="A2105" t="s">
        <v>5683</v>
      </c>
      <c r="B2105" s="4">
        <v>11</v>
      </c>
      <c r="C2105" t="s">
        <v>7348</v>
      </c>
    </row>
    <row r="2106" spans="1:3" x14ac:dyDescent="0.25">
      <c r="A2106" t="s">
        <v>5682</v>
      </c>
      <c r="B2106" s="4">
        <v>11</v>
      </c>
      <c r="C2106" t="s">
        <v>7348</v>
      </c>
    </row>
    <row r="2107" spans="1:3" x14ac:dyDescent="0.25">
      <c r="A2107" t="s">
        <v>5681</v>
      </c>
      <c r="B2107" s="4">
        <v>11</v>
      </c>
      <c r="C2107" t="s">
        <v>7348</v>
      </c>
    </row>
    <row r="2108" spans="1:3" x14ac:dyDescent="0.25">
      <c r="A2108" t="s">
        <v>5680</v>
      </c>
      <c r="B2108" s="4">
        <v>10</v>
      </c>
      <c r="C2108" t="s">
        <v>7348</v>
      </c>
    </row>
    <row r="2109" spans="1:3" x14ac:dyDescent="0.25">
      <c r="A2109" t="s">
        <v>5679</v>
      </c>
      <c r="B2109" s="4">
        <v>10</v>
      </c>
      <c r="C2109" t="s">
        <v>7348</v>
      </c>
    </row>
    <row r="2110" spans="1:3" x14ac:dyDescent="0.25">
      <c r="A2110" t="s">
        <v>5678</v>
      </c>
      <c r="B2110" s="4">
        <v>10</v>
      </c>
      <c r="C2110" t="s">
        <v>7348</v>
      </c>
    </row>
    <row r="2111" spans="1:3" x14ac:dyDescent="0.25">
      <c r="A2111" t="s">
        <v>5677</v>
      </c>
      <c r="B2111" s="4">
        <v>10</v>
      </c>
      <c r="C2111" t="s">
        <v>7348</v>
      </c>
    </row>
    <row r="2112" spans="1:3" x14ac:dyDescent="0.25">
      <c r="A2112" t="s">
        <v>5676</v>
      </c>
      <c r="B2112" s="4">
        <v>10</v>
      </c>
      <c r="C2112" t="s">
        <v>7348</v>
      </c>
    </row>
    <row r="2113" spans="1:3" x14ac:dyDescent="0.25">
      <c r="A2113" t="s">
        <v>5675</v>
      </c>
      <c r="B2113" s="4">
        <v>10</v>
      </c>
      <c r="C2113" t="s">
        <v>7348</v>
      </c>
    </row>
    <row r="2114" spans="1:3" x14ac:dyDescent="0.25">
      <c r="A2114" t="s">
        <v>5674</v>
      </c>
      <c r="B2114" s="4">
        <v>9</v>
      </c>
      <c r="C2114" t="s">
        <v>7348</v>
      </c>
    </row>
    <row r="2115" spans="1:3" x14ac:dyDescent="0.25">
      <c r="A2115" t="s">
        <v>5673</v>
      </c>
      <c r="B2115" s="4">
        <v>9</v>
      </c>
      <c r="C2115" t="s">
        <v>7348</v>
      </c>
    </row>
    <row r="2116" spans="1:3" x14ac:dyDescent="0.25">
      <c r="A2116" t="s">
        <v>5672</v>
      </c>
      <c r="B2116" s="4">
        <v>9</v>
      </c>
      <c r="C2116" t="s">
        <v>7348</v>
      </c>
    </row>
    <row r="2117" spans="1:3" x14ac:dyDescent="0.25">
      <c r="A2117" t="s">
        <v>5671</v>
      </c>
      <c r="B2117" s="4">
        <v>9</v>
      </c>
      <c r="C2117" t="s">
        <v>7348</v>
      </c>
    </row>
    <row r="2118" spans="1:3" x14ac:dyDescent="0.25">
      <c r="A2118" t="s">
        <v>5670</v>
      </c>
      <c r="B2118" s="4">
        <v>9</v>
      </c>
      <c r="C2118" t="s">
        <v>7348</v>
      </c>
    </row>
    <row r="2119" spans="1:3" x14ac:dyDescent="0.25">
      <c r="A2119" t="s">
        <v>5669</v>
      </c>
      <c r="B2119" s="4">
        <v>9</v>
      </c>
      <c r="C2119" t="s">
        <v>7348</v>
      </c>
    </row>
    <row r="2120" spans="1:3" x14ac:dyDescent="0.25">
      <c r="A2120" t="s">
        <v>5668</v>
      </c>
      <c r="B2120" s="4">
        <v>9</v>
      </c>
      <c r="C2120" t="s">
        <v>7348</v>
      </c>
    </row>
    <row r="2121" spans="1:3" x14ac:dyDescent="0.25">
      <c r="A2121" t="s">
        <v>5667</v>
      </c>
      <c r="B2121" s="4">
        <v>9</v>
      </c>
      <c r="C2121" t="s">
        <v>7348</v>
      </c>
    </row>
    <row r="2122" spans="1:3" x14ac:dyDescent="0.25">
      <c r="A2122" t="s">
        <v>5666</v>
      </c>
      <c r="B2122" s="4">
        <v>8</v>
      </c>
      <c r="C2122" t="s">
        <v>7348</v>
      </c>
    </row>
    <row r="2123" spans="1:3" x14ac:dyDescent="0.25">
      <c r="A2123" t="s">
        <v>5665</v>
      </c>
      <c r="B2123" s="4">
        <v>8</v>
      </c>
      <c r="C2123" t="s">
        <v>7348</v>
      </c>
    </row>
    <row r="2124" spans="1:3" x14ac:dyDescent="0.25">
      <c r="A2124" t="s">
        <v>5664</v>
      </c>
      <c r="B2124" s="4">
        <v>8</v>
      </c>
      <c r="C2124" t="s">
        <v>7348</v>
      </c>
    </row>
    <row r="2125" spans="1:3" x14ac:dyDescent="0.25">
      <c r="A2125" t="s">
        <v>5663</v>
      </c>
      <c r="B2125" s="4">
        <v>8</v>
      </c>
      <c r="C2125" t="s">
        <v>7348</v>
      </c>
    </row>
    <row r="2126" spans="1:3" x14ac:dyDescent="0.25">
      <c r="A2126" t="s">
        <v>5662</v>
      </c>
      <c r="B2126" s="4">
        <v>8</v>
      </c>
      <c r="C2126" t="s">
        <v>7348</v>
      </c>
    </row>
    <row r="2127" spans="1:3" x14ac:dyDescent="0.25">
      <c r="A2127" t="s">
        <v>5661</v>
      </c>
      <c r="B2127" s="4">
        <v>8</v>
      </c>
      <c r="C2127" t="s">
        <v>7348</v>
      </c>
    </row>
    <row r="2128" spans="1:3" x14ac:dyDescent="0.25">
      <c r="A2128" t="s">
        <v>5660</v>
      </c>
      <c r="B2128" s="4">
        <v>8</v>
      </c>
      <c r="C2128" t="s">
        <v>7348</v>
      </c>
    </row>
    <row r="2129" spans="1:3" x14ac:dyDescent="0.25">
      <c r="A2129" t="s">
        <v>5659</v>
      </c>
      <c r="B2129" s="4">
        <v>8</v>
      </c>
      <c r="C2129" t="s">
        <v>7348</v>
      </c>
    </row>
    <row r="2130" spans="1:3" x14ac:dyDescent="0.25">
      <c r="A2130" t="s">
        <v>5658</v>
      </c>
      <c r="B2130" s="4">
        <v>7</v>
      </c>
      <c r="C2130" t="s">
        <v>7348</v>
      </c>
    </row>
    <row r="2131" spans="1:3" x14ac:dyDescent="0.25">
      <c r="A2131" t="s">
        <v>5657</v>
      </c>
      <c r="B2131" s="4">
        <v>7</v>
      </c>
      <c r="C2131" t="s">
        <v>7348</v>
      </c>
    </row>
    <row r="2132" spans="1:3" x14ac:dyDescent="0.25">
      <c r="A2132" t="s">
        <v>5656</v>
      </c>
      <c r="B2132" s="4">
        <v>7</v>
      </c>
      <c r="C2132" t="s">
        <v>7348</v>
      </c>
    </row>
    <row r="2133" spans="1:3" x14ac:dyDescent="0.25">
      <c r="A2133" t="s">
        <v>5655</v>
      </c>
      <c r="B2133" s="4">
        <v>7</v>
      </c>
      <c r="C2133" t="s">
        <v>7348</v>
      </c>
    </row>
    <row r="2134" spans="1:3" x14ac:dyDescent="0.25">
      <c r="A2134" t="s">
        <v>5654</v>
      </c>
      <c r="B2134" s="4">
        <v>7</v>
      </c>
      <c r="C2134" t="s">
        <v>7348</v>
      </c>
    </row>
    <row r="2135" spans="1:3" x14ac:dyDescent="0.25">
      <c r="A2135" t="s">
        <v>5653</v>
      </c>
      <c r="B2135" s="4">
        <v>7</v>
      </c>
      <c r="C2135" t="s">
        <v>7348</v>
      </c>
    </row>
    <row r="2136" spans="1:3" x14ac:dyDescent="0.25">
      <c r="A2136" t="s">
        <v>5652</v>
      </c>
      <c r="B2136" s="4">
        <v>7</v>
      </c>
      <c r="C2136" t="s">
        <v>7348</v>
      </c>
    </row>
    <row r="2137" spans="1:3" x14ac:dyDescent="0.25">
      <c r="A2137" s="45" t="s">
        <v>5570</v>
      </c>
      <c r="B2137" s="4">
        <v>7</v>
      </c>
      <c r="C2137" t="s">
        <v>7348</v>
      </c>
    </row>
    <row r="2138" spans="1:3" x14ac:dyDescent="0.25">
      <c r="A2138" s="45" t="s">
        <v>7354</v>
      </c>
      <c r="B2138" s="4">
        <v>7</v>
      </c>
      <c r="C2138" t="s">
        <v>7348</v>
      </c>
    </row>
    <row r="2139" spans="1:3" x14ac:dyDescent="0.25">
      <c r="A2139" t="s">
        <v>5650</v>
      </c>
      <c r="B2139" s="4">
        <v>7</v>
      </c>
      <c r="C2139" t="s">
        <v>7348</v>
      </c>
    </row>
    <row r="2140" spans="1:3" x14ac:dyDescent="0.25">
      <c r="A2140" t="s">
        <v>5649</v>
      </c>
      <c r="B2140" s="4">
        <v>7</v>
      </c>
      <c r="C2140" t="s">
        <v>7348</v>
      </c>
    </row>
    <row r="2141" spans="1:3" x14ac:dyDescent="0.25">
      <c r="A2141" t="s">
        <v>5648</v>
      </c>
      <c r="B2141" s="4">
        <v>7</v>
      </c>
      <c r="C2141" t="s">
        <v>7348</v>
      </c>
    </row>
    <row r="2142" spans="1:3" x14ac:dyDescent="0.25">
      <c r="A2142" t="s">
        <v>5647</v>
      </c>
      <c r="B2142" s="4">
        <v>6</v>
      </c>
      <c r="C2142" t="s">
        <v>7348</v>
      </c>
    </row>
    <row r="2143" spans="1:3" x14ac:dyDescent="0.25">
      <c r="A2143" t="s">
        <v>5646</v>
      </c>
      <c r="B2143" s="4">
        <v>6</v>
      </c>
      <c r="C2143" t="s">
        <v>7348</v>
      </c>
    </row>
    <row r="2144" spans="1:3" x14ac:dyDescent="0.25">
      <c r="A2144" t="s">
        <v>5645</v>
      </c>
      <c r="B2144" s="4">
        <v>6</v>
      </c>
      <c r="C2144" t="s">
        <v>7348</v>
      </c>
    </row>
    <row r="2145" spans="1:3" x14ac:dyDescent="0.25">
      <c r="A2145" t="s">
        <v>5644</v>
      </c>
      <c r="B2145" s="4">
        <v>6</v>
      </c>
      <c r="C2145" t="s">
        <v>7348</v>
      </c>
    </row>
    <row r="2146" spans="1:3" x14ac:dyDescent="0.25">
      <c r="A2146" t="s">
        <v>5643</v>
      </c>
      <c r="B2146" s="4">
        <v>6</v>
      </c>
      <c r="C2146" t="s">
        <v>7348</v>
      </c>
    </row>
    <row r="2147" spans="1:3" x14ac:dyDescent="0.25">
      <c r="A2147" t="s">
        <v>5642</v>
      </c>
      <c r="B2147" s="4">
        <v>6</v>
      </c>
      <c r="C2147" t="s">
        <v>7348</v>
      </c>
    </row>
    <row r="2148" spans="1:3" x14ac:dyDescent="0.25">
      <c r="A2148" t="s">
        <v>5641</v>
      </c>
      <c r="B2148" s="4">
        <v>6</v>
      </c>
      <c r="C2148" t="s">
        <v>7348</v>
      </c>
    </row>
    <row r="2149" spans="1:3" x14ac:dyDescent="0.25">
      <c r="A2149" t="s">
        <v>5640</v>
      </c>
      <c r="B2149" s="4">
        <v>6</v>
      </c>
      <c r="C2149" t="s">
        <v>7348</v>
      </c>
    </row>
    <row r="2150" spans="1:3" x14ac:dyDescent="0.25">
      <c r="A2150" t="s">
        <v>5639</v>
      </c>
      <c r="B2150" s="4">
        <v>6</v>
      </c>
      <c r="C2150" t="s">
        <v>7348</v>
      </c>
    </row>
    <row r="2151" spans="1:3" x14ac:dyDescent="0.25">
      <c r="A2151" t="s">
        <v>5638</v>
      </c>
      <c r="B2151" s="4">
        <v>6</v>
      </c>
      <c r="C2151" t="s">
        <v>7348</v>
      </c>
    </row>
    <row r="2152" spans="1:3" x14ac:dyDescent="0.25">
      <c r="A2152" t="s">
        <v>5637</v>
      </c>
      <c r="B2152" s="4">
        <v>6</v>
      </c>
      <c r="C2152" t="s">
        <v>7348</v>
      </c>
    </row>
    <row r="2153" spans="1:3" x14ac:dyDescent="0.25">
      <c r="A2153" t="s">
        <v>5636</v>
      </c>
      <c r="B2153" s="4">
        <v>6</v>
      </c>
      <c r="C2153" t="s">
        <v>7348</v>
      </c>
    </row>
    <row r="2154" spans="1:3" x14ac:dyDescent="0.25">
      <c r="A2154" t="s">
        <v>5635</v>
      </c>
      <c r="B2154" s="4">
        <v>6</v>
      </c>
      <c r="C2154" t="s">
        <v>7348</v>
      </c>
    </row>
    <row r="2155" spans="1:3" x14ac:dyDescent="0.25">
      <c r="A2155" t="s">
        <v>5634</v>
      </c>
      <c r="B2155" s="4">
        <v>6</v>
      </c>
      <c r="C2155" t="s">
        <v>7348</v>
      </c>
    </row>
    <row r="2156" spans="1:3" x14ac:dyDescent="0.25">
      <c r="A2156" t="s">
        <v>5633</v>
      </c>
      <c r="B2156" s="4">
        <v>6</v>
      </c>
      <c r="C2156" t="s">
        <v>7348</v>
      </c>
    </row>
    <row r="2157" spans="1:3" x14ac:dyDescent="0.25">
      <c r="A2157" t="s">
        <v>5632</v>
      </c>
      <c r="B2157" s="4">
        <v>5</v>
      </c>
      <c r="C2157" t="s">
        <v>7348</v>
      </c>
    </row>
    <row r="2158" spans="1:3" x14ac:dyDescent="0.25">
      <c r="A2158" t="s">
        <v>5631</v>
      </c>
      <c r="B2158" s="4">
        <v>5</v>
      </c>
      <c r="C2158" t="s">
        <v>7348</v>
      </c>
    </row>
    <row r="2159" spans="1:3" x14ac:dyDescent="0.25">
      <c r="A2159" t="s">
        <v>5630</v>
      </c>
      <c r="B2159" s="4">
        <v>5</v>
      </c>
      <c r="C2159" t="s">
        <v>7348</v>
      </c>
    </row>
    <row r="2160" spans="1:3" x14ac:dyDescent="0.25">
      <c r="A2160" t="s">
        <v>5629</v>
      </c>
      <c r="B2160" s="4">
        <v>5</v>
      </c>
      <c r="C2160" t="s">
        <v>7348</v>
      </c>
    </row>
    <row r="2161" spans="1:3" x14ac:dyDescent="0.25">
      <c r="A2161" t="s">
        <v>5628</v>
      </c>
      <c r="B2161" s="4">
        <v>5</v>
      </c>
      <c r="C2161" t="s">
        <v>7348</v>
      </c>
    </row>
    <row r="2162" spans="1:3" x14ac:dyDescent="0.25">
      <c r="A2162" t="s">
        <v>5627</v>
      </c>
      <c r="B2162" s="4">
        <v>5</v>
      </c>
      <c r="C2162" t="s">
        <v>7348</v>
      </c>
    </row>
    <row r="2163" spans="1:3" x14ac:dyDescent="0.25">
      <c r="A2163" t="s">
        <v>5626</v>
      </c>
      <c r="B2163" s="4">
        <v>5</v>
      </c>
      <c r="C2163" t="s">
        <v>7348</v>
      </c>
    </row>
    <row r="2164" spans="1:3" x14ac:dyDescent="0.25">
      <c r="A2164" t="s">
        <v>5625</v>
      </c>
      <c r="B2164" s="4">
        <v>5</v>
      </c>
      <c r="C2164" t="s">
        <v>7348</v>
      </c>
    </row>
    <row r="2165" spans="1:3" x14ac:dyDescent="0.25">
      <c r="A2165" t="s">
        <v>5624</v>
      </c>
      <c r="B2165" s="4">
        <v>5</v>
      </c>
      <c r="C2165" t="s">
        <v>7348</v>
      </c>
    </row>
    <row r="2166" spans="1:3" x14ac:dyDescent="0.25">
      <c r="A2166" t="s">
        <v>5623</v>
      </c>
      <c r="B2166" s="4">
        <v>5</v>
      </c>
      <c r="C2166" t="s">
        <v>7348</v>
      </c>
    </row>
    <row r="2167" spans="1:3" x14ac:dyDescent="0.25">
      <c r="A2167" t="s">
        <v>5622</v>
      </c>
      <c r="B2167" s="4">
        <v>5</v>
      </c>
      <c r="C2167" t="s">
        <v>7348</v>
      </c>
    </row>
    <row r="2168" spans="1:3" x14ac:dyDescent="0.25">
      <c r="A2168" t="s">
        <v>5621</v>
      </c>
      <c r="B2168" s="4">
        <v>5</v>
      </c>
      <c r="C2168" t="s">
        <v>7348</v>
      </c>
    </row>
    <row r="2169" spans="1:3" x14ac:dyDescent="0.25">
      <c r="A2169" t="s">
        <v>5620</v>
      </c>
      <c r="B2169" s="4">
        <v>5</v>
      </c>
      <c r="C2169" t="s">
        <v>7348</v>
      </c>
    </row>
    <row r="2170" spans="1:3" x14ac:dyDescent="0.25">
      <c r="A2170" t="s">
        <v>5619</v>
      </c>
      <c r="B2170" s="4">
        <v>5</v>
      </c>
      <c r="C2170" t="s">
        <v>7348</v>
      </c>
    </row>
    <row r="2171" spans="1:3" x14ac:dyDescent="0.25">
      <c r="A2171" t="s">
        <v>5618</v>
      </c>
      <c r="B2171" s="4">
        <v>5</v>
      </c>
      <c r="C2171" t="s">
        <v>7348</v>
      </c>
    </row>
    <row r="2172" spans="1:3" x14ac:dyDescent="0.25">
      <c r="A2172" t="s">
        <v>5617</v>
      </c>
      <c r="B2172" s="4">
        <v>5</v>
      </c>
      <c r="C2172" t="s">
        <v>7348</v>
      </c>
    </row>
    <row r="2173" spans="1:3" x14ac:dyDescent="0.25">
      <c r="A2173" t="s">
        <v>5616</v>
      </c>
      <c r="B2173" s="4">
        <v>5</v>
      </c>
      <c r="C2173" t="s">
        <v>7348</v>
      </c>
    </row>
    <row r="2174" spans="1:3" x14ac:dyDescent="0.25">
      <c r="A2174" t="s">
        <v>5615</v>
      </c>
      <c r="B2174" s="4">
        <v>5</v>
      </c>
      <c r="C2174" t="s">
        <v>7348</v>
      </c>
    </row>
    <row r="2175" spans="1:3" x14ac:dyDescent="0.25">
      <c r="A2175" t="s">
        <v>5614</v>
      </c>
      <c r="B2175" s="4">
        <v>5</v>
      </c>
      <c r="C2175" t="s">
        <v>7348</v>
      </c>
    </row>
    <row r="2176" spans="1:3" x14ac:dyDescent="0.25">
      <c r="A2176" t="s">
        <v>5613</v>
      </c>
      <c r="B2176" s="4">
        <v>5</v>
      </c>
      <c r="C2176" t="s">
        <v>7348</v>
      </c>
    </row>
    <row r="2177" spans="1:3" x14ac:dyDescent="0.25">
      <c r="A2177" t="s">
        <v>5612</v>
      </c>
      <c r="B2177" s="4">
        <v>5</v>
      </c>
      <c r="C2177" t="s">
        <v>7348</v>
      </c>
    </row>
    <row r="2178" spans="1:3" x14ac:dyDescent="0.25">
      <c r="A2178" t="s">
        <v>5611</v>
      </c>
      <c r="B2178" s="4">
        <v>5</v>
      </c>
      <c r="C2178" t="s">
        <v>7348</v>
      </c>
    </row>
    <row r="2179" spans="1:3" x14ac:dyDescent="0.25">
      <c r="A2179" t="s">
        <v>5610</v>
      </c>
      <c r="B2179" s="4">
        <v>5</v>
      </c>
      <c r="C2179" t="s">
        <v>7348</v>
      </c>
    </row>
    <row r="2180" spans="1:3" x14ac:dyDescent="0.25">
      <c r="A2180" t="s">
        <v>5609</v>
      </c>
      <c r="B2180" s="4">
        <v>4</v>
      </c>
      <c r="C2180" t="s">
        <v>7348</v>
      </c>
    </row>
    <row r="2181" spans="1:3" x14ac:dyDescent="0.25">
      <c r="A2181" t="s">
        <v>5608</v>
      </c>
      <c r="B2181" s="4">
        <v>4</v>
      </c>
      <c r="C2181" t="s">
        <v>7348</v>
      </c>
    </row>
    <row r="2182" spans="1:3" x14ac:dyDescent="0.25">
      <c r="A2182" t="s">
        <v>5607</v>
      </c>
      <c r="B2182" s="4">
        <v>4</v>
      </c>
      <c r="C2182" t="s">
        <v>7348</v>
      </c>
    </row>
    <row r="2183" spans="1:3" x14ac:dyDescent="0.25">
      <c r="A2183" t="s">
        <v>5606</v>
      </c>
      <c r="B2183" s="4">
        <v>4</v>
      </c>
      <c r="C2183" t="s">
        <v>7348</v>
      </c>
    </row>
    <row r="2184" spans="1:3" x14ac:dyDescent="0.25">
      <c r="A2184" t="s">
        <v>5605</v>
      </c>
      <c r="B2184" s="4">
        <v>4</v>
      </c>
      <c r="C2184" t="s">
        <v>7348</v>
      </c>
    </row>
    <row r="2185" spans="1:3" x14ac:dyDescent="0.25">
      <c r="A2185" t="s">
        <v>5604</v>
      </c>
      <c r="B2185" s="4">
        <v>4</v>
      </c>
      <c r="C2185" t="s">
        <v>7348</v>
      </c>
    </row>
    <row r="2186" spans="1:3" x14ac:dyDescent="0.25">
      <c r="A2186" t="s">
        <v>5603</v>
      </c>
      <c r="B2186" s="4">
        <v>4</v>
      </c>
      <c r="C2186" t="s">
        <v>7348</v>
      </c>
    </row>
    <row r="2187" spans="1:3" x14ac:dyDescent="0.25">
      <c r="A2187" t="s">
        <v>5602</v>
      </c>
      <c r="B2187" s="4">
        <v>4</v>
      </c>
      <c r="C2187" t="s">
        <v>7348</v>
      </c>
    </row>
    <row r="2188" spans="1:3" x14ac:dyDescent="0.25">
      <c r="A2188" t="s">
        <v>5601</v>
      </c>
      <c r="B2188" s="4">
        <v>4</v>
      </c>
      <c r="C2188" t="s">
        <v>7348</v>
      </c>
    </row>
    <row r="2189" spans="1:3" x14ac:dyDescent="0.25">
      <c r="A2189" t="s">
        <v>5600</v>
      </c>
      <c r="B2189" s="4">
        <v>4</v>
      </c>
      <c r="C2189" t="s">
        <v>7348</v>
      </c>
    </row>
    <row r="2190" spans="1:3" x14ac:dyDescent="0.25">
      <c r="A2190" t="s">
        <v>5599</v>
      </c>
      <c r="B2190" s="4">
        <v>4</v>
      </c>
      <c r="C2190" t="s">
        <v>7348</v>
      </c>
    </row>
    <row r="2191" spans="1:3" x14ac:dyDescent="0.25">
      <c r="A2191" t="s">
        <v>5598</v>
      </c>
      <c r="B2191" s="4">
        <v>4</v>
      </c>
      <c r="C2191" t="s">
        <v>7348</v>
      </c>
    </row>
    <row r="2192" spans="1:3" x14ac:dyDescent="0.25">
      <c r="A2192" t="s">
        <v>5597</v>
      </c>
      <c r="B2192" s="4">
        <v>4</v>
      </c>
      <c r="C2192" t="s">
        <v>7348</v>
      </c>
    </row>
    <row r="2193" spans="1:3" x14ac:dyDescent="0.25">
      <c r="A2193" t="s">
        <v>5596</v>
      </c>
      <c r="B2193" s="4">
        <v>4</v>
      </c>
      <c r="C2193" t="s">
        <v>7348</v>
      </c>
    </row>
    <row r="2194" spans="1:3" x14ac:dyDescent="0.25">
      <c r="A2194" t="s">
        <v>5595</v>
      </c>
      <c r="B2194" s="4">
        <v>4</v>
      </c>
      <c r="C2194" t="s">
        <v>7348</v>
      </c>
    </row>
    <row r="2195" spans="1:3" x14ac:dyDescent="0.25">
      <c r="A2195" t="s">
        <v>5594</v>
      </c>
      <c r="B2195" s="4">
        <v>4</v>
      </c>
      <c r="C2195" t="s">
        <v>7348</v>
      </c>
    </row>
    <row r="2196" spans="1:3" x14ac:dyDescent="0.25">
      <c r="A2196" t="s">
        <v>5593</v>
      </c>
      <c r="B2196" s="4">
        <v>4</v>
      </c>
      <c r="C2196" t="s">
        <v>7348</v>
      </c>
    </row>
    <row r="2197" spans="1:3" x14ac:dyDescent="0.25">
      <c r="A2197" t="s">
        <v>5592</v>
      </c>
      <c r="B2197" s="4">
        <v>4</v>
      </c>
      <c r="C2197" t="s">
        <v>7348</v>
      </c>
    </row>
    <row r="2198" spans="1:3" x14ac:dyDescent="0.25">
      <c r="A2198" t="s">
        <v>5591</v>
      </c>
      <c r="B2198" s="4">
        <v>4</v>
      </c>
      <c r="C2198" t="s">
        <v>7348</v>
      </c>
    </row>
    <row r="2199" spans="1:3" x14ac:dyDescent="0.25">
      <c r="A2199" t="s">
        <v>5590</v>
      </c>
      <c r="B2199" s="4">
        <v>4</v>
      </c>
      <c r="C2199" t="s">
        <v>7348</v>
      </c>
    </row>
    <row r="2200" spans="1:3" x14ac:dyDescent="0.25">
      <c r="A2200" t="s">
        <v>5589</v>
      </c>
      <c r="B2200" s="4">
        <v>4</v>
      </c>
      <c r="C2200" t="s">
        <v>7348</v>
      </c>
    </row>
    <row r="2201" spans="1:3" x14ac:dyDescent="0.25">
      <c r="A2201" t="s">
        <v>5588</v>
      </c>
      <c r="B2201" s="4">
        <v>4</v>
      </c>
      <c r="C2201" t="s">
        <v>7348</v>
      </c>
    </row>
    <row r="2202" spans="1:3" x14ac:dyDescent="0.25">
      <c r="A2202" t="s">
        <v>5587</v>
      </c>
      <c r="B2202" s="4">
        <v>4</v>
      </c>
      <c r="C2202" t="s">
        <v>7348</v>
      </c>
    </row>
    <row r="2203" spans="1:3" x14ac:dyDescent="0.25">
      <c r="A2203" t="s">
        <v>5586</v>
      </c>
      <c r="B2203" s="4">
        <v>4</v>
      </c>
      <c r="C2203" t="s">
        <v>7348</v>
      </c>
    </row>
    <row r="2204" spans="1:3" x14ac:dyDescent="0.25">
      <c r="A2204" t="s">
        <v>5585</v>
      </c>
      <c r="B2204" s="4">
        <v>4</v>
      </c>
      <c r="C2204" t="s">
        <v>7348</v>
      </c>
    </row>
    <row r="2205" spans="1:3" x14ac:dyDescent="0.25">
      <c r="A2205" t="s">
        <v>5584</v>
      </c>
      <c r="B2205" s="4">
        <v>4</v>
      </c>
      <c r="C2205" t="s">
        <v>7348</v>
      </c>
    </row>
    <row r="2206" spans="1:3" x14ac:dyDescent="0.25">
      <c r="A2206" t="s">
        <v>5583</v>
      </c>
      <c r="B2206" s="4">
        <v>4</v>
      </c>
      <c r="C2206" t="s">
        <v>7348</v>
      </c>
    </row>
    <row r="2207" spans="1:3" x14ac:dyDescent="0.25">
      <c r="A2207" t="s">
        <v>5582</v>
      </c>
      <c r="B2207" s="4">
        <v>4</v>
      </c>
      <c r="C2207" t="s">
        <v>7348</v>
      </c>
    </row>
    <row r="2208" spans="1:3" x14ac:dyDescent="0.25">
      <c r="A2208" t="s">
        <v>5581</v>
      </c>
      <c r="B2208" s="4">
        <v>4</v>
      </c>
      <c r="C2208" t="s">
        <v>7348</v>
      </c>
    </row>
    <row r="2209" spans="1:3" x14ac:dyDescent="0.25">
      <c r="A2209" t="s">
        <v>5580</v>
      </c>
      <c r="B2209" s="4">
        <v>4</v>
      </c>
      <c r="C2209" t="s">
        <v>7348</v>
      </c>
    </row>
    <row r="2210" spans="1:3" x14ac:dyDescent="0.25">
      <c r="A2210" t="s">
        <v>5579</v>
      </c>
      <c r="B2210" s="4">
        <v>4</v>
      </c>
      <c r="C2210" t="s">
        <v>7348</v>
      </c>
    </row>
    <row r="2211" spans="1:3" x14ac:dyDescent="0.25">
      <c r="A2211" t="s">
        <v>5578</v>
      </c>
      <c r="B2211" s="4">
        <v>3</v>
      </c>
      <c r="C2211" t="s">
        <v>7348</v>
      </c>
    </row>
    <row r="2212" spans="1:3" x14ac:dyDescent="0.25">
      <c r="A2212" t="s">
        <v>5577</v>
      </c>
      <c r="B2212" s="4">
        <v>3</v>
      </c>
      <c r="C2212" t="s">
        <v>7348</v>
      </c>
    </row>
    <row r="2213" spans="1:3" x14ac:dyDescent="0.25">
      <c r="A2213" t="s">
        <v>5576</v>
      </c>
      <c r="B2213" s="4">
        <v>3</v>
      </c>
      <c r="C2213" t="s">
        <v>7348</v>
      </c>
    </row>
    <row r="2214" spans="1:3" x14ac:dyDescent="0.25">
      <c r="A2214" t="s">
        <v>5575</v>
      </c>
      <c r="B2214" s="4">
        <v>3</v>
      </c>
      <c r="C2214" t="s">
        <v>7348</v>
      </c>
    </row>
    <row r="2215" spans="1:3" x14ac:dyDescent="0.25">
      <c r="A2215" t="s">
        <v>5574</v>
      </c>
      <c r="B2215" s="4">
        <v>3</v>
      </c>
      <c r="C2215" t="s">
        <v>7348</v>
      </c>
    </row>
    <row r="2216" spans="1:3" x14ac:dyDescent="0.25">
      <c r="A2216" t="s">
        <v>5573</v>
      </c>
      <c r="B2216" s="4">
        <v>3</v>
      </c>
      <c r="C2216" t="s">
        <v>7348</v>
      </c>
    </row>
    <row r="2217" spans="1:3" x14ac:dyDescent="0.25">
      <c r="A2217" t="s">
        <v>5572</v>
      </c>
      <c r="B2217" s="4">
        <v>3</v>
      </c>
      <c r="C2217" t="s">
        <v>7348</v>
      </c>
    </row>
    <row r="2218" spans="1:3" x14ac:dyDescent="0.25">
      <c r="A2218" t="s">
        <v>5571</v>
      </c>
      <c r="B2218" s="4">
        <v>3</v>
      </c>
      <c r="C2218" t="s">
        <v>7348</v>
      </c>
    </row>
    <row r="2219" spans="1:3" x14ac:dyDescent="0.25">
      <c r="A2219" t="s">
        <v>5570</v>
      </c>
      <c r="B2219" s="4">
        <v>3</v>
      </c>
      <c r="C2219" t="s">
        <v>7348</v>
      </c>
    </row>
    <row r="2220" spans="1:3" x14ac:dyDescent="0.25">
      <c r="A2220" t="s">
        <v>5569</v>
      </c>
      <c r="B2220" s="4">
        <v>3</v>
      </c>
      <c r="C2220" t="s">
        <v>7348</v>
      </c>
    </row>
    <row r="2221" spans="1:3" x14ac:dyDescent="0.25">
      <c r="A2221" t="s">
        <v>5568</v>
      </c>
      <c r="B2221" s="4">
        <v>3</v>
      </c>
      <c r="C2221" t="s">
        <v>7348</v>
      </c>
    </row>
    <row r="2222" spans="1:3" x14ac:dyDescent="0.25">
      <c r="A2222" t="s">
        <v>5567</v>
      </c>
      <c r="B2222" s="4">
        <v>3</v>
      </c>
      <c r="C2222" t="s">
        <v>7348</v>
      </c>
    </row>
    <row r="2223" spans="1:3" x14ac:dyDescent="0.25">
      <c r="A2223" t="s">
        <v>5566</v>
      </c>
      <c r="B2223" s="4">
        <v>3</v>
      </c>
      <c r="C2223" t="s">
        <v>7348</v>
      </c>
    </row>
    <row r="2224" spans="1:3" x14ac:dyDescent="0.25">
      <c r="A2224" t="s">
        <v>5565</v>
      </c>
      <c r="B2224" s="4">
        <v>3</v>
      </c>
      <c r="C2224" t="s">
        <v>7348</v>
      </c>
    </row>
    <row r="2225" spans="1:3" x14ac:dyDescent="0.25">
      <c r="A2225" t="s">
        <v>5564</v>
      </c>
      <c r="B2225" s="4">
        <v>3</v>
      </c>
      <c r="C2225" t="s">
        <v>7348</v>
      </c>
    </row>
    <row r="2226" spans="1:3" x14ac:dyDescent="0.25">
      <c r="A2226" t="s">
        <v>5563</v>
      </c>
      <c r="B2226" s="4">
        <v>3</v>
      </c>
      <c r="C2226" t="s">
        <v>7348</v>
      </c>
    </row>
    <row r="2227" spans="1:3" x14ac:dyDescent="0.25">
      <c r="A2227" t="s">
        <v>5562</v>
      </c>
      <c r="B2227" s="4">
        <v>3</v>
      </c>
      <c r="C2227" t="s">
        <v>7348</v>
      </c>
    </row>
    <row r="2228" spans="1:3" x14ac:dyDescent="0.25">
      <c r="A2228" t="s">
        <v>5561</v>
      </c>
      <c r="B2228" s="4">
        <v>3</v>
      </c>
      <c r="C2228" t="s">
        <v>7348</v>
      </c>
    </row>
    <row r="2229" spans="1:3" x14ac:dyDescent="0.25">
      <c r="A2229" t="s">
        <v>5560</v>
      </c>
      <c r="B2229" s="4">
        <v>3</v>
      </c>
      <c r="C2229" t="s">
        <v>7348</v>
      </c>
    </row>
    <row r="2230" spans="1:3" x14ac:dyDescent="0.25">
      <c r="A2230" t="s">
        <v>5559</v>
      </c>
      <c r="B2230" s="4">
        <v>3</v>
      </c>
      <c r="C2230" t="s">
        <v>7348</v>
      </c>
    </row>
    <row r="2231" spans="1:3" x14ac:dyDescent="0.25">
      <c r="A2231" t="s">
        <v>5558</v>
      </c>
      <c r="B2231" s="4">
        <v>3</v>
      </c>
      <c r="C2231" t="s">
        <v>7348</v>
      </c>
    </row>
    <row r="2232" spans="1:3" x14ac:dyDescent="0.25">
      <c r="A2232" t="s">
        <v>5557</v>
      </c>
      <c r="B2232" s="4">
        <v>3</v>
      </c>
      <c r="C2232" t="s">
        <v>7348</v>
      </c>
    </row>
    <row r="2233" spans="1:3" x14ac:dyDescent="0.25">
      <c r="A2233" t="s">
        <v>5556</v>
      </c>
      <c r="B2233" s="4">
        <v>3</v>
      </c>
      <c r="C2233" t="s">
        <v>7348</v>
      </c>
    </row>
    <row r="2234" spans="1:3" x14ac:dyDescent="0.25">
      <c r="A2234" t="s">
        <v>5555</v>
      </c>
      <c r="B2234" s="4">
        <v>3</v>
      </c>
      <c r="C2234" t="s">
        <v>7348</v>
      </c>
    </row>
    <row r="2235" spans="1:3" x14ac:dyDescent="0.25">
      <c r="A2235" t="s">
        <v>5554</v>
      </c>
      <c r="B2235" s="4">
        <v>3</v>
      </c>
      <c r="C2235" t="s">
        <v>7348</v>
      </c>
    </row>
    <row r="2236" spans="1:3" x14ac:dyDescent="0.25">
      <c r="A2236" t="s">
        <v>5553</v>
      </c>
      <c r="B2236" s="4">
        <v>3</v>
      </c>
      <c r="C2236" t="s">
        <v>7348</v>
      </c>
    </row>
    <row r="2237" spans="1:3" x14ac:dyDescent="0.25">
      <c r="A2237" t="s">
        <v>5552</v>
      </c>
      <c r="B2237" s="4">
        <v>3</v>
      </c>
      <c r="C2237" t="s">
        <v>7348</v>
      </c>
    </row>
    <row r="2238" spans="1:3" x14ac:dyDescent="0.25">
      <c r="A2238" t="s">
        <v>5551</v>
      </c>
      <c r="B2238" s="4">
        <v>3</v>
      </c>
      <c r="C2238" t="s">
        <v>7348</v>
      </c>
    </row>
    <row r="2239" spans="1:3" x14ac:dyDescent="0.25">
      <c r="A2239" t="s">
        <v>5550</v>
      </c>
      <c r="B2239" s="4">
        <v>3</v>
      </c>
      <c r="C2239" t="s">
        <v>7348</v>
      </c>
    </row>
    <row r="2240" spans="1:3" x14ac:dyDescent="0.25">
      <c r="A2240" t="s">
        <v>5549</v>
      </c>
      <c r="B2240" s="4">
        <v>3</v>
      </c>
      <c r="C2240" t="s">
        <v>7348</v>
      </c>
    </row>
    <row r="2241" spans="1:3" x14ac:dyDescent="0.25">
      <c r="A2241" t="s">
        <v>5548</v>
      </c>
      <c r="B2241" s="4">
        <v>3</v>
      </c>
      <c r="C2241" t="s">
        <v>7348</v>
      </c>
    </row>
    <row r="2242" spans="1:3" x14ac:dyDescent="0.25">
      <c r="A2242" t="s">
        <v>5547</v>
      </c>
      <c r="B2242" s="4">
        <v>3</v>
      </c>
      <c r="C2242" t="s">
        <v>7348</v>
      </c>
    </row>
    <row r="2243" spans="1:3" x14ac:dyDescent="0.25">
      <c r="A2243" t="s">
        <v>5546</v>
      </c>
      <c r="B2243" s="4">
        <v>3</v>
      </c>
      <c r="C2243" t="s">
        <v>7348</v>
      </c>
    </row>
    <row r="2244" spans="1:3" x14ac:dyDescent="0.25">
      <c r="A2244" t="s">
        <v>5545</v>
      </c>
      <c r="B2244" s="4">
        <v>3</v>
      </c>
      <c r="C2244" t="s">
        <v>7348</v>
      </c>
    </row>
    <row r="2245" spans="1:3" x14ac:dyDescent="0.25">
      <c r="A2245" t="s">
        <v>5544</v>
      </c>
      <c r="B2245" s="4">
        <v>3</v>
      </c>
      <c r="C2245" t="s">
        <v>7348</v>
      </c>
    </row>
    <row r="2246" spans="1:3" x14ac:dyDescent="0.25">
      <c r="A2246" t="s">
        <v>5543</v>
      </c>
      <c r="B2246" s="4">
        <v>3</v>
      </c>
      <c r="C2246" t="s">
        <v>7348</v>
      </c>
    </row>
    <row r="2247" spans="1:3" x14ac:dyDescent="0.25">
      <c r="A2247" t="s">
        <v>5542</v>
      </c>
      <c r="B2247" s="4">
        <v>3</v>
      </c>
      <c r="C2247" t="s">
        <v>7348</v>
      </c>
    </row>
    <row r="2248" spans="1:3" x14ac:dyDescent="0.25">
      <c r="A2248" t="s">
        <v>5541</v>
      </c>
      <c r="B2248" s="4">
        <v>3</v>
      </c>
      <c r="C2248" t="s">
        <v>7348</v>
      </c>
    </row>
    <row r="2249" spans="1:3" x14ac:dyDescent="0.25">
      <c r="A2249" t="s">
        <v>5540</v>
      </c>
      <c r="B2249" s="4">
        <v>3</v>
      </c>
      <c r="C2249" t="s">
        <v>7348</v>
      </c>
    </row>
    <row r="2250" spans="1:3" x14ac:dyDescent="0.25">
      <c r="A2250" t="s">
        <v>5539</v>
      </c>
      <c r="B2250" s="4">
        <v>3</v>
      </c>
      <c r="C2250" t="s">
        <v>7348</v>
      </c>
    </row>
    <row r="2251" spans="1:3" x14ac:dyDescent="0.25">
      <c r="A2251" t="s">
        <v>5538</v>
      </c>
      <c r="B2251" s="4">
        <v>3</v>
      </c>
      <c r="C2251" t="s">
        <v>7348</v>
      </c>
    </row>
    <row r="2252" spans="1:3" x14ac:dyDescent="0.25">
      <c r="A2252" t="s">
        <v>5537</v>
      </c>
      <c r="B2252" s="4">
        <v>3</v>
      </c>
      <c r="C2252" t="s">
        <v>7348</v>
      </c>
    </row>
    <row r="2253" spans="1:3" x14ac:dyDescent="0.25">
      <c r="A2253" t="s">
        <v>5536</v>
      </c>
      <c r="B2253" s="4">
        <v>3</v>
      </c>
      <c r="C2253" t="s">
        <v>7348</v>
      </c>
    </row>
    <row r="2254" spans="1:3" x14ac:dyDescent="0.25">
      <c r="A2254" t="s">
        <v>5535</v>
      </c>
      <c r="B2254" s="4">
        <v>3</v>
      </c>
      <c r="C2254" t="s">
        <v>7348</v>
      </c>
    </row>
    <row r="2255" spans="1:3" x14ac:dyDescent="0.25">
      <c r="A2255" t="s">
        <v>5534</v>
      </c>
      <c r="B2255" s="4">
        <v>3</v>
      </c>
      <c r="C2255" t="s">
        <v>7348</v>
      </c>
    </row>
    <row r="2256" spans="1:3" x14ac:dyDescent="0.25">
      <c r="A2256" t="s">
        <v>5533</v>
      </c>
      <c r="B2256" s="4">
        <v>3</v>
      </c>
      <c r="C2256" t="s">
        <v>7348</v>
      </c>
    </row>
    <row r="2257" spans="1:3" x14ac:dyDescent="0.25">
      <c r="A2257" t="s">
        <v>5532</v>
      </c>
      <c r="B2257" s="4">
        <v>3</v>
      </c>
      <c r="C2257" t="s">
        <v>7348</v>
      </c>
    </row>
    <row r="2258" spans="1:3" x14ac:dyDescent="0.25">
      <c r="A2258" t="s">
        <v>5531</v>
      </c>
      <c r="B2258" s="4">
        <v>3</v>
      </c>
      <c r="C2258" t="s">
        <v>7348</v>
      </c>
    </row>
    <row r="2259" spans="1:3" x14ac:dyDescent="0.25">
      <c r="A2259" t="s">
        <v>5530</v>
      </c>
      <c r="B2259" s="4">
        <v>3</v>
      </c>
      <c r="C2259" t="s">
        <v>7348</v>
      </c>
    </row>
    <row r="2260" spans="1:3" x14ac:dyDescent="0.25">
      <c r="A2260" t="s">
        <v>5529</v>
      </c>
      <c r="B2260" s="4">
        <v>3</v>
      </c>
      <c r="C2260" t="s">
        <v>7348</v>
      </c>
    </row>
    <row r="2261" spans="1:3" x14ac:dyDescent="0.25">
      <c r="A2261" t="s">
        <v>5528</v>
      </c>
      <c r="B2261" s="4">
        <v>3</v>
      </c>
      <c r="C2261" t="s">
        <v>7348</v>
      </c>
    </row>
    <row r="2262" spans="1:3" x14ac:dyDescent="0.25">
      <c r="A2262" t="s">
        <v>5527</v>
      </c>
      <c r="B2262" s="4">
        <v>3</v>
      </c>
      <c r="C2262" t="s">
        <v>7348</v>
      </c>
    </row>
    <row r="2263" spans="1:3" x14ac:dyDescent="0.25">
      <c r="A2263" t="s">
        <v>5526</v>
      </c>
      <c r="B2263" s="4">
        <v>3</v>
      </c>
      <c r="C2263" t="s">
        <v>7348</v>
      </c>
    </row>
    <row r="2264" spans="1:3" x14ac:dyDescent="0.25">
      <c r="A2264" t="s">
        <v>5525</v>
      </c>
      <c r="B2264" s="4">
        <v>3</v>
      </c>
      <c r="C2264" t="s">
        <v>7348</v>
      </c>
    </row>
    <row r="2265" spans="1:3" x14ac:dyDescent="0.25">
      <c r="A2265" t="s">
        <v>5524</v>
      </c>
      <c r="B2265" s="4">
        <v>3</v>
      </c>
      <c r="C2265" t="s">
        <v>7348</v>
      </c>
    </row>
    <row r="2266" spans="1:3" x14ac:dyDescent="0.25">
      <c r="A2266" t="s">
        <v>5523</v>
      </c>
      <c r="B2266" s="4">
        <v>3</v>
      </c>
      <c r="C2266" t="s">
        <v>7348</v>
      </c>
    </row>
    <row r="2267" spans="1:3" x14ac:dyDescent="0.25">
      <c r="A2267" t="s">
        <v>5522</v>
      </c>
      <c r="B2267" s="4">
        <v>3</v>
      </c>
      <c r="C2267" t="s">
        <v>7348</v>
      </c>
    </row>
    <row r="2268" spans="1:3" x14ac:dyDescent="0.25">
      <c r="A2268" t="s">
        <v>5521</v>
      </c>
      <c r="B2268" s="4">
        <v>3</v>
      </c>
      <c r="C2268" t="s">
        <v>7348</v>
      </c>
    </row>
    <row r="2269" spans="1:3" x14ac:dyDescent="0.25">
      <c r="A2269" t="s">
        <v>5520</v>
      </c>
      <c r="B2269" s="4">
        <v>3</v>
      </c>
      <c r="C2269" t="s">
        <v>7348</v>
      </c>
    </row>
    <row r="2270" spans="1:3" x14ac:dyDescent="0.25">
      <c r="A2270" t="s">
        <v>5519</v>
      </c>
      <c r="B2270" s="4">
        <v>3</v>
      </c>
      <c r="C2270" t="s">
        <v>7348</v>
      </c>
    </row>
    <row r="2271" spans="1:3" x14ac:dyDescent="0.25">
      <c r="A2271" t="s">
        <v>5518</v>
      </c>
      <c r="B2271" s="4">
        <v>3</v>
      </c>
      <c r="C2271" t="s">
        <v>7348</v>
      </c>
    </row>
    <row r="2272" spans="1:3" x14ac:dyDescent="0.25">
      <c r="A2272" t="s">
        <v>5517</v>
      </c>
      <c r="B2272" s="4">
        <v>3</v>
      </c>
      <c r="C2272" t="s">
        <v>7348</v>
      </c>
    </row>
    <row r="2273" spans="1:3" x14ac:dyDescent="0.25">
      <c r="A2273" t="s">
        <v>5516</v>
      </c>
      <c r="B2273" s="4">
        <v>3</v>
      </c>
      <c r="C2273" t="s">
        <v>7348</v>
      </c>
    </row>
    <row r="2274" spans="1:3" x14ac:dyDescent="0.25">
      <c r="A2274" t="s">
        <v>5515</v>
      </c>
      <c r="B2274" s="4">
        <v>3</v>
      </c>
      <c r="C2274" t="s">
        <v>7348</v>
      </c>
    </row>
    <row r="2275" spans="1:3" x14ac:dyDescent="0.25">
      <c r="A2275" t="s">
        <v>5514</v>
      </c>
      <c r="B2275" s="4">
        <v>3</v>
      </c>
      <c r="C2275" t="s">
        <v>7348</v>
      </c>
    </row>
    <row r="2276" spans="1:3" x14ac:dyDescent="0.25">
      <c r="A2276" t="s">
        <v>5513</v>
      </c>
      <c r="B2276" s="4">
        <v>3</v>
      </c>
      <c r="C2276" t="s">
        <v>7348</v>
      </c>
    </row>
    <row r="2277" spans="1:3" x14ac:dyDescent="0.25">
      <c r="A2277" t="s">
        <v>5512</v>
      </c>
      <c r="B2277" s="4">
        <v>3</v>
      </c>
      <c r="C2277" t="s">
        <v>7348</v>
      </c>
    </row>
    <row r="2278" spans="1:3" x14ac:dyDescent="0.25">
      <c r="A2278" t="s">
        <v>5511</v>
      </c>
      <c r="B2278" s="4">
        <v>3</v>
      </c>
      <c r="C2278" t="s">
        <v>7348</v>
      </c>
    </row>
    <row r="2279" spans="1:3" x14ac:dyDescent="0.25">
      <c r="A2279" t="s">
        <v>5510</v>
      </c>
      <c r="B2279" s="4">
        <v>3</v>
      </c>
      <c r="C2279" t="s">
        <v>7348</v>
      </c>
    </row>
    <row r="2280" spans="1:3" x14ac:dyDescent="0.25">
      <c r="A2280" t="s">
        <v>5509</v>
      </c>
      <c r="B2280" s="4">
        <v>3</v>
      </c>
      <c r="C2280" t="s">
        <v>7348</v>
      </c>
    </row>
    <row r="2281" spans="1:3" x14ac:dyDescent="0.25">
      <c r="A2281" t="s">
        <v>5508</v>
      </c>
      <c r="B2281" s="4">
        <v>3</v>
      </c>
      <c r="C2281" t="s">
        <v>7348</v>
      </c>
    </row>
    <row r="2282" spans="1:3" x14ac:dyDescent="0.25">
      <c r="A2282" t="s">
        <v>5507</v>
      </c>
      <c r="B2282" s="4">
        <v>3</v>
      </c>
      <c r="C2282" t="s">
        <v>7348</v>
      </c>
    </row>
    <row r="2283" spans="1:3" x14ac:dyDescent="0.25">
      <c r="A2283" t="s">
        <v>5506</v>
      </c>
      <c r="B2283" s="4">
        <v>3</v>
      </c>
      <c r="C2283" t="s">
        <v>7348</v>
      </c>
    </row>
    <row r="2284" spans="1:3" x14ac:dyDescent="0.25">
      <c r="A2284" t="s">
        <v>5505</v>
      </c>
      <c r="B2284" s="4">
        <v>3</v>
      </c>
      <c r="C2284" t="s">
        <v>7348</v>
      </c>
    </row>
    <row r="2285" spans="1:3" x14ac:dyDescent="0.25">
      <c r="A2285" t="s">
        <v>5504</v>
      </c>
      <c r="B2285" s="4">
        <v>3</v>
      </c>
      <c r="C2285" t="s">
        <v>7348</v>
      </c>
    </row>
    <row r="2286" spans="1:3" x14ac:dyDescent="0.25">
      <c r="A2286" t="s">
        <v>5503</v>
      </c>
      <c r="B2286" s="4">
        <v>3</v>
      </c>
      <c r="C2286" t="s">
        <v>7348</v>
      </c>
    </row>
    <row r="2287" spans="1:3" x14ac:dyDescent="0.25">
      <c r="A2287" t="s">
        <v>5502</v>
      </c>
      <c r="B2287" s="4">
        <v>3</v>
      </c>
      <c r="C2287" t="s">
        <v>7348</v>
      </c>
    </row>
    <row r="2288" spans="1:3" x14ac:dyDescent="0.25">
      <c r="A2288" t="s">
        <v>5501</v>
      </c>
      <c r="B2288" s="4">
        <v>2</v>
      </c>
      <c r="C2288" t="s">
        <v>7348</v>
      </c>
    </row>
    <row r="2289" spans="1:3" x14ac:dyDescent="0.25">
      <c r="A2289" t="s">
        <v>5500</v>
      </c>
      <c r="B2289" s="4">
        <v>2</v>
      </c>
      <c r="C2289" t="s">
        <v>7348</v>
      </c>
    </row>
    <row r="2290" spans="1:3" x14ac:dyDescent="0.25">
      <c r="A2290" t="s">
        <v>5499</v>
      </c>
      <c r="B2290" s="4">
        <v>2</v>
      </c>
      <c r="C2290" t="s">
        <v>7348</v>
      </c>
    </row>
    <row r="2291" spans="1:3" x14ac:dyDescent="0.25">
      <c r="A2291" t="s">
        <v>5498</v>
      </c>
      <c r="B2291" s="4">
        <v>2</v>
      </c>
      <c r="C2291" t="s">
        <v>7348</v>
      </c>
    </row>
    <row r="2292" spans="1:3" x14ac:dyDescent="0.25">
      <c r="A2292" t="s">
        <v>5497</v>
      </c>
      <c r="B2292" s="4">
        <v>2</v>
      </c>
      <c r="C2292" t="s">
        <v>7348</v>
      </c>
    </row>
    <row r="2293" spans="1:3" x14ac:dyDescent="0.25">
      <c r="A2293" t="s">
        <v>5496</v>
      </c>
      <c r="B2293" s="4">
        <v>2</v>
      </c>
      <c r="C2293" t="s">
        <v>7348</v>
      </c>
    </row>
    <row r="2294" spans="1:3" x14ac:dyDescent="0.25">
      <c r="A2294" t="s">
        <v>7353</v>
      </c>
      <c r="B2294" s="4">
        <v>2</v>
      </c>
      <c r="C2294" t="s">
        <v>7348</v>
      </c>
    </row>
    <row r="2295" spans="1:3" x14ac:dyDescent="0.25">
      <c r="A2295" s="45" t="s">
        <v>7352</v>
      </c>
      <c r="B2295" s="4">
        <v>2</v>
      </c>
      <c r="C2295" t="s">
        <v>7348</v>
      </c>
    </row>
    <row r="2296" spans="1:3" x14ac:dyDescent="0.25">
      <c r="A2296" t="s">
        <v>5494</v>
      </c>
      <c r="B2296" s="4">
        <v>2</v>
      </c>
      <c r="C2296" t="s">
        <v>7348</v>
      </c>
    </row>
    <row r="2297" spans="1:3" x14ac:dyDescent="0.25">
      <c r="A2297" t="s">
        <v>5493</v>
      </c>
      <c r="B2297" s="4">
        <v>2</v>
      </c>
      <c r="C2297" t="s">
        <v>7348</v>
      </c>
    </row>
    <row r="2298" spans="1:3" x14ac:dyDescent="0.25">
      <c r="A2298" t="s">
        <v>5492</v>
      </c>
      <c r="B2298" s="4">
        <v>2</v>
      </c>
      <c r="C2298" t="s">
        <v>7348</v>
      </c>
    </row>
    <row r="2299" spans="1:3" x14ac:dyDescent="0.25">
      <c r="A2299" t="s">
        <v>5491</v>
      </c>
      <c r="B2299" s="4">
        <v>2</v>
      </c>
      <c r="C2299" t="s">
        <v>7348</v>
      </c>
    </row>
    <row r="2300" spans="1:3" x14ac:dyDescent="0.25">
      <c r="A2300" t="s">
        <v>5490</v>
      </c>
      <c r="B2300" s="4">
        <v>2</v>
      </c>
      <c r="C2300" t="s">
        <v>7348</v>
      </c>
    </row>
    <row r="2301" spans="1:3" x14ac:dyDescent="0.25">
      <c r="A2301" t="s">
        <v>5489</v>
      </c>
      <c r="B2301" s="4">
        <v>2</v>
      </c>
      <c r="C2301" t="s">
        <v>7348</v>
      </c>
    </row>
    <row r="2302" spans="1:3" x14ac:dyDescent="0.25">
      <c r="A2302" t="s">
        <v>5488</v>
      </c>
      <c r="B2302" s="4">
        <v>2</v>
      </c>
      <c r="C2302" t="s">
        <v>7348</v>
      </c>
    </row>
    <row r="2303" spans="1:3" x14ac:dyDescent="0.25">
      <c r="A2303" t="s">
        <v>5487</v>
      </c>
      <c r="B2303" s="4">
        <v>2</v>
      </c>
      <c r="C2303" t="s">
        <v>7348</v>
      </c>
    </row>
    <row r="2304" spans="1:3" x14ac:dyDescent="0.25">
      <c r="A2304" t="s">
        <v>5486</v>
      </c>
      <c r="B2304" s="4">
        <v>2</v>
      </c>
      <c r="C2304" t="s">
        <v>7348</v>
      </c>
    </row>
    <row r="2305" spans="1:3" x14ac:dyDescent="0.25">
      <c r="A2305" t="s">
        <v>5485</v>
      </c>
      <c r="B2305" s="4">
        <v>2</v>
      </c>
      <c r="C2305" t="s">
        <v>7348</v>
      </c>
    </row>
    <row r="2306" spans="1:3" x14ac:dyDescent="0.25">
      <c r="A2306" t="s">
        <v>5484</v>
      </c>
      <c r="B2306" s="4">
        <v>2</v>
      </c>
      <c r="C2306" t="s">
        <v>7348</v>
      </c>
    </row>
    <row r="2307" spans="1:3" x14ac:dyDescent="0.25">
      <c r="A2307" t="s">
        <v>5483</v>
      </c>
      <c r="B2307" s="4">
        <v>2</v>
      </c>
      <c r="C2307" t="s">
        <v>7348</v>
      </c>
    </row>
    <row r="2308" spans="1:3" x14ac:dyDescent="0.25">
      <c r="A2308" t="s">
        <v>5482</v>
      </c>
      <c r="B2308" s="4">
        <v>2</v>
      </c>
      <c r="C2308" t="s">
        <v>7348</v>
      </c>
    </row>
    <row r="2309" spans="1:3" x14ac:dyDescent="0.25">
      <c r="A2309" t="s">
        <v>5481</v>
      </c>
      <c r="B2309" s="4">
        <v>2</v>
      </c>
      <c r="C2309" t="s">
        <v>7348</v>
      </c>
    </row>
    <row r="2310" spans="1:3" x14ac:dyDescent="0.25">
      <c r="A2310" t="s">
        <v>5480</v>
      </c>
      <c r="B2310" s="4">
        <v>2</v>
      </c>
      <c r="C2310" t="s">
        <v>7348</v>
      </c>
    </row>
    <row r="2311" spans="1:3" x14ac:dyDescent="0.25">
      <c r="A2311" t="s">
        <v>5479</v>
      </c>
      <c r="B2311" s="4">
        <v>2</v>
      </c>
      <c r="C2311" t="s">
        <v>7348</v>
      </c>
    </row>
    <row r="2312" spans="1:3" x14ac:dyDescent="0.25">
      <c r="A2312" t="s">
        <v>5478</v>
      </c>
      <c r="B2312" s="4">
        <v>2</v>
      </c>
      <c r="C2312" t="s">
        <v>7348</v>
      </c>
    </row>
    <row r="2313" spans="1:3" x14ac:dyDescent="0.25">
      <c r="A2313" t="s">
        <v>5477</v>
      </c>
      <c r="B2313" s="4">
        <v>2</v>
      </c>
      <c r="C2313" t="s">
        <v>7348</v>
      </c>
    </row>
    <row r="2314" spans="1:3" x14ac:dyDescent="0.25">
      <c r="A2314" t="s">
        <v>5476</v>
      </c>
      <c r="B2314" s="4">
        <v>2</v>
      </c>
      <c r="C2314" t="s">
        <v>7348</v>
      </c>
    </row>
    <row r="2315" spans="1:3" x14ac:dyDescent="0.25">
      <c r="A2315" t="s">
        <v>5475</v>
      </c>
      <c r="B2315" s="4">
        <v>2</v>
      </c>
      <c r="C2315" t="s">
        <v>7348</v>
      </c>
    </row>
    <row r="2316" spans="1:3" x14ac:dyDescent="0.25">
      <c r="A2316" t="s">
        <v>5474</v>
      </c>
      <c r="B2316" s="4">
        <v>2</v>
      </c>
      <c r="C2316" t="s">
        <v>7348</v>
      </c>
    </row>
    <row r="2317" spans="1:3" x14ac:dyDescent="0.25">
      <c r="A2317" t="s">
        <v>5473</v>
      </c>
      <c r="B2317" s="4">
        <v>2</v>
      </c>
      <c r="C2317" t="s">
        <v>7348</v>
      </c>
    </row>
    <row r="2318" spans="1:3" x14ac:dyDescent="0.25">
      <c r="A2318" t="s">
        <v>5472</v>
      </c>
      <c r="B2318" s="4">
        <v>2</v>
      </c>
      <c r="C2318" t="s">
        <v>7348</v>
      </c>
    </row>
    <row r="2319" spans="1:3" x14ac:dyDescent="0.25">
      <c r="A2319" t="s">
        <v>5471</v>
      </c>
      <c r="B2319" s="4">
        <v>2</v>
      </c>
      <c r="C2319" t="s">
        <v>7348</v>
      </c>
    </row>
    <row r="2320" spans="1:3" x14ac:dyDescent="0.25">
      <c r="A2320" t="s">
        <v>5470</v>
      </c>
      <c r="B2320" s="4">
        <v>2</v>
      </c>
      <c r="C2320" t="s">
        <v>7348</v>
      </c>
    </row>
    <row r="2321" spans="1:3" x14ac:dyDescent="0.25">
      <c r="A2321" t="s">
        <v>5469</v>
      </c>
      <c r="B2321" s="4">
        <v>2</v>
      </c>
      <c r="C2321" t="s">
        <v>7348</v>
      </c>
    </row>
    <row r="2322" spans="1:3" x14ac:dyDescent="0.25">
      <c r="A2322" t="s">
        <v>5468</v>
      </c>
      <c r="B2322" s="4">
        <v>2</v>
      </c>
      <c r="C2322" t="s">
        <v>7348</v>
      </c>
    </row>
    <row r="2323" spans="1:3" x14ac:dyDescent="0.25">
      <c r="A2323" t="s">
        <v>5467</v>
      </c>
      <c r="B2323" s="4">
        <v>2</v>
      </c>
      <c r="C2323" t="s">
        <v>7348</v>
      </c>
    </row>
    <row r="2324" spans="1:3" x14ac:dyDescent="0.25">
      <c r="A2324" t="s">
        <v>5466</v>
      </c>
      <c r="B2324" s="4">
        <v>2</v>
      </c>
      <c r="C2324" t="s">
        <v>7348</v>
      </c>
    </row>
    <row r="2325" spans="1:3" x14ac:dyDescent="0.25">
      <c r="A2325" t="s">
        <v>5465</v>
      </c>
      <c r="B2325" s="4">
        <v>2</v>
      </c>
      <c r="C2325" t="s">
        <v>7348</v>
      </c>
    </row>
    <row r="2326" spans="1:3" x14ac:dyDescent="0.25">
      <c r="A2326" t="s">
        <v>5464</v>
      </c>
      <c r="B2326" s="4">
        <v>2</v>
      </c>
      <c r="C2326" t="s">
        <v>7348</v>
      </c>
    </row>
    <row r="2327" spans="1:3" x14ac:dyDescent="0.25">
      <c r="A2327" t="s">
        <v>5463</v>
      </c>
      <c r="B2327" s="4">
        <v>2</v>
      </c>
      <c r="C2327" t="s">
        <v>7348</v>
      </c>
    </row>
    <row r="2328" spans="1:3" x14ac:dyDescent="0.25">
      <c r="A2328" t="s">
        <v>5462</v>
      </c>
      <c r="B2328" s="4">
        <v>2</v>
      </c>
      <c r="C2328" t="s">
        <v>7348</v>
      </c>
    </row>
    <row r="2329" spans="1:3" x14ac:dyDescent="0.25">
      <c r="A2329" t="s">
        <v>5461</v>
      </c>
      <c r="B2329" s="4">
        <v>2</v>
      </c>
      <c r="C2329" t="s">
        <v>7348</v>
      </c>
    </row>
    <row r="2330" spans="1:3" x14ac:dyDescent="0.25">
      <c r="A2330" t="s">
        <v>5460</v>
      </c>
      <c r="B2330" s="4">
        <v>2</v>
      </c>
      <c r="C2330" t="s">
        <v>7348</v>
      </c>
    </row>
    <row r="2331" spans="1:3" x14ac:dyDescent="0.25">
      <c r="A2331" t="s">
        <v>5459</v>
      </c>
      <c r="B2331" s="4">
        <v>2</v>
      </c>
      <c r="C2331" t="s">
        <v>7348</v>
      </c>
    </row>
    <row r="2332" spans="1:3" x14ac:dyDescent="0.25">
      <c r="A2332" t="s">
        <v>5458</v>
      </c>
      <c r="B2332" s="4">
        <v>2</v>
      </c>
      <c r="C2332" t="s">
        <v>7348</v>
      </c>
    </row>
    <row r="2333" spans="1:3" x14ac:dyDescent="0.25">
      <c r="A2333" t="s">
        <v>5457</v>
      </c>
      <c r="B2333" s="4">
        <v>2</v>
      </c>
      <c r="C2333" t="s">
        <v>7348</v>
      </c>
    </row>
    <row r="2334" spans="1:3" x14ac:dyDescent="0.25">
      <c r="A2334" t="s">
        <v>5456</v>
      </c>
      <c r="B2334" s="4">
        <v>2</v>
      </c>
      <c r="C2334" t="s">
        <v>7348</v>
      </c>
    </row>
    <row r="2335" spans="1:3" x14ac:dyDescent="0.25">
      <c r="A2335" t="s">
        <v>5455</v>
      </c>
      <c r="B2335" s="4">
        <v>2</v>
      </c>
      <c r="C2335" t="s">
        <v>7348</v>
      </c>
    </row>
    <row r="2336" spans="1:3" x14ac:dyDescent="0.25">
      <c r="A2336" t="s">
        <v>5454</v>
      </c>
      <c r="B2336" s="4">
        <v>2</v>
      </c>
      <c r="C2336" t="s">
        <v>7348</v>
      </c>
    </row>
    <row r="2337" spans="1:3" x14ac:dyDescent="0.25">
      <c r="A2337" t="s">
        <v>5453</v>
      </c>
      <c r="B2337" s="4">
        <v>2</v>
      </c>
      <c r="C2337" t="s">
        <v>7348</v>
      </c>
    </row>
    <row r="2338" spans="1:3" x14ac:dyDescent="0.25">
      <c r="A2338" t="s">
        <v>5452</v>
      </c>
      <c r="B2338" s="4">
        <v>2</v>
      </c>
      <c r="C2338" t="s">
        <v>7348</v>
      </c>
    </row>
    <row r="2339" spans="1:3" x14ac:dyDescent="0.25">
      <c r="A2339" t="s">
        <v>5451</v>
      </c>
      <c r="B2339" s="4">
        <v>2</v>
      </c>
      <c r="C2339" t="s">
        <v>7348</v>
      </c>
    </row>
    <row r="2340" spans="1:3" x14ac:dyDescent="0.25">
      <c r="A2340" t="s">
        <v>5450</v>
      </c>
      <c r="B2340" s="4">
        <v>2</v>
      </c>
      <c r="C2340" t="s">
        <v>7348</v>
      </c>
    </row>
    <row r="2341" spans="1:3" x14ac:dyDescent="0.25">
      <c r="A2341" t="s">
        <v>5449</v>
      </c>
      <c r="B2341" s="4">
        <v>2</v>
      </c>
      <c r="C2341" t="s">
        <v>7348</v>
      </c>
    </row>
    <row r="2342" spans="1:3" x14ac:dyDescent="0.25">
      <c r="A2342" t="s">
        <v>5448</v>
      </c>
      <c r="B2342" s="4">
        <v>2</v>
      </c>
      <c r="C2342" t="s">
        <v>7348</v>
      </c>
    </row>
    <row r="2343" spans="1:3" x14ac:dyDescent="0.25">
      <c r="A2343" t="s">
        <v>5447</v>
      </c>
      <c r="B2343" s="4">
        <v>2</v>
      </c>
      <c r="C2343" t="s">
        <v>7348</v>
      </c>
    </row>
    <row r="2344" spans="1:3" x14ac:dyDescent="0.25">
      <c r="A2344" t="s">
        <v>5446</v>
      </c>
      <c r="B2344" s="4">
        <v>2</v>
      </c>
      <c r="C2344" t="s">
        <v>7348</v>
      </c>
    </row>
    <row r="2345" spans="1:3" x14ac:dyDescent="0.25">
      <c r="A2345" t="s">
        <v>5700</v>
      </c>
      <c r="B2345" s="4">
        <v>2</v>
      </c>
      <c r="C2345" t="s">
        <v>7348</v>
      </c>
    </row>
    <row r="2346" spans="1:3" x14ac:dyDescent="0.25">
      <c r="A2346" s="45" t="s">
        <v>7351</v>
      </c>
      <c r="B2346" s="4">
        <v>2</v>
      </c>
      <c r="C2346" t="s">
        <v>7348</v>
      </c>
    </row>
    <row r="2347" spans="1:3" x14ac:dyDescent="0.25">
      <c r="A2347" t="s">
        <v>5444</v>
      </c>
      <c r="B2347" s="4">
        <v>2</v>
      </c>
      <c r="C2347" t="s">
        <v>7348</v>
      </c>
    </row>
    <row r="2348" spans="1:3" x14ac:dyDescent="0.25">
      <c r="A2348" t="s">
        <v>5443</v>
      </c>
      <c r="B2348" s="4">
        <v>2</v>
      </c>
      <c r="C2348" t="s">
        <v>7348</v>
      </c>
    </row>
    <row r="2349" spans="1:3" x14ac:dyDescent="0.25">
      <c r="A2349" t="s">
        <v>5442</v>
      </c>
      <c r="B2349" s="4">
        <v>2</v>
      </c>
      <c r="C2349" t="s">
        <v>7348</v>
      </c>
    </row>
    <row r="2350" spans="1:3" x14ac:dyDescent="0.25">
      <c r="A2350" t="s">
        <v>5441</v>
      </c>
      <c r="B2350" s="4">
        <v>2</v>
      </c>
      <c r="C2350" t="s">
        <v>7348</v>
      </c>
    </row>
    <row r="2351" spans="1:3" x14ac:dyDescent="0.25">
      <c r="A2351" t="s">
        <v>5440</v>
      </c>
      <c r="B2351" s="4">
        <v>2</v>
      </c>
      <c r="C2351" t="s">
        <v>7348</v>
      </c>
    </row>
    <row r="2352" spans="1:3" x14ac:dyDescent="0.25">
      <c r="A2352" t="s">
        <v>5439</v>
      </c>
      <c r="B2352" s="4">
        <v>2</v>
      </c>
      <c r="C2352" t="s">
        <v>7348</v>
      </c>
    </row>
    <row r="2353" spans="1:3" x14ac:dyDescent="0.25">
      <c r="A2353" t="s">
        <v>5438</v>
      </c>
      <c r="B2353" s="4">
        <v>2</v>
      </c>
      <c r="C2353" t="s">
        <v>7348</v>
      </c>
    </row>
    <row r="2354" spans="1:3" x14ac:dyDescent="0.25">
      <c r="A2354" t="s">
        <v>5437</v>
      </c>
      <c r="B2354" s="4">
        <v>2</v>
      </c>
      <c r="C2354" t="s">
        <v>7348</v>
      </c>
    </row>
    <row r="2355" spans="1:3" x14ac:dyDescent="0.25">
      <c r="A2355" t="s">
        <v>5436</v>
      </c>
      <c r="B2355" s="4">
        <v>2</v>
      </c>
      <c r="C2355" t="s">
        <v>7348</v>
      </c>
    </row>
    <row r="2356" spans="1:3" x14ac:dyDescent="0.25">
      <c r="A2356" t="s">
        <v>5435</v>
      </c>
      <c r="B2356" s="4">
        <v>2</v>
      </c>
      <c r="C2356" t="s">
        <v>7348</v>
      </c>
    </row>
    <row r="2357" spans="1:3" x14ac:dyDescent="0.25">
      <c r="A2357" t="s">
        <v>5434</v>
      </c>
      <c r="B2357" s="4">
        <v>2</v>
      </c>
      <c r="C2357" t="s">
        <v>7348</v>
      </c>
    </row>
    <row r="2358" spans="1:3" x14ac:dyDescent="0.25">
      <c r="A2358" t="s">
        <v>5433</v>
      </c>
      <c r="B2358" s="4">
        <v>2</v>
      </c>
      <c r="C2358" t="s">
        <v>7348</v>
      </c>
    </row>
    <row r="2359" spans="1:3" x14ac:dyDescent="0.25">
      <c r="A2359" t="s">
        <v>5432</v>
      </c>
      <c r="B2359" s="4">
        <v>2</v>
      </c>
      <c r="C2359" t="s">
        <v>7348</v>
      </c>
    </row>
    <row r="2360" spans="1:3" x14ac:dyDescent="0.25">
      <c r="A2360" t="s">
        <v>5431</v>
      </c>
      <c r="B2360" s="4">
        <v>2</v>
      </c>
      <c r="C2360" t="s">
        <v>7348</v>
      </c>
    </row>
    <row r="2361" spans="1:3" x14ac:dyDescent="0.25">
      <c r="A2361" t="s">
        <v>5430</v>
      </c>
      <c r="B2361" s="4">
        <v>2</v>
      </c>
      <c r="C2361" t="s">
        <v>7348</v>
      </c>
    </row>
    <row r="2362" spans="1:3" x14ac:dyDescent="0.25">
      <c r="A2362" t="s">
        <v>5429</v>
      </c>
      <c r="B2362" s="4">
        <v>2</v>
      </c>
      <c r="C2362" t="s">
        <v>7348</v>
      </c>
    </row>
    <row r="2363" spans="1:3" x14ac:dyDescent="0.25">
      <c r="A2363" t="s">
        <v>5428</v>
      </c>
      <c r="B2363" s="4">
        <v>2</v>
      </c>
      <c r="C2363" t="s">
        <v>7348</v>
      </c>
    </row>
    <row r="2364" spans="1:3" x14ac:dyDescent="0.25">
      <c r="A2364" t="s">
        <v>5427</v>
      </c>
      <c r="B2364" s="4">
        <v>2</v>
      </c>
      <c r="C2364" t="s">
        <v>7348</v>
      </c>
    </row>
    <row r="2365" spans="1:3" x14ac:dyDescent="0.25">
      <c r="A2365" t="s">
        <v>5426</v>
      </c>
      <c r="B2365" s="4">
        <v>2</v>
      </c>
      <c r="C2365" t="s">
        <v>7348</v>
      </c>
    </row>
    <row r="2366" spans="1:3" x14ac:dyDescent="0.25">
      <c r="A2366" t="s">
        <v>5425</v>
      </c>
      <c r="B2366" s="4">
        <v>2</v>
      </c>
      <c r="C2366" t="s">
        <v>7348</v>
      </c>
    </row>
    <row r="2367" spans="1:3" x14ac:dyDescent="0.25">
      <c r="A2367" t="s">
        <v>5424</v>
      </c>
      <c r="B2367" s="4">
        <v>2</v>
      </c>
      <c r="C2367" t="s">
        <v>7348</v>
      </c>
    </row>
    <row r="2368" spans="1:3" x14ac:dyDescent="0.25">
      <c r="A2368" t="s">
        <v>5423</v>
      </c>
      <c r="B2368" s="4">
        <v>2</v>
      </c>
      <c r="C2368" t="s">
        <v>7348</v>
      </c>
    </row>
    <row r="2369" spans="1:3" x14ac:dyDescent="0.25">
      <c r="A2369" t="s">
        <v>5422</v>
      </c>
      <c r="B2369" s="4">
        <v>2</v>
      </c>
      <c r="C2369" t="s">
        <v>7348</v>
      </c>
    </row>
    <row r="2370" spans="1:3" x14ac:dyDescent="0.25">
      <c r="A2370" t="s">
        <v>5421</v>
      </c>
      <c r="B2370" s="4">
        <v>2</v>
      </c>
      <c r="C2370" t="s">
        <v>7348</v>
      </c>
    </row>
    <row r="2371" spans="1:3" x14ac:dyDescent="0.25">
      <c r="A2371" t="s">
        <v>5420</v>
      </c>
      <c r="B2371" s="4">
        <v>2</v>
      </c>
      <c r="C2371" t="s">
        <v>7348</v>
      </c>
    </row>
    <row r="2372" spans="1:3" x14ac:dyDescent="0.25">
      <c r="A2372" t="s">
        <v>5419</v>
      </c>
      <c r="B2372" s="4">
        <v>2</v>
      </c>
      <c r="C2372" t="s">
        <v>7348</v>
      </c>
    </row>
    <row r="2373" spans="1:3" x14ac:dyDescent="0.25">
      <c r="A2373" t="s">
        <v>5418</v>
      </c>
      <c r="B2373" s="4">
        <v>2</v>
      </c>
      <c r="C2373" t="s">
        <v>7348</v>
      </c>
    </row>
    <row r="2374" spans="1:3" x14ac:dyDescent="0.25">
      <c r="A2374" t="s">
        <v>5417</v>
      </c>
      <c r="B2374" s="4">
        <v>2</v>
      </c>
      <c r="C2374" t="s">
        <v>7348</v>
      </c>
    </row>
    <row r="2375" spans="1:3" x14ac:dyDescent="0.25">
      <c r="A2375" t="s">
        <v>5416</v>
      </c>
      <c r="B2375" s="4">
        <v>2</v>
      </c>
      <c r="C2375" t="s">
        <v>7348</v>
      </c>
    </row>
    <row r="2376" spans="1:3" x14ac:dyDescent="0.25">
      <c r="A2376" t="s">
        <v>5415</v>
      </c>
      <c r="B2376" s="4">
        <v>2</v>
      </c>
      <c r="C2376" t="s">
        <v>7348</v>
      </c>
    </row>
    <row r="2377" spans="1:3" x14ac:dyDescent="0.25">
      <c r="A2377" t="s">
        <v>5414</v>
      </c>
      <c r="B2377" s="4">
        <v>2</v>
      </c>
      <c r="C2377" t="s">
        <v>7348</v>
      </c>
    </row>
    <row r="2378" spans="1:3" x14ac:dyDescent="0.25">
      <c r="A2378" t="s">
        <v>5413</v>
      </c>
      <c r="B2378" s="4">
        <v>2</v>
      </c>
      <c r="C2378" t="s">
        <v>7348</v>
      </c>
    </row>
    <row r="2379" spans="1:3" x14ac:dyDescent="0.25">
      <c r="A2379" t="s">
        <v>5412</v>
      </c>
      <c r="B2379" s="4">
        <v>2</v>
      </c>
      <c r="C2379" t="s">
        <v>7348</v>
      </c>
    </row>
    <row r="2380" spans="1:3" x14ac:dyDescent="0.25">
      <c r="A2380" t="s">
        <v>5411</v>
      </c>
      <c r="B2380" s="4">
        <v>2</v>
      </c>
      <c r="C2380" t="s">
        <v>7348</v>
      </c>
    </row>
    <row r="2381" spans="1:3" x14ac:dyDescent="0.25">
      <c r="A2381" t="s">
        <v>5410</v>
      </c>
      <c r="B2381" s="4">
        <v>2</v>
      </c>
      <c r="C2381" t="s">
        <v>7348</v>
      </c>
    </row>
    <row r="2382" spans="1:3" x14ac:dyDescent="0.25">
      <c r="A2382" t="s">
        <v>5409</v>
      </c>
      <c r="B2382" s="4">
        <v>2</v>
      </c>
      <c r="C2382" t="s">
        <v>7348</v>
      </c>
    </row>
    <row r="2383" spans="1:3" x14ac:dyDescent="0.25">
      <c r="A2383" t="s">
        <v>5408</v>
      </c>
      <c r="B2383" s="4">
        <v>2</v>
      </c>
      <c r="C2383" t="s">
        <v>7348</v>
      </c>
    </row>
    <row r="2384" spans="1:3" x14ac:dyDescent="0.25">
      <c r="A2384" t="s">
        <v>5407</v>
      </c>
      <c r="B2384" s="4">
        <v>2</v>
      </c>
      <c r="C2384" t="s">
        <v>7348</v>
      </c>
    </row>
    <row r="2385" spans="1:3" x14ac:dyDescent="0.25">
      <c r="A2385" t="s">
        <v>5406</v>
      </c>
      <c r="B2385" s="4">
        <v>2</v>
      </c>
      <c r="C2385" t="s">
        <v>7348</v>
      </c>
    </row>
    <row r="2386" spans="1:3" x14ac:dyDescent="0.25">
      <c r="A2386" t="s">
        <v>5405</v>
      </c>
      <c r="B2386" s="4">
        <v>2</v>
      </c>
      <c r="C2386" t="s">
        <v>7348</v>
      </c>
    </row>
    <row r="2387" spans="1:3" x14ac:dyDescent="0.25">
      <c r="A2387" t="s">
        <v>5404</v>
      </c>
      <c r="B2387" s="4">
        <v>2</v>
      </c>
      <c r="C2387" t="s">
        <v>7348</v>
      </c>
    </row>
    <row r="2388" spans="1:3" x14ac:dyDescent="0.25">
      <c r="A2388" t="s">
        <v>5403</v>
      </c>
      <c r="B2388" s="4">
        <v>2</v>
      </c>
      <c r="C2388" t="s">
        <v>7348</v>
      </c>
    </row>
    <row r="2389" spans="1:3" x14ac:dyDescent="0.25">
      <c r="A2389" t="s">
        <v>5402</v>
      </c>
      <c r="B2389" s="4">
        <v>2</v>
      </c>
      <c r="C2389" t="s">
        <v>7348</v>
      </c>
    </row>
    <row r="2390" spans="1:3" x14ac:dyDescent="0.25">
      <c r="A2390" t="s">
        <v>5401</v>
      </c>
      <c r="B2390" s="4">
        <v>2</v>
      </c>
      <c r="C2390" t="s">
        <v>7348</v>
      </c>
    </row>
    <row r="2391" spans="1:3" x14ac:dyDescent="0.25">
      <c r="A2391" t="s">
        <v>5400</v>
      </c>
      <c r="B2391" s="4">
        <v>2</v>
      </c>
      <c r="C2391" t="s">
        <v>7348</v>
      </c>
    </row>
    <row r="2392" spans="1:3" x14ac:dyDescent="0.25">
      <c r="A2392" t="s">
        <v>5399</v>
      </c>
      <c r="B2392" s="4">
        <v>2</v>
      </c>
      <c r="C2392" t="s">
        <v>7348</v>
      </c>
    </row>
    <row r="2393" spans="1:3" x14ac:dyDescent="0.25">
      <c r="A2393" t="s">
        <v>5398</v>
      </c>
      <c r="B2393" s="4">
        <v>2</v>
      </c>
      <c r="C2393" t="s">
        <v>7348</v>
      </c>
    </row>
    <row r="2394" spans="1:3" x14ac:dyDescent="0.25">
      <c r="A2394" t="s">
        <v>5397</v>
      </c>
      <c r="B2394" s="4">
        <v>2</v>
      </c>
      <c r="C2394" t="s">
        <v>7348</v>
      </c>
    </row>
    <row r="2395" spans="1:3" x14ac:dyDescent="0.25">
      <c r="A2395" t="s">
        <v>5396</v>
      </c>
      <c r="B2395" s="4">
        <v>2</v>
      </c>
      <c r="C2395" t="s">
        <v>7348</v>
      </c>
    </row>
    <row r="2396" spans="1:3" x14ac:dyDescent="0.25">
      <c r="A2396" t="s">
        <v>5395</v>
      </c>
      <c r="B2396" s="4">
        <v>2</v>
      </c>
      <c r="C2396" t="s">
        <v>7348</v>
      </c>
    </row>
    <row r="2397" spans="1:3" x14ac:dyDescent="0.25">
      <c r="A2397" t="s">
        <v>5394</v>
      </c>
      <c r="B2397" s="4">
        <v>2</v>
      </c>
      <c r="C2397" t="s">
        <v>7348</v>
      </c>
    </row>
    <row r="2398" spans="1:3" x14ac:dyDescent="0.25">
      <c r="A2398" t="s">
        <v>5393</v>
      </c>
      <c r="B2398" s="4">
        <v>2</v>
      </c>
      <c r="C2398" t="s">
        <v>7348</v>
      </c>
    </row>
    <row r="2399" spans="1:3" x14ac:dyDescent="0.25">
      <c r="A2399" t="s">
        <v>5392</v>
      </c>
      <c r="B2399" s="4">
        <v>2</v>
      </c>
      <c r="C2399" t="s">
        <v>7348</v>
      </c>
    </row>
    <row r="2400" spans="1:3" x14ac:dyDescent="0.25">
      <c r="A2400" t="s">
        <v>5391</v>
      </c>
      <c r="B2400" s="4">
        <v>2</v>
      </c>
      <c r="C2400" t="s">
        <v>7348</v>
      </c>
    </row>
    <row r="2401" spans="1:3" x14ac:dyDescent="0.25">
      <c r="A2401" t="s">
        <v>5390</v>
      </c>
      <c r="B2401" s="4">
        <v>2</v>
      </c>
      <c r="C2401" t="s">
        <v>7348</v>
      </c>
    </row>
    <row r="2402" spans="1:3" x14ac:dyDescent="0.25">
      <c r="A2402" t="s">
        <v>5389</v>
      </c>
      <c r="B2402" s="4">
        <v>2</v>
      </c>
      <c r="C2402" t="s">
        <v>7348</v>
      </c>
    </row>
    <row r="2403" spans="1:3" x14ac:dyDescent="0.25">
      <c r="A2403" t="s">
        <v>5388</v>
      </c>
      <c r="B2403" s="4">
        <v>2</v>
      </c>
      <c r="C2403" t="s">
        <v>7348</v>
      </c>
    </row>
    <row r="2404" spans="1:3" x14ac:dyDescent="0.25">
      <c r="A2404" t="s">
        <v>5387</v>
      </c>
      <c r="B2404" s="4">
        <v>2</v>
      </c>
      <c r="C2404" t="s">
        <v>7348</v>
      </c>
    </row>
    <row r="2405" spans="1:3" x14ac:dyDescent="0.25">
      <c r="A2405" t="s">
        <v>5386</v>
      </c>
      <c r="B2405" s="4">
        <v>2</v>
      </c>
      <c r="C2405" t="s">
        <v>7348</v>
      </c>
    </row>
    <row r="2406" spans="1:3" x14ac:dyDescent="0.25">
      <c r="A2406" t="s">
        <v>5385</v>
      </c>
      <c r="B2406" s="4">
        <v>2</v>
      </c>
      <c r="C2406" t="s">
        <v>7348</v>
      </c>
    </row>
    <row r="2407" spans="1:3" x14ac:dyDescent="0.25">
      <c r="A2407" t="s">
        <v>5384</v>
      </c>
      <c r="B2407" s="4">
        <v>2</v>
      </c>
      <c r="C2407" t="s">
        <v>7348</v>
      </c>
    </row>
    <row r="2408" spans="1:3" x14ac:dyDescent="0.25">
      <c r="A2408" t="s">
        <v>5383</v>
      </c>
      <c r="B2408" s="4">
        <v>2</v>
      </c>
      <c r="C2408" t="s">
        <v>7348</v>
      </c>
    </row>
    <row r="2409" spans="1:3" x14ac:dyDescent="0.25">
      <c r="A2409" t="s">
        <v>5382</v>
      </c>
      <c r="B2409" s="4">
        <v>2</v>
      </c>
      <c r="C2409" t="s">
        <v>7348</v>
      </c>
    </row>
    <row r="2410" spans="1:3" x14ac:dyDescent="0.25">
      <c r="A2410" t="s">
        <v>5381</v>
      </c>
      <c r="B2410" s="4">
        <v>2</v>
      </c>
      <c r="C2410" t="s">
        <v>7348</v>
      </c>
    </row>
    <row r="2411" spans="1:3" x14ac:dyDescent="0.25">
      <c r="A2411" t="s">
        <v>5380</v>
      </c>
      <c r="B2411" s="4">
        <v>2</v>
      </c>
      <c r="C2411" t="s">
        <v>7348</v>
      </c>
    </row>
    <row r="2412" spans="1:3" x14ac:dyDescent="0.25">
      <c r="A2412" t="s">
        <v>5379</v>
      </c>
      <c r="B2412" s="4">
        <v>2</v>
      </c>
      <c r="C2412" t="s">
        <v>7348</v>
      </c>
    </row>
    <row r="2413" spans="1:3" x14ac:dyDescent="0.25">
      <c r="A2413" t="s">
        <v>5378</v>
      </c>
      <c r="B2413" s="4">
        <v>2</v>
      </c>
      <c r="C2413" t="s">
        <v>7348</v>
      </c>
    </row>
    <row r="2414" spans="1:3" x14ac:dyDescent="0.25">
      <c r="A2414" t="s">
        <v>5377</v>
      </c>
      <c r="B2414" s="4">
        <v>2</v>
      </c>
      <c r="C2414" t="s">
        <v>7348</v>
      </c>
    </row>
    <row r="2415" spans="1:3" x14ac:dyDescent="0.25">
      <c r="A2415" t="s">
        <v>5414</v>
      </c>
      <c r="B2415" s="4">
        <v>2</v>
      </c>
      <c r="C2415" t="s">
        <v>7348</v>
      </c>
    </row>
    <row r="2416" spans="1:3" x14ac:dyDescent="0.25">
      <c r="A2416" s="45" t="s">
        <v>7350</v>
      </c>
      <c r="B2416" s="4">
        <v>2</v>
      </c>
      <c r="C2416" t="s">
        <v>7348</v>
      </c>
    </row>
    <row r="2417" spans="1:3" x14ac:dyDescent="0.25">
      <c r="A2417" t="s">
        <v>5375</v>
      </c>
      <c r="B2417" s="4">
        <v>2</v>
      </c>
      <c r="C2417" t="s">
        <v>7348</v>
      </c>
    </row>
    <row r="2418" spans="1:3" x14ac:dyDescent="0.25">
      <c r="A2418" t="s">
        <v>5374</v>
      </c>
      <c r="B2418" s="4">
        <v>2</v>
      </c>
      <c r="C2418" t="s">
        <v>7348</v>
      </c>
    </row>
    <row r="2419" spans="1:3" x14ac:dyDescent="0.25">
      <c r="A2419" t="s">
        <v>5373</v>
      </c>
      <c r="B2419" s="4">
        <v>2</v>
      </c>
      <c r="C2419" t="s">
        <v>7348</v>
      </c>
    </row>
    <row r="2420" spans="1:3" x14ac:dyDescent="0.25">
      <c r="A2420" t="s">
        <v>5372</v>
      </c>
      <c r="B2420" s="4">
        <v>2</v>
      </c>
      <c r="C2420" t="s">
        <v>7348</v>
      </c>
    </row>
    <row r="2421" spans="1:3" x14ac:dyDescent="0.25">
      <c r="A2421" t="s">
        <v>5371</v>
      </c>
      <c r="B2421" s="4">
        <v>2</v>
      </c>
      <c r="C2421" t="s">
        <v>7348</v>
      </c>
    </row>
    <row r="2422" spans="1:3" x14ac:dyDescent="0.25">
      <c r="A2422" t="s">
        <v>5370</v>
      </c>
      <c r="B2422" s="4">
        <v>2</v>
      </c>
      <c r="C2422" t="s">
        <v>7348</v>
      </c>
    </row>
    <row r="2423" spans="1:3" x14ac:dyDescent="0.25">
      <c r="A2423" t="s">
        <v>5369</v>
      </c>
      <c r="B2423" s="4">
        <v>2</v>
      </c>
      <c r="C2423" t="s">
        <v>7348</v>
      </c>
    </row>
    <row r="2424" spans="1:3" x14ac:dyDescent="0.25">
      <c r="A2424" t="s">
        <v>5368</v>
      </c>
      <c r="B2424" s="4">
        <v>2</v>
      </c>
      <c r="C2424" t="s">
        <v>7348</v>
      </c>
    </row>
    <row r="2425" spans="1:3" x14ac:dyDescent="0.25">
      <c r="A2425" t="s">
        <v>5367</v>
      </c>
      <c r="B2425" s="4">
        <v>2</v>
      </c>
      <c r="C2425" t="s">
        <v>7348</v>
      </c>
    </row>
    <row r="2426" spans="1:3" x14ac:dyDescent="0.25">
      <c r="A2426" t="s">
        <v>5366</v>
      </c>
      <c r="B2426" s="4">
        <v>2</v>
      </c>
      <c r="C2426" t="s">
        <v>7348</v>
      </c>
    </row>
    <row r="2427" spans="1:3" x14ac:dyDescent="0.25">
      <c r="A2427" t="s">
        <v>5365</v>
      </c>
      <c r="B2427" s="4">
        <v>2</v>
      </c>
      <c r="C2427" t="s">
        <v>7348</v>
      </c>
    </row>
    <row r="2428" spans="1:3" x14ac:dyDescent="0.25">
      <c r="A2428" t="s">
        <v>5364</v>
      </c>
      <c r="B2428" s="4">
        <v>2</v>
      </c>
      <c r="C2428" t="s">
        <v>7348</v>
      </c>
    </row>
    <row r="2429" spans="1:3" x14ac:dyDescent="0.25">
      <c r="A2429" t="s">
        <v>5363</v>
      </c>
      <c r="B2429" s="4">
        <v>2</v>
      </c>
      <c r="C2429" t="s">
        <v>7348</v>
      </c>
    </row>
    <row r="2430" spans="1:3" x14ac:dyDescent="0.25">
      <c r="A2430" t="s">
        <v>5362</v>
      </c>
      <c r="B2430" s="4">
        <v>2</v>
      </c>
      <c r="C2430" t="s">
        <v>7348</v>
      </c>
    </row>
    <row r="2431" spans="1:3" x14ac:dyDescent="0.25">
      <c r="A2431" t="s">
        <v>5361</v>
      </c>
      <c r="B2431" s="4">
        <v>2</v>
      </c>
      <c r="C2431" t="s">
        <v>7348</v>
      </c>
    </row>
    <row r="2432" spans="1:3" x14ac:dyDescent="0.25">
      <c r="A2432" t="s">
        <v>5360</v>
      </c>
      <c r="B2432" s="4">
        <v>2</v>
      </c>
      <c r="C2432" t="s">
        <v>7348</v>
      </c>
    </row>
    <row r="2433" spans="1:3" x14ac:dyDescent="0.25">
      <c r="A2433" t="s">
        <v>5359</v>
      </c>
      <c r="B2433" s="4">
        <v>2</v>
      </c>
      <c r="C2433" t="s">
        <v>7348</v>
      </c>
    </row>
    <row r="2434" spans="1:3" x14ac:dyDescent="0.25">
      <c r="A2434" t="s">
        <v>5358</v>
      </c>
      <c r="B2434" s="4">
        <v>2</v>
      </c>
      <c r="C2434" t="s">
        <v>7348</v>
      </c>
    </row>
    <row r="2435" spans="1:3" x14ac:dyDescent="0.25">
      <c r="A2435" t="s">
        <v>5357</v>
      </c>
      <c r="B2435" s="4">
        <v>2</v>
      </c>
      <c r="C2435" t="s">
        <v>7348</v>
      </c>
    </row>
    <row r="2436" spans="1:3" x14ac:dyDescent="0.25">
      <c r="A2436" t="s">
        <v>5356</v>
      </c>
      <c r="B2436" s="4">
        <v>2</v>
      </c>
      <c r="C2436" t="s">
        <v>7348</v>
      </c>
    </row>
    <row r="2437" spans="1:3" x14ac:dyDescent="0.25">
      <c r="A2437" t="s">
        <v>5355</v>
      </c>
      <c r="B2437" s="4">
        <v>2</v>
      </c>
      <c r="C2437" t="s">
        <v>7348</v>
      </c>
    </row>
    <row r="2438" spans="1:3" x14ac:dyDescent="0.25">
      <c r="A2438" t="s">
        <v>5354</v>
      </c>
      <c r="B2438" s="4">
        <v>2</v>
      </c>
      <c r="C2438" t="s">
        <v>7348</v>
      </c>
    </row>
    <row r="2439" spans="1:3" x14ac:dyDescent="0.25">
      <c r="A2439" t="s">
        <v>5353</v>
      </c>
      <c r="B2439" s="4">
        <v>2</v>
      </c>
      <c r="C2439" t="s">
        <v>7348</v>
      </c>
    </row>
    <row r="2440" spans="1:3" x14ac:dyDescent="0.25">
      <c r="A2440" t="s">
        <v>5352</v>
      </c>
      <c r="B2440" s="4">
        <v>2</v>
      </c>
      <c r="C2440" t="s">
        <v>7348</v>
      </c>
    </row>
    <row r="2441" spans="1:3" x14ac:dyDescent="0.25">
      <c r="A2441" t="s">
        <v>5351</v>
      </c>
      <c r="B2441" s="4">
        <v>2</v>
      </c>
      <c r="C2441" t="s">
        <v>7348</v>
      </c>
    </row>
    <row r="2442" spans="1:3" x14ac:dyDescent="0.25">
      <c r="A2442" t="s">
        <v>5350</v>
      </c>
      <c r="B2442" s="4">
        <v>2</v>
      </c>
      <c r="C2442" t="s">
        <v>7348</v>
      </c>
    </row>
    <row r="2443" spans="1:3" x14ac:dyDescent="0.25">
      <c r="A2443" t="s">
        <v>5349</v>
      </c>
      <c r="B2443" s="4">
        <v>2</v>
      </c>
      <c r="C2443" t="s">
        <v>7348</v>
      </c>
    </row>
    <row r="2444" spans="1:3" x14ac:dyDescent="0.25">
      <c r="A2444" t="s">
        <v>5348</v>
      </c>
      <c r="B2444" s="4">
        <v>2</v>
      </c>
      <c r="C2444" t="s">
        <v>7348</v>
      </c>
    </row>
    <row r="2445" spans="1:3" x14ac:dyDescent="0.25">
      <c r="A2445" t="s">
        <v>5347</v>
      </c>
      <c r="B2445" s="4">
        <v>2</v>
      </c>
      <c r="C2445" t="s">
        <v>7348</v>
      </c>
    </row>
    <row r="2446" spans="1:3" x14ac:dyDescent="0.25">
      <c r="A2446" t="s">
        <v>5346</v>
      </c>
      <c r="B2446" s="4">
        <v>2</v>
      </c>
      <c r="C2446" t="s">
        <v>7348</v>
      </c>
    </row>
    <row r="2447" spans="1:3" x14ac:dyDescent="0.25">
      <c r="A2447" t="s">
        <v>5345</v>
      </c>
      <c r="B2447" s="4">
        <v>2</v>
      </c>
      <c r="C2447" t="s">
        <v>7348</v>
      </c>
    </row>
    <row r="2448" spans="1:3" x14ac:dyDescent="0.25">
      <c r="A2448" t="s">
        <v>5344</v>
      </c>
      <c r="B2448" s="4">
        <v>2</v>
      </c>
      <c r="C2448" t="s">
        <v>7348</v>
      </c>
    </row>
    <row r="2449" spans="1:3" x14ac:dyDescent="0.25">
      <c r="A2449" t="s">
        <v>5343</v>
      </c>
      <c r="B2449" s="4">
        <v>2</v>
      </c>
      <c r="C2449" t="s">
        <v>7348</v>
      </c>
    </row>
    <row r="2450" spans="1:3" x14ac:dyDescent="0.25">
      <c r="A2450" t="s">
        <v>5342</v>
      </c>
      <c r="B2450" s="4">
        <v>2</v>
      </c>
      <c r="C2450" t="s">
        <v>7348</v>
      </c>
    </row>
    <row r="2451" spans="1:3" x14ac:dyDescent="0.25">
      <c r="A2451" t="s">
        <v>5341</v>
      </c>
      <c r="B2451" s="4">
        <v>2</v>
      </c>
      <c r="C2451" t="s">
        <v>7348</v>
      </c>
    </row>
    <row r="2452" spans="1:3" x14ac:dyDescent="0.25">
      <c r="A2452" t="s">
        <v>5340</v>
      </c>
      <c r="B2452" s="4">
        <v>2</v>
      </c>
      <c r="C2452" t="s">
        <v>7348</v>
      </c>
    </row>
    <row r="2453" spans="1:3" x14ac:dyDescent="0.25">
      <c r="A2453" t="s">
        <v>5339</v>
      </c>
      <c r="B2453" s="4">
        <v>2</v>
      </c>
      <c r="C2453" t="s">
        <v>7348</v>
      </c>
    </row>
    <row r="2454" spans="1:3" x14ac:dyDescent="0.25">
      <c r="A2454" t="s">
        <v>5338</v>
      </c>
      <c r="B2454" s="4">
        <v>2</v>
      </c>
      <c r="C2454" t="s">
        <v>7348</v>
      </c>
    </row>
    <row r="2455" spans="1:3" x14ac:dyDescent="0.25">
      <c r="A2455" t="s">
        <v>5337</v>
      </c>
      <c r="B2455" s="4">
        <v>2</v>
      </c>
      <c r="C2455" t="s">
        <v>7348</v>
      </c>
    </row>
    <row r="2456" spans="1:3" x14ac:dyDescent="0.25">
      <c r="A2456" t="s">
        <v>5336</v>
      </c>
      <c r="B2456" s="4">
        <v>2</v>
      </c>
      <c r="C2456" t="s">
        <v>7348</v>
      </c>
    </row>
    <row r="2457" spans="1:3" x14ac:dyDescent="0.25">
      <c r="A2457" t="s">
        <v>5335</v>
      </c>
      <c r="B2457" s="4">
        <v>2</v>
      </c>
      <c r="C2457" t="s">
        <v>7348</v>
      </c>
    </row>
    <row r="2458" spans="1:3" x14ac:dyDescent="0.25">
      <c r="A2458" t="s">
        <v>5334</v>
      </c>
      <c r="B2458" s="4">
        <v>2</v>
      </c>
      <c r="C2458" t="s">
        <v>7348</v>
      </c>
    </row>
    <row r="2459" spans="1:3" x14ac:dyDescent="0.25">
      <c r="A2459" t="s">
        <v>5333</v>
      </c>
      <c r="B2459" s="4">
        <v>2</v>
      </c>
      <c r="C2459" t="s">
        <v>7348</v>
      </c>
    </row>
    <row r="2460" spans="1:3" x14ac:dyDescent="0.25">
      <c r="A2460" t="s">
        <v>5332</v>
      </c>
      <c r="B2460" s="4">
        <v>2</v>
      </c>
      <c r="C2460" t="s">
        <v>7348</v>
      </c>
    </row>
    <row r="2461" spans="1:3" x14ac:dyDescent="0.25">
      <c r="A2461" t="s">
        <v>5331</v>
      </c>
      <c r="B2461" s="4">
        <v>2</v>
      </c>
      <c r="C2461" t="s">
        <v>7348</v>
      </c>
    </row>
    <row r="2462" spans="1:3" x14ac:dyDescent="0.25">
      <c r="A2462" t="s">
        <v>5330</v>
      </c>
      <c r="B2462" s="4">
        <v>2</v>
      </c>
      <c r="C2462" t="s">
        <v>7348</v>
      </c>
    </row>
    <row r="2463" spans="1:3" x14ac:dyDescent="0.25">
      <c r="A2463" t="s">
        <v>5329</v>
      </c>
      <c r="B2463" s="4">
        <v>2</v>
      </c>
      <c r="C2463" t="s">
        <v>7348</v>
      </c>
    </row>
    <row r="2464" spans="1:3" x14ac:dyDescent="0.25">
      <c r="A2464" t="s">
        <v>5328</v>
      </c>
      <c r="B2464" s="4">
        <v>2</v>
      </c>
      <c r="C2464" t="s">
        <v>7348</v>
      </c>
    </row>
    <row r="2465" spans="1:3" x14ac:dyDescent="0.25">
      <c r="A2465" t="s">
        <v>5327</v>
      </c>
      <c r="B2465" s="4">
        <v>2</v>
      </c>
      <c r="C2465" t="s">
        <v>7348</v>
      </c>
    </row>
    <row r="2466" spans="1:3" x14ac:dyDescent="0.25">
      <c r="A2466" t="s">
        <v>5326</v>
      </c>
      <c r="B2466" s="4">
        <v>2</v>
      </c>
      <c r="C2466" t="s">
        <v>7348</v>
      </c>
    </row>
    <row r="2467" spans="1:3" x14ac:dyDescent="0.25">
      <c r="A2467" t="s">
        <v>5325</v>
      </c>
      <c r="B2467" s="4">
        <v>1</v>
      </c>
      <c r="C2467" t="s">
        <v>7348</v>
      </c>
    </row>
    <row r="2468" spans="1:3" x14ac:dyDescent="0.25">
      <c r="A2468" t="s">
        <v>5324</v>
      </c>
      <c r="B2468" s="4">
        <v>1</v>
      </c>
      <c r="C2468" t="s">
        <v>7348</v>
      </c>
    </row>
    <row r="2469" spans="1:3" x14ac:dyDescent="0.25">
      <c r="A2469" t="s">
        <v>5323</v>
      </c>
      <c r="B2469" s="4">
        <v>1</v>
      </c>
      <c r="C2469" t="s">
        <v>7348</v>
      </c>
    </row>
    <row r="2470" spans="1:3" x14ac:dyDescent="0.25">
      <c r="A2470" t="s">
        <v>5322</v>
      </c>
      <c r="B2470" s="4">
        <v>1</v>
      </c>
      <c r="C2470" t="s">
        <v>7348</v>
      </c>
    </row>
    <row r="2471" spans="1:3" x14ac:dyDescent="0.25">
      <c r="A2471" t="s">
        <v>5321</v>
      </c>
      <c r="B2471" s="4">
        <v>1</v>
      </c>
      <c r="C2471" t="s">
        <v>7348</v>
      </c>
    </row>
    <row r="2472" spans="1:3" x14ac:dyDescent="0.25">
      <c r="A2472" t="s">
        <v>5320</v>
      </c>
      <c r="B2472" s="4">
        <v>1</v>
      </c>
      <c r="C2472" t="s">
        <v>7348</v>
      </c>
    </row>
    <row r="2473" spans="1:3" x14ac:dyDescent="0.25">
      <c r="A2473" t="s">
        <v>5319</v>
      </c>
      <c r="B2473" s="4">
        <v>1</v>
      </c>
      <c r="C2473" t="s">
        <v>7348</v>
      </c>
    </row>
    <row r="2474" spans="1:3" x14ac:dyDescent="0.25">
      <c r="A2474" t="s">
        <v>5318</v>
      </c>
      <c r="B2474" s="4">
        <v>1</v>
      </c>
      <c r="C2474" t="s">
        <v>7348</v>
      </c>
    </row>
    <row r="2475" spans="1:3" x14ac:dyDescent="0.25">
      <c r="A2475" t="s">
        <v>5317</v>
      </c>
      <c r="B2475" s="4">
        <v>1</v>
      </c>
      <c r="C2475" t="s">
        <v>7348</v>
      </c>
    </row>
    <row r="2476" spans="1:3" x14ac:dyDescent="0.25">
      <c r="A2476" t="s">
        <v>5316</v>
      </c>
      <c r="B2476" s="4">
        <v>1</v>
      </c>
      <c r="C2476" t="s">
        <v>7348</v>
      </c>
    </row>
    <row r="2477" spans="1:3" x14ac:dyDescent="0.25">
      <c r="A2477" t="s">
        <v>5315</v>
      </c>
      <c r="B2477" s="4">
        <v>1</v>
      </c>
      <c r="C2477" t="s">
        <v>7348</v>
      </c>
    </row>
    <row r="2478" spans="1:3" x14ac:dyDescent="0.25">
      <c r="A2478" t="s">
        <v>5314</v>
      </c>
      <c r="B2478" s="4">
        <v>1</v>
      </c>
      <c r="C2478" t="s">
        <v>7348</v>
      </c>
    </row>
    <row r="2479" spans="1:3" x14ac:dyDescent="0.25">
      <c r="A2479" t="s">
        <v>5313</v>
      </c>
      <c r="B2479" s="4">
        <v>1</v>
      </c>
      <c r="C2479" t="s">
        <v>7348</v>
      </c>
    </row>
    <row r="2480" spans="1:3" x14ac:dyDescent="0.25">
      <c r="A2480" t="s">
        <v>5312</v>
      </c>
      <c r="B2480" s="4">
        <v>1</v>
      </c>
      <c r="C2480" t="s">
        <v>7348</v>
      </c>
    </row>
    <row r="2481" spans="1:3" x14ac:dyDescent="0.25">
      <c r="A2481" t="s">
        <v>5311</v>
      </c>
      <c r="B2481" s="4">
        <v>1</v>
      </c>
      <c r="C2481" t="s">
        <v>7348</v>
      </c>
    </row>
    <row r="2482" spans="1:3" x14ac:dyDescent="0.25">
      <c r="A2482" t="s">
        <v>5310</v>
      </c>
      <c r="B2482" s="4">
        <v>1</v>
      </c>
      <c r="C2482" t="s">
        <v>7348</v>
      </c>
    </row>
    <row r="2483" spans="1:3" x14ac:dyDescent="0.25">
      <c r="A2483" t="s">
        <v>5309</v>
      </c>
      <c r="B2483" s="4">
        <v>1</v>
      </c>
      <c r="C2483" t="s">
        <v>7348</v>
      </c>
    </row>
    <row r="2484" spans="1:3" x14ac:dyDescent="0.25">
      <c r="A2484" t="s">
        <v>5308</v>
      </c>
      <c r="B2484" s="4">
        <v>1</v>
      </c>
      <c r="C2484" t="s">
        <v>7348</v>
      </c>
    </row>
    <row r="2485" spans="1:3" x14ac:dyDescent="0.25">
      <c r="A2485" t="s">
        <v>5307</v>
      </c>
      <c r="B2485" s="4">
        <v>1</v>
      </c>
      <c r="C2485" t="s">
        <v>7348</v>
      </c>
    </row>
    <row r="2486" spans="1:3" x14ac:dyDescent="0.25">
      <c r="A2486" t="s">
        <v>5306</v>
      </c>
      <c r="B2486" s="4">
        <v>1</v>
      </c>
      <c r="C2486" t="s">
        <v>7348</v>
      </c>
    </row>
    <row r="2487" spans="1:3" x14ac:dyDescent="0.25">
      <c r="A2487" t="s">
        <v>5305</v>
      </c>
      <c r="B2487" s="4">
        <v>1</v>
      </c>
      <c r="C2487" t="s">
        <v>7348</v>
      </c>
    </row>
    <row r="2488" spans="1:3" x14ac:dyDescent="0.25">
      <c r="A2488" t="s">
        <v>5304</v>
      </c>
      <c r="B2488" s="4">
        <v>1</v>
      </c>
      <c r="C2488" t="s">
        <v>7348</v>
      </c>
    </row>
    <row r="2489" spans="1:3" x14ac:dyDescent="0.25">
      <c r="A2489" t="s">
        <v>5303</v>
      </c>
      <c r="B2489" s="4">
        <v>1</v>
      </c>
      <c r="C2489" t="s">
        <v>7348</v>
      </c>
    </row>
    <row r="2490" spans="1:3" x14ac:dyDescent="0.25">
      <c r="A2490" t="s">
        <v>5302</v>
      </c>
      <c r="B2490" s="4">
        <v>1</v>
      </c>
      <c r="C2490" t="s">
        <v>7348</v>
      </c>
    </row>
    <row r="2491" spans="1:3" x14ac:dyDescent="0.25">
      <c r="A2491" t="s">
        <v>5301</v>
      </c>
      <c r="B2491" s="4">
        <v>1</v>
      </c>
      <c r="C2491" t="s">
        <v>7348</v>
      </c>
    </row>
    <row r="2492" spans="1:3" x14ac:dyDescent="0.25">
      <c r="A2492" t="s">
        <v>5300</v>
      </c>
      <c r="B2492" s="4">
        <v>1</v>
      </c>
      <c r="C2492" t="s">
        <v>7348</v>
      </c>
    </row>
    <row r="2493" spans="1:3" x14ac:dyDescent="0.25">
      <c r="A2493" t="s">
        <v>5299</v>
      </c>
      <c r="B2493" s="4">
        <v>1</v>
      </c>
      <c r="C2493" t="s">
        <v>7348</v>
      </c>
    </row>
    <row r="2494" spans="1:3" x14ac:dyDescent="0.25">
      <c r="A2494" t="s">
        <v>5298</v>
      </c>
      <c r="B2494" s="4">
        <v>1</v>
      </c>
      <c r="C2494" t="s">
        <v>7348</v>
      </c>
    </row>
    <row r="2495" spans="1:3" x14ac:dyDescent="0.25">
      <c r="A2495" t="s">
        <v>5297</v>
      </c>
      <c r="B2495" s="4">
        <v>1</v>
      </c>
      <c r="C2495" t="s">
        <v>7348</v>
      </c>
    </row>
    <row r="2496" spans="1:3" x14ac:dyDescent="0.25">
      <c r="A2496" t="s">
        <v>5296</v>
      </c>
      <c r="B2496" s="4">
        <v>1</v>
      </c>
      <c r="C2496" t="s">
        <v>7348</v>
      </c>
    </row>
    <row r="2497" spans="1:3" x14ac:dyDescent="0.25">
      <c r="A2497" t="s">
        <v>5295</v>
      </c>
      <c r="B2497" s="4">
        <v>1</v>
      </c>
      <c r="C2497" t="s">
        <v>7348</v>
      </c>
    </row>
    <row r="2498" spans="1:3" x14ac:dyDescent="0.25">
      <c r="A2498" t="s">
        <v>5294</v>
      </c>
      <c r="B2498" s="4">
        <v>1</v>
      </c>
      <c r="C2498" t="s">
        <v>7348</v>
      </c>
    </row>
    <row r="2499" spans="1:3" x14ac:dyDescent="0.25">
      <c r="A2499" t="s">
        <v>5293</v>
      </c>
      <c r="B2499" s="4">
        <v>1</v>
      </c>
      <c r="C2499" t="s">
        <v>7348</v>
      </c>
    </row>
    <row r="2500" spans="1:3" x14ac:dyDescent="0.25">
      <c r="A2500" t="s">
        <v>5292</v>
      </c>
      <c r="B2500" s="4">
        <v>1</v>
      </c>
      <c r="C2500" t="s">
        <v>7348</v>
      </c>
    </row>
    <row r="2501" spans="1:3" x14ac:dyDescent="0.25">
      <c r="A2501" t="s">
        <v>5291</v>
      </c>
      <c r="B2501" s="4">
        <v>1</v>
      </c>
      <c r="C2501" t="s">
        <v>7348</v>
      </c>
    </row>
    <row r="2502" spans="1:3" x14ac:dyDescent="0.25">
      <c r="A2502" t="s">
        <v>5290</v>
      </c>
      <c r="B2502" s="4">
        <v>1</v>
      </c>
      <c r="C2502" t="s">
        <v>7348</v>
      </c>
    </row>
    <row r="2503" spans="1:3" x14ac:dyDescent="0.25">
      <c r="A2503" t="s">
        <v>5289</v>
      </c>
      <c r="B2503" s="4">
        <v>1</v>
      </c>
      <c r="C2503" t="s">
        <v>7348</v>
      </c>
    </row>
    <row r="2504" spans="1:3" x14ac:dyDescent="0.25">
      <c r="A2504" t="s">
        <v>5288</v>
      </c>
      <c r="B2504" s="4">
        <v>1</v>
      </c>
      <c r="C2504" t="s">
        <v>7348</v>
      </c>
    </row>
    <row r="2505" spans="1:3" x14ac:dyDescent="0.25">
      <c r="A2505" t="s">
        <v>5287</v>
      </c>
      <c r="B2505" s="4">
        <v>1</v>
      </c>
      <c r="C2505" t="s">
        <v>7348</v>
      </c>
    </row>
    <row r="2506" spans="1:3" x14ac:dyDescent="0.25">
      <c r="A2506" t="s">
        <v>5286</v>
      </c>
      <c r="B2506" s="4">
        <v>1</v>
      </c>
      <c r="C2506" t="s">
        <v>7348</v>
      </c>
    </row>
    <row r="2507" spans="1:3" x14ac:dyDescent="0.25">
      <c r="A2507" t="s">
        <v>5285</v>
      </c>
      <c r="B2507" s="4">
        <v>1</v>
      </c>
      <c r="C2507" t="s">
        <v>7348</v>
      </c>
    </row>
    <row r="2508" spans="1:3" x14ac:dyDescent="0.25">
      <c r="A2508" t="s">
        <v>5284</v>
      </c>
      <c r="B2508" s="4">
        <v>1</v>
      </c>
      <c r="C2508" t="s">
        <v>7348</v>
      </c>
    </row>
    <row r="2509" spans="1:3" x14ac:dyDescent="0.25">
      <c r="A2509" t="s">
        <v>5283</v>
      </c>
      <c r="B2509" s="4">
        <v>1</v>
      </c>
      <c r="C2509" t="s">
        <v>7348</v>
      </c>
    </row>
    <row r="2510" spans="1:3" x14ac:dyDescent="0.25">
      <c r="A2510" t="s">
        <v>5282</v>
      </c>
      <c r="B2510" s="4">
        <v>1</v>
      </c>
      <c r="C2510" t="s">
        <v>7348</v>
      </c>
    </row>
    <row r="2511" spans="1:3" x14ac:dyDescent="0.25">
      <c r="A2511" t="s">
        <v>5281</v>
      </c>
      <c r="B2511" s="4">
        <v>1</v>
      </c>
      <c r="C2511" t="s">
        <v>7348</v>
      </c>
    </row>
    <row r="2512" spans="1:3" x14ac:dyDescent="0.25">
      <c r="A2512" t="s">
        <v>5280</v>
      </c>
      <c r="B2512" s="4">
        <v>1</v>
      </c>
      <c r="C2512" t="s">
        <v>7348</v>
      </c>
    </row>
    <row r="2513" spans="1:3" x14ac:dyDescent="0.25">
      <c r="A2513" t="s">
        <v>5279</v>
      </c>
      <c r="B2513" s="4">
        <v>1</v>
      </c>
      <c r="C2513" t="s">
        <v>7348</v>
      </c>
    </row>
    <row r="2514" spans="1:3" x14ac:dyDescent="0.25">
      <c r="A2514" t="s">
        <v>5278</v>
      </c>
      <c r="B2514" s="4">
        <v>1</v>
      </c>
      <c r="C2514" t="s">
        <v>7348</v>
      </c>
    </row>
    <row r="2515" spans="1:3" x14ac:dyDescent="0.25">
      <c r="A2515" t="s">
        <v>5277</v>
      </c>
      <c r="B2515" s="4">
        <v>1</v>
      </c>
      <c r="C2515" t="s">
        <v>7348</v>
      </c>
    </row>
    <row r="2516" spans="1:3" x14ac:dyDescent="0.25">
      <c r="A2516" t="s">
        <v>5276</v>
      </c>
      <c r="B2516" s="4">
        <v>1</v>
      </c>
      <c r="C2516" t="s">
        <v>7348</v>
      </c>
    </row>
    <row r="2517" spans="1:3" x14ac:dyDescent="0.25">
      <c r="A2517" t="s">
        <v>5275</v>
      </c>
      <c r="B2517" s="4">
        <v>1</v>
      </c>
      <c r="C2517" t="s">
        <v>7348</v>
      </c>
    </row>
    <row r="2518" spans="1:3" x14ac:dyDescent="0.25">
      <c r="A2518" t="s">
        <v>5274</v>
      </c>
      <c r="B2518" s="4">
        <v>1</v>
      </c>
      <c r="C2518" t="s">
        <v>7348</v>
      </c>
    </row>
    <row r="2519" spans="1:3" x14ac:dyDescent="0.25">
      <c r="A2519" t="s">
        <v>5273</v>
      </c>
      <c r="B2519" s="4">
        <v>1</v>
      </c>
      <c r="C2519" t="s">
        <v>7348</v>
      </c>
    </row>
    <row r="2520" spans="1:3" x14ac:dyDescent="0.25">
      <c r="A2520" t="s">
        <v>5272</v>
      </c>
      <c r="B2520" s="4">
        <v>1</v>
      </c>
      <c r="C2520" t="s">
        <v>7348</v>
      </c>
    </row>
    <row r="2521" spans="1:3" x14ac:dyDescent="0.25">
      <c r="A2521" t="s">
        <v>5271</v>
      </c>
      <c r="B2521" s="4">
        <v>1</v>
      </c>
      <c r="C2521" t="s">
        <v>7348</v>
      </c>
    </row>
    <row r="2522" spans="1:3" x14ac:dyDescent="0.25">
      <c r="A2522" t="s">
        <v>5270</v>
      </c>
      <c r="B2522" s="4">
        <v>1</v>
      </c>
      <c r="C2522" t="s">
        <v>7348</v>
      </c>
    </row>
    <row r="2523" spans="1:3" x14ac:dyDescent="0.25">
      <c r="A2523" t="s">
        <v>5269</v>
      </c>
      <c r="B2523" s="4">
        <v>1</v>
      </c>
      <c r="C2523" t="s">
        <v>7348</v>
      </c>
    </row>
    <row r="2524" spans="1:3" x14ac:dyDescent="0.25">
      <c r="A2524" t="s">
        <v>5268</v>
      </c>
      <c r="B2524" s="4">
        <v>1</v>
      </c>
      <c r="C2524" t="s">
        <v>7348</v>
      </c>
    </row>
    <row r="2525" spans="1:3" x14ac:dyDescent="0.25">
      <c r="A2525" t="s">
        <v>5267</v>
      </c>
      <c r="B2525" s="4">
        <v>1</v>
      </c>
      <c r="C2525" t="s">
        <v>7348</v>
      </c>
    </row>
    <row r="2526" spans="1:3" x14ac:dyDescent="0.25">
      <c r="A2526" t="s">
        <v>5266</v>
      </c>
      <c r="B2526" s="4">
        <v>1</v>
      </c>
      <c r="C2526" t="s">
        <v>7348</v>
      </c>
    </row>
    <row r="2527" spans="1:3" x14ac:dyDescent="0.25">
      <c r="A2527" t="s">
        <v>5265</v>
      </c>
      <c r="B2527" s="4">
        <v>1</v>
      </c>
      <c r="C2527" t="s">
        <v>7348</v>
      </c>
    </row>
    <row r="2528" spans="1:3" x14ac:dyDescent="0.25">
      <c r="A2528" t="s">
        <v>5264</v>
      </c>
      <c r="B2528" s="4">
        <v>1</v>
      </c>
      <c r="C2528" t="s">
        <v>7348</v>
      </c>
    </row>
    <row r="2529" spans="1:3" x14ac:dyDescent="0.25">
      <c r="A2529" t="s">
        <v>5263</v>
      </c>
      <c r="B2529" s="4">
        <v>1</v>
      </c>
      <c r="C2529" t="s">
        <v>7348</v>
      </c>
    </row>
    <row r="2530" spans="1:3" x14ac:dyDescent="0.25">
      <c r="A2530" t="s">
        <v>5262</v>
      </c>
      <c r="B2530" s="4">
        <v>1</v>
      </c>
      <c r="C2530" t="s">
        <v>7348</v>
      </c>
    </row>
    <row r="2531" spans="1:3" x14ac:dyDescent="0.25">
      <c r="A2531" t="s">
        <v>5261</v>
      </c>
      <c r="B2531" s="4">
        <v>1</v>
      </c>
      <c r="C2531" t="s">
        <v>7348</v>
      </c>
    </row>
    <row r="2532" spans="1:3" x14ac:dyDescent="0.25">
      <c r="A2532" t="s">
        <v>5260</v>
      </c>
      <c r="B2532" s="4">
        <v>1</v>
      </c>
      <c r="C2532" t="s">
        <v>7348</v>
      </c>
    </row>
    <row r="2533" spans="1:3" x14ac:dyDescent="0.25">
      <c r="A2533" t="s">
        <v>5259</v>
      </c>
      <c r="B2533" s="4">
        <v>1</v>
      </c>
      <c r="C2533" t="s">
        <v>7348</v>
      </c>
    </row>
    <row r="2534" spans="1:3" x14ac:dyDescent="0.25">
      <c r="A2534" t="s">
        <v>5258</v>
      </c>
      <c r="B2534" s="4">
        <v>1</v>
      </c>
      <c r="C2534" t="s">
        <v>7348</v>
      </c>
    </row>
    <row r="2535" spans="1:3" x14ac:dyDescent="0.25">
      <c r="A2535" t="s">
        <v>5257</v>
      </c>
      <c r="B2535" s="4">
        <v>1</v>
      </c>
      <c r="C2535" t="s">
        <v>7348</v>
      </c>
    </row>
    <row r="2536" spans="1:3" x14ac:dyDescent="0.25">
      <c r="A2536" t="s">
        <v>5256</v>
      </c>
      <c r="B2536" s="4">
        <v>1</v>
      </c>
      <c r="C2536" t="s">
        <v>7348</v>
      </c>
    </row>
    <row r="2537" spans="1:3" x14ac:dyDescent="0.25">
      <c r="A2537" t="s">
        <v>5255</v>
      </c>
      <c r="B2537" s="4">
        <v>1</v>
      </c>
      <c r="C2537" t="s">
        <v>7348</v>
      </c>
    </row>
    <row r="2538" spans="1:3" x14ac:dyDescent="0.25">
      <c r="A2538" t="s">
        <v>5254</v>
      </c>
      <c r="B2538" s="4">
        <v>1</v>
      </c>
      <c r="C2538" t="s">
        <v>7348</v>
      </c>
    </row>
    <row r="2539" spans="1:3" x14ac:dyDescent="0.25">
      <c r="A2539" t="s">
        <v>5253</v>
      </c>
      <c r="B2539" s="4">
        <v>1</v>
      </c>
      <c r="C2539" t="s">
        <v>7348</v>
      </c>
    </row>
    <row r="2540" spans="1:3" x14ac:dyDescent="0.25">
      <c r="A2540" t="s">
        <v>5252</v>
      </c>
      <c r="B2540" s="4">
        <v>1</v>
      </c>
      <c r="C2540" t="s">
        <v>7348</v>
      </c>
    </row>
    <row r="2541" spans="1:3" x14ac:dyDescent="0.25">
      <c r="A2541" t="s">
        <v>5251</v>
      </c>
      <c r="B2541" s="4">
        <v>1</v>
      </c>
      <c r="C2541" t="s">
        <v>7348</v>
      </c>
    </row>
    <row r="2542" spans="1:3" x14ac:dyDescent="0.25">
      <c r="A2542" t="s">
        <v>5250</v>
      </c>
      <c r="B2542" s="4">
        <v>1</v>
      </c>
      <c r="C2542" t="s">
        <v>7348</v>
      </c>
    </row>
    <row r="2543" spans="1:3" x14ac:dyDescent="0.25">
      <c r="A2543" t="s">
        <v>5249</v>
      </c>
      <c r="B2543" s="4">
        <v>1</v>
      </c>
      <c r="C2543" t="s">
        <v>7348</v>
      </c>
    </row>
    <row r="2544" spans="1:3" x14ac:dyDescent="0.25">
      <c r="A2544" t="s">
        <v>5248</v>
      </c>
      <c r="B2544" s="4">
        <v>1</v>
      </c>
      <c r="C2544" t="s">
        <v>7348</v>
      </c>
    </row>
    <row r="2545" spans="1:3" x14ac:dyDescent="0.25">
      <c r="A2545" t="s">
        <v>5247</v>
      </c>
      <c r="B2545" s="4">
        <v>1</v>
      </c>
      <c r="C2545" t="s">
        <v>7348</v>
      </c>
    </row>
    <row r="2546" spans="1:3" x14ac:dyDescent="0.25">
      <c r="A2546" t="s">
        <v>5246</v>
      </c>
      <c r="B2546" s="4">
        <v>1</v>
      </c>
      <c r="C2546" t="s">
        <v>7348</v>
      </c>
    </row>
    <row r="2547" spans="1:3" x14ac:dyDescent="0.25">
      <c r="A2547" t="s">
        <v>5245</v>
      </c>
      <c r="B2547" s="4">
        <v>1</v>
      </c>
      <c r="C2547" t="s">
        <v>7348</v>
      </c>
    </row>
    <row r="2548" spans="1:3" x14ac:dyDescent="0.25">
      <c r="A2548" t="s">
        <v>5244</v>
      </c>
      <c r="B2548" s="4">
        <v>1</v>
      </c>
      <c r="C2548" t="s">
        <v>7348</v>
      </c>
    </row>
    <row r="2549" spans="1:3" x14ac:dyDescent="0.25">
      <c r="A2549" t="s">
        <v>5243</v>
      </c>
      <c r="B2549" s="4">
        <v>1</v>
      </c>
      <c r="C2549" t="s">
        <v>7348</v>
      </c>
    </row>
    <row r="2550" spans="1:3" x14ac:dyDescent="0.25">
      <c r="A2550" t="s">
        <v>5242</v>
      </c>
      <c r="B2550" s="4">
        <v>1</v>
      </c>
      <c r="C2550" t="s">
        <v>7348</v>
      </c>
    </row>
    <row r="2551" spans="1:3" x14ac:dyDescent="0.25">
      <c r="A2551" t="s">
        <v>5241</v>
      </c>
      <c r="B2551" s="4">
        <v>1</v>
      </c>
      <c r="C2551" t="s">
        <v>7348</v>
      </c>
    </row>
    <row r="2552" spans="1:3" x14ac:dyDescent="0.25">
      <c r="A2552" t="s">
        <v>5240</v>
      </c>
      <c r="B2552" s="4">
        <v>1</v>
      </c>
      <c r="C2552" t="s">
        <v>7348</v>
      </c>
    </row>
    <row r="2553" spans="1:3" x14ac:dyDescent="0.25">
      <c r="A2553" t="s">
        <v>5239</v>
      </c>
      <c r="B2553" s="4">
        <v>1</v>
      </c>
      <c r="C2553" t="s">
        <v>7348</v>
      </c>
    </row>
    <row r="2554" spans="1:3" x14ac:dyDescent="0.25">
      <c r="A2554" t="s">
        <v>5238</v>
      </c>
      <c r="B2554" s="4">
        <v>1</v>
      </c>
      <c r="C2554" t="s">
        <v>7348</v>
      </c>
    </row>
    <row r="2555" spans="1:3" x14ac:dyDescent="0.25">
      <c r="A2555" t="s">
        <v>5237</v>
      </c>
      <c r="B2555" s="4">
        <v>1</v>
      </c>
      <c r="C2555" t="s">
        <v>7348</v>
      </c>
    </row>
    <row r="2556" spans="1:3" x14ac:dyDescent="0.25">
      <c r="A2556" t="s">
        <v>5236</v>
      </c>
      <c r="B2556" s="4">
        <v>1</v>
      </c>
      <c r="C2556" t="s">
        <v>7348</v>
      </c>
    </row>
    <row r="2557" spans="1:3" x14ac:dyDescent="0.25">
      <c r="A2557" t="s">
        <v>5235</v>
      </c>
      <c r="B2557" s="4">
        <v>1</v>
      </c>
      <c r="C2557" t="s">
        <v>7348</v>
      </c>
    </row>
    <row r="2558" spans="1:3" x14ac:dyDescent="0.25">
      <c r="A2558" t="s">
        <v>5234</v>
      </c>
      <c r="B2558" s="4">
        <v>1</v>
      </c>
      <c r="C2558" t="s">
        <v>7348</v>
      </c>
    </row>
    <row r="2559" spans="1:3" x14ac:dyDescent="0.25">
      <c r="A2559" t="s">
        <v>5233</v>
      </c>
      <c r="B2559" s="4">
        <v>1</v>
      </c>
      <c r="C2559" t="s">
        <v>7348</v>
      </c>
    </row>
    <row r="2560" spans="1:3" x14ac:dyDescent="0.25">
      <c r="A2560" t="s">
        <v>5232</v>
      </c>
      <c r="B2560" s="4">
        <v>1</v>
      </c>
      <c r="C2560" t="s">
        <v>7348</v>
      </c>
    </row>
    <row r="2561" spans="1:3" x14ac:dyDescent="0.25">
      <c r="A2561" t="s">
        <v>5231</v>
      </c>
      <c r="B2561" s="4">
        <v>1</v>
      </c>
      <c r="C2561" t="s">
        <v>7348</v>
      </c>
    </row>
    <row r="2562" spans="1:3" x14ac:dyDescent="0.25">
      <c r="A2562" t="s">
        <v>5230</v>
      </c>
      <c r="B2562" s="4">
        <v>1</v>
      </c>
      <c r="C2562" t="s">
        <v>7348</v>
      </c>
    </row>
    <row r="2563" spans="1:3" x14ac:dyDescent="0.25">
      <c r="A2563" t="s">
        <v>5229</v>
      </c>
      <c r="B2563" s="4">
        <v>1</v>
      </c>
      <c r="C2563" t="s">
        <v>7348</v>
      </c>
    </row>
    <row r="2564" spans="1:3" x14ac:dyDescent="0.25">
      <c r="A2564" t="s">
        <v>5228</v>
      </c>
      <c r="B2564" s="4">
        <v>1</v>
      </c>
      <c r="C2564" t="s">
        <v>7348</v>
      </c>
    </row>
    <row r="2565" spans="1:3" x14ac:dyDescent="0.25">
      <c r="A2565" t="s">
        <v>5227</v>
      </c>
      <c r="B2565" s="4">
        <v>1</v>
      </c>
      <c r="C2565" t="s">
        <v>7348</v>
      </c>
    </row>
    <row r="2566" spans="1:3" x14ac:dyDescent="0.25">
      <c r="A2566" t="s">
        <v>5226</v>
      </c>
      <c r="B2566" s="4">
        <v>1</v>
      </c>
      <c r="C2566" t="s">
        <v>7348</v>
      </c>
    </row>
    <row r="2567" spans="1:3" x14ac:dyDescent="0.25">
      <c r="A2567" t="s">
        <v>5225</v>
      </c>
      <c r="B2567" s="4">
        <v>1</v>
      </c>
      <c r="C2567" t="s">
        <v>7348</v>
      </c>
    </row>
    <row r="2568" spans="1:3" x14ac:dyDescent="0.25">
      <c r="A2568" t="s">
        <v>5224</v>
      </c>
      <c r="B2568" s="4">
        <v>1</v>
      </c>
      <c r="C2568" t="s">
        <v>7348</v>
      </c>
    </row>
    <row r="2569" spans="1:3" x14ac:dyDescent="0.25">
      <c r="A2569" t="s">
        <v>5223</v>
      </c>
      <c r="B2569" s="4">
        <v>1</v>
      </c>
      <c r="C2569" t="s">
        <v>7348</v>
      </c>
    </row>
    <row r="2570" spans="1:3" x14ac:dyDescent="0.25">
      <c r="A2570" t="s">
        <v>5222</v>
      </c>
      <c r="B2570" s="4">
        <v>1</v>
      </c>
      <c r="C2570" t="s">
        <v>7348</v>
      </c>
    </row>
    <row r="2571" spans="1:3" x14ac:dyDescent="0.25">
      <c r="A2571" t="s">
        <v>5221</v>
      </c>
      <c r="B2571" s="4">
        <v>1</v>
      </c>
      <c r="C2571" t="s">
        <v>7348</v>
      </c>
    </row>
    <row r="2572" spans="1:3" x14ac:dyDescent="0.25">
      <c r="A2572" t="s">
        <v>5220</v>
      </c>
      <c r="B2572" s="4">
        <v>1</v>
      </c>
      <c r="C2572" t="s">
        <v>7348</v>
      </c>
    </row>
    <row r="2573" spans="1:3" x14ac:dyDescent="0.25">
      <c r="A2573" t="s">
        <v>5219</v>
      </c>
      <c r="B2573" s="4">
        <v>1</v>
      </c>
      <c r="C2573" t="s">
        <v>7348</v>
      </c>
    </row>
    <row r="2574" spans="1:3" x14ac:dyDescent="0.25">
      <c r="A2574" t="s">
        <v>5218</v>
      </c>
      <c r="B2574" s="4">
        <v>1</v>
      </c>
      <c r="C2574" t="s">
        <v>7348</v>
      </c>
    </row>
    <row r="2575" spans="1:3" x14ac:dyDescent="0.25">
      <c r="A2575" t="s">
        <v>5217</v>
      </c>
      <c r="B2575" s="4">
        <v>1</v>
      </c>
      <c r="C2575" t="s">
        <v>7348</v>
      </c>
    </row>
    <row r="2576" spans="1:3" x14ac:dyDescent="0.25">
      <c r="A2576" t="s">
        <v>5216</v>
      </c>
      <c r="B2576" s="4">
        <v>1</v>
      </c>
      <c r="C2576" t="s">
        <v>7348</v>
      </c>
    </row>
    <row r="2577" spans="1:3" x14ac:dyDescent="0.25">
      <c r="A2577" t="s">
        <v>5215</v>
      </c>
      <c r="B2577" s="4">
        <v>1</v>
      </c>
      <c r="C2577" t="s">
        <v>7348</v>
      </c>
    </row>
    <row r="2578" spans="1:3" x14ac:dyDescent="0.25">
      <c r="A2578" t="s">
        <v>5214</v>
      </c>
      <c r="B2578" s="4">
        <v>1</v>
      </c>
      <c r="C2578" t="s">
        <v>7348</v>
      </c>
    </row>
    <row r="2579" spans="1:3" x14ac:dyDescent="0.25">
      <c r="A2579" t="s">
        <v>5213</v>
      </c>
      <c r="B2579" s="4">
        <v>1</v>
      </c>
      <c r="C2579" t="s">
        <v>7348</v>
      </c>
    </row>
    <row r="2580" spans="1:3" x14ac:dyDescent="0.25">
      <c r="A2580" t="s">
        <v>5212</v>
      </c>
      <c r="B2580" s="4">
        <v>1</v>
      </c>
      <c r="C2580" t="s">
        <v>7348</v>
      </c>
    </row>
    <row r="2581" spans="1:3" x14ac:dyDescent="0.25">
      <c r="A2581" t="s">
        <v>5211</v>
      </c>
      <c r="B2581" s="4">
        <v>1</v>
      </c>
      <c r="C2581" t="s">
        <v>7348</v>
      </c>
    </row>
    <row r="2582" spans="1:3" x14ac:dyDescent="0.25">
      <c r="A2582" t="s">
        <v>5210</v>
      </c>
      <c r="B2582" s="4">
        <v>1</v>
      </c>
      <c r="C2582" t="s">
        <v>7348</v>
      </c>
    </row>
    <row r="2583" spans="1:3" x14ac:dyDescent="0.25">
      <c r="A2583" t="s">
        <v>5209</v>
      </c>
      <c r="B2583" s="4">
        <v>1</v>
      </c>
      <c r="C2583" t="s">
        <v>7348</v>
      </c>
    </row>
    <row r="2584" spans="1:3" x14ac:dyDescent="0.25">
      <c r="A2584" t="s">
        <v>5208</v>
      </c>
      <c r="B2584" s="4">
        <v>1</v>
      </c>
      <c r="C2584" t="s">
        <v>7348</v>
      </c>
    </row>
    <row r="2585" spans="1:3" x14ac:dyDescent="0.25">
      <c r="A2585" t="s">
        <v>5207</v>
      </c>
      <c r="B2585" s="4">
        <v>1</v>
      </c>
      <c r="C2585" t="s">
        <v>7348</v>
      </c>
    </row>
    <row r="2586" spans="1:3" x14ac:dyDescent="0.25">
      <c r="A2586" t="s">
        <v>5206</v>
      </c>
      <c r="B2586" s="4">
        <v>1</v>
      </c>
      <c r="C2586" t="s">
        <v>7348</v>
      </c>
    </row>
    <row r="2587" spans="1:3" x14ac:dyDescent="0.25">
      <c r="A2587" t="s">
        <v>5205</v>
      </c>
      <c r="B2587" s="4">
        <v>1</v>
      </c>
      <c r="C2587" t="s">
        <v>7348</v>
      </c>
    </row>
    <row r="2588" spans="1:3" x14ac:dyDescent="0.25">
      <c r="A2588" t="s">
        <v>5204</v>
      </c>
      <c r="B2588" s="4">
        <v>1</v>
      </c>
      <c r="C2588" t="s">
        <v>7348</v>
      </c>
    </row>
    <row r="2589" spans="1:3" x14ac:dyDescent="0.25">
      <c r="A2589" t="s">
        <v>5203</v>
      </c>
      <c r="B2589" s="4">
        <v>1</v>
      </c>
      <c r="C2589" t="s">
        <v>7348</v>
      </c>
    </row>
    <row r="2590" spans="1:3" x14ac:dyDescent="0.25">
      <c r="A2590" t="s">
        <v>5202</v>
      </c>
      <c r="B2590" s="4">
        <v>1</v>
      </c>
      <c r="C2590" t="s">
        <v>7348</v>
      </c>
    </row>
    <row r="2591" spans="1:3" x14ac:dyDescent="0.25">
      <c r="A2591" t="s">
        <v>5201</v>
      </c>
      <c r="B2591" s="4">
        <v>1</v>
      </c>
      <c r="C2591" t="s">
        <v>7348</v>
      </c>
    </row>
    <row r="2592" spans="1:3" x14ac:dyDescent="0.25">
      <c r="A2592" t="s">
        <v>5578</v>
      </c>
      <c r="B2592" s="4">
        <v>1</v>
      </c>
      <c r="C2592" t="s">
        <v>7348</v>
      </c>
    </row>
    <row r="2593" spans="1:3" x14ac:dyDescent="0.25">
      <c r="A2593" s="45" t="s">
        <v>7349</v>
      </c>
      <c r="B2593" s="4">
        <v>1</v>
      </c>
      <c r="C2593" t="s">
        <v>7348</v>
      </c>
    </row>
    <row r="2594" spans="1:3" x14ac:dyDescent="0.25">
      <c r="A2594" t="s">
        <v>5199</v>
      </c>
      <c r="B2594" s="4">
        <v>1</v>
      </c>
      <c r="C2594" t="s">
        <v>7348</v>
      </c>
    </row>
    <row r="2595" spans="1:3" x14ac:dyDescent="0.25">
      <c r="A2595" t="s">
        <v>5198</v>
      </c>
      <c r="B2595" s="4">
        <v>1</v>
      </c>
      <c r="C2595" t="s">
        <v>7348</v>
      </c>
    </row>
    <row r="2596" spans="1:3" x14ac:dyDescent="0.25">
      <c r="A2596" t="s">
        <v>5197</v>
      </c>
      <c r="B2596" s="4">
        <v>1</v>
      </c>
      <c r="C2596" t="s">
        <v>7348</v>
      </c>
    </row>
    <row r="2597" spans="1:3" x14ac:dyDescent="0.25">
      <c r="A2597" t="s">
        <v>5196</v>
      </c>
      <c r="B2597" s="4">
        <v>1</v>
      </c>
      <c r="C2597" t="s">
        <v>7348</v>
      </c>
    </row>
    <row r="2598" spans="1:3" x14ac:dyDescent="0.25">
      <c r="A2598" t="s">
        <v>5195</v>
      </c>
      <c r="B2598" s="4">
        <v>1</v>
      </c>
      <c r="C2598" t="s">
        <v>7348</v>
      </c>
    </row>
    <row r="2599" spans="1:3" x14ac:dyDescent="0.25">
      <c r="A2599" t="s">
        <v>5194</v>
      </c>
      <c r="B2599" s="4">
        <v>1</v>
      </c>
      <c r="C2599" t="s">
        <v>7348</v>
      </c>
    </row>
    <row r="2600" spans="1:3" x14ac:dyDescent="0.25">
      <c r="A2600" t="s">
        <v>5193</v>
      </c>
      <c r="B2600" s="4">
        <v>1</v>
      </c>
      <c r="C2600" t="s">
        <v>7348</v>
      </c>
    </row>
    <row r="2601" spans="1:3" x14ac:dyDescent="0.25">
      <c r="A2601" t="s">
        <v>5192</v>
      </c>
      <c r="B2601" s="4">
        <v>1</v>
      </c>
      <c r="C2601" t="s">
        <v>7348</v>
      </c>
    </row>
    <row r="2602" spans="1:3" x14ac:dyDescent="0.25">
      <c r="A2602" t="s">
        <v>5191</v>
      </c>
      <c r="B2602" s="4">
        <v>1</v>
      </c>
      <c r="C2602" t="s">
        <v>7348</v>
      </c>
    </row>
    <row r="2603" spans="1:3" x14ac:dyDescent="0.25">
      <c r="A2603" t="s">
        <v>5190</v>
      </c>
      <c r="B2603" s="4">
        <v>1</v>
      </c>
      <c r="C2603" t="s">
        <v>7348</v>
      </c>
    </row>
    <row r="2604" spans="1:3" x14ac:dyDescent="0.25">
      <c r="A2604" t="s">
        <v>5189</v>
      </c>
      <c r="B2604" s="4">
        <v>1</v>
      </c>
      <c r="C2604" t="s">
        <v>7348</v>
      </c>
    </row>
    <row r="2605" spans="1:3" x14ac:dyDescent="0.25">
      <c r="A2605" t="s">
        <v>5188</v>
      </c>
      <c r="B2605" s="4">
        <v>1</v>
      </c>
      <c r="C2605" t="s">
        <v>7348</v>
      </c>
    </row>
    <row r="2606" spans="1:3" x14ac:dyDescent="0.25">
      <c r="A2606" t="s">
        <v>5187</v>
      </c>
      <c r="B2606" s="4">
        <v>1</v>
      </c>
      <c r="C2606" t="s">
        <v>7348</v>
      </c>
    </row>
    <row r="2607" spans="1:3" x14ac:dyDescent="0.25">
      <c r="A2607" t="s">
        <v>5186</v>
      </c>
      <c r="B2607" s="4">
        <v>1</v>
      </c>
      <c r="C2607" t="s">
        <v>7348</v>
      </c>
    </row>
    <row r="2608" spans="1:3" x14ac:dyDescent="0.25">
      <c r="A2608" t="s">
        <v>5185</v>
      </c>
      <c r="B2608" s="4">
        <v>1</v>
      </c>
      <c r="C2608" t="s">
        <v>7348</v>
      </c>
    </row>
    <row r="2609" spans="1:3" x14ac:dyDescent="0.25">
      <c r="A2609" t="s">
        <v>5184</v>
      </c>
      <c r="B2609" s="4">
        <v>1</v>
      </c>
      <c r="C2609" t="s">
        <v>7348</v>
      </c>
    </row>
    <row r="2610" spans="1:3" x14ac:dyDescent="0.25">
      <c r="A2610" t="s">
        <v>5183</v>
      </c>
      <c r="B2610" s="4">
        <v>1</v>
      </c>
      <c r="C2610" t="s">
        <v>7348</v>
      </c>
    </row>
    <row r="2611" spans="1:3" x14ac:dyDescent="0.25">
      <c r="A2611" t="s">
        <v>5182</v>
      </c>
      <c r="B2611" s="4">
        <v>1</v>
      </c>
      <c r="C2611" t="s">
        <v>7348</v>
      </c>
    </row>
    <row r="2612" spans="1:3" x14ac:dyDescent="0.25">
      <c r="A2612" t="s">
        <v>5181</v>
      </c>
      <c r="B2612" s="4">
        <v>1</v>
      </c>
      <c r="C2612" t="s">
        <v>7348</v>
      </c>
    </row>
    <row r="2613" spans="1:3" x14ac:dyDescent="0.25">
      <c r="A2613" t="s">
        <v>5180</v>
      </c>
      <c r="B2613" s="4">
        <v>1</v>
      </c>
      <c r="C2613" t="s">
        <v>7348</v>
      </c>
    </row>
    <row r="2614" spans="1:3" x14ac:dyDescent="0.25">
      <c r="A2614" t="s">
        <v>5179</v>
      </c>
      <c r="B2614" s="4">
        <v>1</v>
      </c>
      <c r="C2614" t="s">
        <v>7348</v>
      </c>
    </row>
    <row r="2615" spans="1:3" x14ac:dyDescent="0.25">
      <c r="A2615" t="s">
        <v>5178</v>
      </c>
      <c r="B2615" s="4">
        <v>1</v>
      </c>
      <c r="C2615" t="s">
        <v>7348</v>
      </c>
    </row>
    <row r="2616" spans="1:3" x14ac:dyDescent="0.25">
      <c r="A2616" t="s">
        <v>5177</v>
      </c>
      <c r="B2616" s="4">
        <v>1</v>
      </c>
      <c r="C2616" t="s">
        <v>7348</v>
      </c>
    </row>
    <row r="2617" spans="1:3" x14ac:dyDescent="0.25">
      <c r="A2617" t="s">
        <v>5176</v>
      </c>
      <c r="B2617" s="4">
        <v>1</v>
      </c>
      <c r="C2617" t="s">
        <v>7348</v>
      </c>
    </row>
    <row r="2618" spans="1:3" x14ac:dyDescent="0.25">
      <c r="A2618" t="s">
        <v>5175</v>
      </c>
      <c r="B2618" s="4">
        <v>1</v>
      </c>
      <c r="C2618" t="s">
        <v>7348</v>
      </c>
    </row>
    <row r="2619" spans="1:3" x14ac:dyDescent="0.25">
      <c r="A2619" t="s">
        <v>5174</v>
      </c>
      <c r="B2619" s="4">
        <v>1</v>
      </c>
      <c r="C2619" t="s">
        <v>7348</v>
      </c>
    </row>
    <row r="2620" spans="1:3" x14ac:dyDescent="0.25">
      <c r="A2620" t="s">
        <v>5173</v>
      </c>
      <c r="B2620" s="4">
        <v>1</v>
      </c>
      <c r="C2620" t="s">
        <v>7348</v>
      </c>
    </row>
    <row r="2621" spans="1:3" x14ac:dyDescent="0.25">
      <c r="A2621" t="s">
        <v>5172</v>
      </c>
      <c r="B2621" s="4">
        <v>1</v>
      </c>
      <c r="C2621" t="s">
        <v>7348</v>
      </c>
    </row>
    <row r="2622" spans="1:3" x14ac:dyDescent="0.25">
      <c r="A2622" t="s">
        <v>5171</v>
      </c>
      <c r="B2622" s="4">
        <v>1</v>
      </c>
      <c r="C2622" t="s">
        <v>7348</v>
      </c>
    </row>
    <row r="2623" spans="1:3" x14ac:dyDescent="0.25">
      <c r="A2623" t="s">
        <v>5170</v>
      </c>
      <c r="B2623" s="4">
        <v>1</v>
      </c>
      <c r="C2623" t="s">
        <v>7348</v>
      </c>
    </row>
    <row r="2624" spans="1:3" x14ac:dyDescent="0.25">
      <c r="A2624" t="s">
        <v>5169</v>
      </c>
      <c r="B2624" s="4">
        <v>1</v>
      </c>
      <c r="C2624" t="s">
        <v>7348</v>
      </c>
    </row>
    <row r="2625" spans="1:3" x14ac:dyDescent="0.25">
      <c r="A2625" t="s">
        <v>5168</v>
      </c>
      <c r="B2625" s="4">
        <v>1</v>
      </c>
      <c r="C2625" t="s">
        <v>7348</v>
      </c>
    </row>
    <row r="2626" spans="1:3" x14ac:dyDescent="0.25">
      <c r="A2626" t="s">
        <v>5167</v>
      </c>
      <c r="B2626" s="4">
        <v>1</v>
      </c>
      <c r="C2626" t="s">
        <v>7348</v>
      </c>
    </row>
    <row r="2627" spans="1:3" x14ac:dyDescent="0.25">
      <c r="A2627" t="s">
        <v>5166</v>
      </c>
      <c r="B2627" s="4">
        <v>1</v>
      </c>
      <c r="C2627" t="s">
        <v>7348</v>
      </c>
    </row>
    <row r="2628" spans="1:3" x14ac:dyDescent="0.25">
      <c r="A2628" t="s">
        <v>5165</v>
      </c>
      <c r="B2628" s="4">
        <v>1</v>
      </c>
      <c r="C2628" t="s">
        <v>7348</v>
      </c>
    </row>
    <row r="2629" spans="1:3" x14ac:dyDescent="0.25">
      <c r="A2629" t="s">
        <v>5164</v>
      </c>
      <c r="B2629" s="4">
        <v>1</v>
      </c>
      <c r="C2629" t="s">
        <v>7348</v>
      </c>
    </row>
    <row r="2630" spans="1:3" x14ac:dyDescent="0.25">
      <c r="A2630" t="s">
        <v>5163</v>
      </c>
      <c r="B2630" s="4">
        <v>1</v>
      </c>
      <c r="C2630" t="s">
        <v>7348</v>
      </c>
    </row>
    <row r="2631" spans="1:3" x14ac:dyDescent="0.25">
      <c r="A2631" t="s">
        <v>5162</v>
      </c>
      <c r="B2631" s="4">
        <v>1</v>
      </c>
      <c r="C2631" t="s">
        <v>7348</v>
      </c>
    </row>
    <row r="2632" spans="1:3" x14ac:dyDescent="0.25">
      <c r="A2632" t="s">
        <v>5161</v>
      </c>
      <c r="B2632" s="4">
        <v>1</v>
      </c>
      <c r="C2632" t="s">
        <v>7348</v>
      </c>
    </row>
    <row r="2633" spans="1:3" x14ac:dyDescent="0.25">
      <c r="A2633" t="s">
        <v>5160</v>
      </c>
      <c r="B2633" s="4">
        <v>1</v>
      </c>
      <c r="C2633" t="s">
        <v>7348</v>
      </c>
    </row>
    <row r="2634" spans="1:3" x14ac:dyDescent="0.25">
      <c r="A2634" t="s">
        <v>5159</v>
      </c>
      <c r="B2634" s="4">
        <v>1</v>
      </c>
      <c r="C2634" t="s">
        <v>7348</v>
      </c>
    </row>
    <row r="2635" spans="1:3" x14ac:dyDescent="0.25">
      <c r="A2635" t="s">
        <v>5158</v>
      </c>
      <c r="B2635" s="4">
        <v>1</v>
      </c>
      <c r="C2635" t="s">
        <v>7348</v>
      </c>
    </row>
    <row r="2636" spans="1:3" x14ac:dyDescent="0.25">
      <c r="A2636" t="s">
        <v>5157</v>
      </c>
      <c r="B2636" s="4">
        <v>1</v>
      </c>
      <c r="C2636" t="s">
        <v>7348</v>
      </c>
    </row>
    <row r="2637" spans="1:3" x14ac:dyDescent="0.25">
      <c r="A2637" t="s">
        <v>5156</v>
      </c>
      <c r="B2637" s="4">
        <v>1</v>
      </c>
      <c r="C2637" t="s">
        <v>7348</v>
      </c>
    </row>
    <row r="2638" spans="1:3" x14ac:dyDescent="0.25">
      <c r="A2638" t="s">
        <v>5155</v>
      </c>
      <c r="B2638" s="4">
        <v>1</v>
      </c>
      <c r="C2638" t="s">
        <v>7348</v>
      </c>
    </row>
    <row r="2639" spans="1:3" x14ac:dyDescent="0.25">
      <c r="A2639" t="s">
        <v>5154</v>
      </c>
      <c r="B2639" s="4">
        <v>1</v>
      </c>
      <c r="C2639" t="s">
        <v>7348</v>
      </c>
    </row>
    <row r="2640" spans="1:3" x14ac:dyDescent="0.25">
      <c r="A2640" t="s">
        <v>5153</v>
      </c>
      <c r="B2640" s="4">
        <v>1</v>
      </c>
      <c r="C2640" t="s">
        <v>7348</v>
      </c>
    </row>
    <row r="2641" spans="1:3" x14ac:dyDescent="0.25">
      <c r="A2641" t="s">
        <v>5152</v>
      </c>
      <c r="B2641" s="4">
        <v>1</v>
      </c>
      <c r="C2641" t="s">
        <v>7348</v>
      </c>
    </row>
    <row r="2642" spans="1:3" x14ac:dyDescent="0.25">
      <c r="A2642" t="s">
        <v>5151</v>
      </c>
      <c r="B2642" s="4">
        <v>1</v>
      </c>
      <c r="C2642" t="s">
        <v>7348</v>
      </c>
    </row>
    <row r="2643" spans="1:3" x14ac:dyDescent="0.25">
      <c r="A2643" t="s">
        <v>5150</v>
      </c>
      <c r="B2643" s="4">
        <v>1</v>
      </c>
      <c r="C2643" t="s">
        <v>7348</v>
      </c>
    </row>
    <row r="2644" spans="1:3" x14ac:dyDescent="0.25">
      <c r="A2644" t="s">
        <v>5149</v>
      </c>
      <c r="B2644" s="4">
        <v>1</v>
      </c>
      <c r="C2644" t="s">
        <v>7348</v>
      </c>
    </row>
    <row r="2645" spans="1:3" x14ac:dyDescent="0.25">
      <c r="A2645" t="s">
        <v>5148</v>
      </c>
      <c r="B2645" s="4">
        <v>1</v>
      </c>
      <c r="C2645" t="s">
        <v>7348</v>
      </c>
    </row>
    <row r="2646" spans="1:3" x14ac:dyDescent="0.25">
      <c r="A2646" t="s">
        <v>5147</v>
      </c>
      <c r="B2646" s="4">
        <v>1</v>
      </c>
      <c r="C2646" t="s">
        <v>7348</v>
      </c>
    </row>
    <row r="2647" spans="1:3" x14ac:dyDescent="0.25">
      <c r="A2647" t="s">
        <v>5146</v>
      </c>
      <c r="B2647" s="4">
        <v>1</v>
      </c>
      <c r="C2647" t="s">
        <v>7348</v>
      </c>
    </row>
    <row r="2648" spans="1:3" x14ac:dyDescent="0.25">
      <c r="A2648" t="s">
        <v>5145</v>
      </c>
      <c r="B2648" s="4">
        <v>1</v>
      </c>
      <c r="C2648" t="s">
        <v>7348</v>
      </c>
    </row>
    <row r="2649" spans="1:3" x14ac:dyDescent="0.25">
      <c r="A2649" t="s">
        <v>5144</v>
      </c>
      <c r="B2649" s="4">
        <v>1</v>
      </c>
      <c r="C2649" t="s">
        <v>7348</v>
      </c>
    </row>
    <row r="2650" spans="1:3" x14ac:dyDescent="0.25">
      <c r="A2650" t="s">
        <v>5143</v>
      </c>
      <c r="B2650" s="4">
        <v>1</v>
      </c>
      <c r="C2650" t="s">
        <v>7348</v>
      </c>
    </row>
    <row r="2651" spans="1:3" x14ac:dyDescent="0.25">
      <c r="A2651" t="s">
        <v>5142</v>
      </c>
      <c r="B2651" s="4">
        <v>1</v>
      </c>
      <c r="C2651" t="s">
        <v>7348</v>
      </c>
    </row>
    <row r="2652" spans="1:3" x14ac:dyDescent="0.25">
      <c r="A2652" t="s">
        <v>5141</v>
      </c>
      <c r="B2652" s="4">
        <v>1</v>
      </c>
      <c r="C2652" t="s">
        <v>7348</v>
      </c>
    </row>
    <row r="2653" spans="1:3" x14ac:dyDescent="0.25">
      <c r="A2653" t="s">
        <v>5140</v>
      </c>
      <c r="B2653" s="4">
        <v>1</v>
      </c>
      <c r="C2653" t="s">
        <v>7348</v>
      </c>
    </row>
    <row r="2654" spans="1:3" x14ac:dyDescent="0.25">
      <c r="A2654" t="s">
        <v>5139</v>
      </c>
      <c r="B2654" s="4">
        <v>1</v>
      </c>
      <c r="C2654" t="s">
        <v>7348</v>
      </c>
    </row>
    <row r="2655" spans="1:3" x14ac:dyDescent="0.25">
      <c r="A2655" t="s">
        <v>5138</v>
      </c>
      <c r="B2655" s="4">
        <v>1</v>
      </c>
      <c r="C2655" t="s">
        <v>7348</v>
      </c>
    </row>
    <row r="2656" spans="1:3" x14ac:dyDescent="0.25">
      <c r="A2656" t="s">
        <v>5137</v>
      </c>
      <c r="B2656" s="4">
        <v>1</v>
      </c>
      <c r="C2656" t="s">
        <v>7348</v>
      </c>
    </row>
    <row r="2657" spans="1:3" x14ac:dyDescent="0.25">
      <c r="A2657" t="s">
        <v>5136</v>
      </c>
      <c r="B2657" s="4">
        <v>1</v>
      </c>
      <c r="C2657" t="s">
        <v>7348</v>
      </c>
    </row>
    <row r="2658" spans="1:3" x14ac:dyDescent="0.25">
      <c r="A2658" t="s">
        <v>5135</v>
      </c>
      <c r="B2658" s="4">
        <v>1</v>
      </c>
      <c r="C2658" t="s">
        <v>7348</v>
      </c>
    </row>
    <row r="2659" spans="1:3" x14ac:dyDescent="0.25">
      <c r="A2659" t="s">
        <v>5134</v>
      </c>
      <c r="B2659" s="4">
        <v>1</v>
      </c>
      <c r="C2659" t="s">
        <v>7348</v>
      </c>
    </row>
    <row r="2660" spans="1:3" x14ac:dyDescent="0.25">
      <c r="A2660" t="s">
        <v>5133</v>
      </c>
      <c r="B2660" s="4">
        <v>1</v>
      </c>
      <c r="C2660" t="s">
        <v>7348</v>
      </c>
    </row>
    <row r="2661" spans="1:3" x14ac:dyDescent="0.25">
      <c r="A2661" t="s">
        <v>5132</v>
      </c>
      <c r="B2661" s="4">
        <v>1</v>
      </c>
      <c r="C2661" t="s">
        <v>7348</v>
      </c>
    </row>
    <row r="2662" spans="1:3" x14ac:dyDescent="0.25">
      <c r="A2662" t="s">
        <v>5131</v>
      </c>
      <c r="B2662" s="4">
        <v>1</v>
      </c>
      <c r="C2662" t="s">
        <v>7348</v>
      </c>
    </row>
    <row r="2663" spans="1:3" x14ac:dyDescent="0.25">
      <c r="A2663" t="s">
        <v>5130</v>
      </c>
      <c r="B2663" s="4">
        <v>1</v>
      </c>
      <c r="C2663" t="s">
        <v>7348</v>
      </c>
    </row>
    <row r="2664" spans="1:3" x14ac:dyDescent="0.25">
      <c r="A2664" t="s">
        <v>5129</v>
      </c>
      <c r="B2664" s="4">
        <v>1</v>
      </c>
      <c r="C2664" t="s">
        <v>7348</v>
      </c>
    </row>
    <row r="2665" spans="1:3" x14ac:dyDescent="0.25">
      <c r="A2665" t="s">
        <v>5128</v>
      </c>
      <c r="B2665" s="4">
        <v>1</v>
      </c>
      <c r="C2665" t="s">
        <v>7348</v>
      </c>
    </row>
    <row r="2666" spans="1:3" x14ac:dyDescent="0.25">
      <c r="A2666" t="s">
        <v>5127</v>
      </c>
      <c r="B2666" s="4">
        <v>1</v>
      </c>
      <c r="C2666" t="s">
        <v>7348</v>
      </c>
    </row>
    <row r="2667" spans="1:3" x14ac:dyDescent="0.25">
      <c r="A2667" t="s">
        <v>5126</v>
      </c>
      <c r="B2667" s="4">
        <v>1</v>
      </c>
      <c r="C2667" t="s">
        <v>7348</v>
      </c>
    </row>
    <row r="2668" spans="1:3" x14ac:dyDescent="0.25">
      <c r="A2668" t="s">
        <v>5125</v>
      </c>
      <c r="B2668" s="4">
        <v>1</v>
      </c>
      <c r="C2668" t="s">
        <v>7348</v>
      </c>
    </row>
    <row r="2669" spans="1:3" x14ac:dyDescent="0.25">
      <c r="A2669" t="s">
        <v>5124</v>
      </c>
      <c r="B2669" s="4">
        <v>1</v>
      </c>
      <c r="C2669" t="s">
        <v>7348</v>
      </c>
    </row>
    <row r="2670" spans="1:3" x14ac:dyDescent="0.25">
      <c r="A2670" t="s">
        <v>5123</v>
      </c>
      <c r="B2670" s="4">
        <v>1</v>
      </c>
      <c r="C2670" t="s">
        <v>7348</v>
      </c>
    </row>
    <row r="2671" spans="1:3" x14ac:dyDescent="0.25">
      <c r="A2671" t="s">
        <v>5122</v>
      </c>
      <c r="B2671" s="4">
        <v>1</v>
      </c>
      <c r="C2671" t="s">
        <v>7348</v>
      </c>
    </row>
    <row r="2672" spans="1:3" x14ac:dyDescent="0.25">
      <c r="A2672" t="s">
        <v>5121</v>
      </c>
      <c r="B2672" s="4">
        <v>1</v>
      </c>
      <c r="C2672" t="s">
        <v>7348</v>
      </c>
    </row>
    <row r="2673" spans="1:3" x14ac:dyDescent="0.25">
      <c r="A2673" t="s">
        <v>5120</v>
      </c>
      <c r="B2673" s="4">
        <v>1</v>
      </c>
      <c r="C2673" t="s">
        <v>7348</v>
      </c>
    </row>
    <row r="2674" spans="1:3" x14ac:dyDescent="0.25">
      <c r="A2674" t="s">
        <v>5119</v>
      </c>
      <c r="B2674" s="4">
        <v>1</v>
      </c>
      <c r="C2674" t="s">
        <v>7348</v>
      </c>
    </row>
    <row r="2675" spans="1:3" x14ac:dyDescent="0.25">
      <c r="A2675" t="s">
        <v>5118</v>
      </c>
      <c r="B2675" s="4">
        <v>1</v>
      </c>
      <c r="C2675" t="s">
        <v>7348</v>
      </c>
    </row>
    <row r="2676" spans="1:3" x14ac:dyDescent="0.25">
      <c r="A2676" t="s">
        <v>5117</v>
      </c>
      <c r="B2676" s="4">
        <v>1</v>
      </c>
      <c r="C2676" t="s">
        <v>7348</v>
      </c>
    </row>
    <row r="2677" spans="1:3" x14ac:dyDescent="0.25">
      <c r="A2677" t="s">
        <v>5116</v>
      </c>
      <c r="B2677" s="4">
        <v>1</v>
      </c>
      <c r="C2677" t="s">
        <v>7348</v>
      </c>
    </row>
    <row r="2678" spans="1:3" x14ac:dyDescent="0.25">
      <c r="A2678" t="s">
        <v>5115</v>
      </c>
      <c r="B2678" s="4">
        <v>1</v>
      </c>
      <c r="C2678" t="s">
        <v>7348</v>
      </c>
    </row>
    <row r="2679" spans="1:3" x14ac:dyDescent="0.25">
      <c r="A2679" t="s">
        <v>5114</v>
      </c>
      <c r="B2679" s="4">
        <v>1</v>
      </c>
      <c r="C2679" t="s">
        <v>7348</v>
      </c>
    </row>
    <row r="2680" spans="1:3" x14ac:dyDescent="0.25">
      <c r="A2680" t="s">
        <v>5113</v>
      </c>
      <c r="B2680" s="4">
        <v>1</v>
      </c>
      <c r="C2680" t="s">
        <v>7348</v>
      </c>
    </row>
    <row r="2681" spans="1:3" x14ac:dyDescent="0.25">
      <c r="A2681" t="s">
        <v>5112</v>
      </c>
      <c r="B2681" s="4">
        <v>1</v>
      </c>
      <c r="C2681" t="s">
        <v>7348</v>
      </c>
    </row>
    <row r="2682" spans="1:3" x14ac:dyDescent="0.25">
      <c r="A2682" t="s">
        <v>5111</v>
      </c>
      <c r="B2682" s="4">
        <v>1</v>
      </c>
      <c r="C2682" t="s">
        <v>7348</v>
      </c>
    </row>
    <row r="2683" spans="1:3" x14ac:dyDescent="0.25">
      <c r="A2683" t="s">
        <v>5110</v>
      </c>
      <c r="B2683" s="4">
        <v>1</v>
      </c>
      <c r="C2683" t="s">
        <v>7348</v>
      </c>
    </row>
    <row r="2684" spans="1:3" x14ac:dyDescent="0.25">
      <c r="A2684" t="s">
        <v>5109</v>
      </c>
      <c r="B2684" s="4">
        <v>1</v>
      </c>
      <c r="C2684" t="s">
        <v>7348</v>
      </c>
    </row>
    <row r="2685" spans="1:3" x14ac:dyDescent="0.25">
      <c r="A2685" t="s">
        <v>5108</v>
      </c>
      <c r="B2685" s="4">
        <v>1</v>
      </c>
      <c r="C2685" t="s">
        <v>7348</v>
      </c>
    </row>
    <row r="2686" spans="1:3" x14ac:dyDescent="0.25">
      <c r="A2686" t="s">
        <v>5107</v>
      </c>
      <c r="B2686" s="4">
        <v>1</v>
      </c>
      <c r="C2686" t="s">
        <v>7348</v>
      </c>
    </row>
    <row r="2687" spans="1:3" x14ac:dyDescent="0.25">
      <c r="A2687" t="s">
        <v>5106</v>
      </c>
      <c r="B2687" s="4">
        <v>1</v>
      </c>
      <c r="C2687" t="s">
        <v>7348</v>
      </c>
    </row>
    <row r="2688" spans="1:3" x14ac:dyDescent="0.25">
      <c r="A2688" t="s">
        <v>5105</v>
      </c>
      <c r="B2688" s="4">
        <v>1</v>
      </c>
      <c r="C2688" t="s">
        <v>7348</v>
      </c>
    </row>
    <row r="2689" spans="1:3" x14ac:dyDescent="0.25">
      <c r="A2689" t="s">
        <v>5104</v>
      </c>
      <c r="B2689" s="4">
        <v>1</v>
      </c>
      <c r="C2689" t="s">
        <v>7348</v>
      </c>
    </row>
    <row r="2690" spans="1:3" x14ac:dyDescent="0.25">
      <c r="A2690" t="s">
        <v>5103</v>
      </c>
      <c r="B2690" s="4">
        <v>1</v>
      </c>
      <c r="C2690" t="s">
        <v>7348</v>
      </c>
    </row>
    <row r="2691" spans="1:3" x14ac:dyDescent="0.25">
      <c r="A2691" t="s">
        <v>5102</v>
      </c>
      <c r="B2691" s="4">
        <v>1</v>
      </c>
      <c r="C2691" t="s">
        <v>7348</v>
      </c>
    </row>
    <row r="2692" spans="1:3" x14ac:dyDescent="0.25">
      <c r="A2692" t="s">
        <v>5101</v>
      </c>
      <c r="B2692" s="4">
        <v>1</v>
      </c>
      <c r="C2692" t="s">
        <v>7348</v>
      </c>
    </row>
    <row r="2693" spans="1:3" x14ac:dyDescent="0.25">
      <c r="A2693" t="s">
        <v>5100</v>
      </c>
      <c r="B2693" s="4">
        <v>1</v>
      </c>
      <c r="C2693" t="s">
        <v>7348</v>
      </c>
    </row>
    <row r="2694" spans="1:3" x14ac:dyDescent="0.25">
      <c r="A2694" t="s">
        <v>5099</v>
      </c>
      <c r="B2694" s="4">
        <v>1</v>
      </c>
      <c r="C2694" t="s">
        <v>7348</v>
      </c>
    </row>
    <row r="2695" spans="1:3" x14ac:dyDescent="0.25">
      <c r="A2695" t="s">
        <v>5098</v>
      </c>
      <c r="B2695" s="4">
        <v>1</v>
      </c>
      <c r="C2695" t="s">
        <v>7348</v>
      </c>
    </row>
    <row r="2696" spans="1:3" x14ac:dyDescent="0.25">
      <c r="A2696" t="s">
        <v>5097</v>
      </c>
      <c r="B2696" s="4">
        <v>1</v>
      </c>
      <c r="C2696" t="s">
        <v>7348</v>
      </c>
    </row>
    <row r="2697" spans="1:3" x14ac:dyDescent="0.25">
      <c r="A2697" t="s">
        <v>5096</v>
      </c>
      <c r="B2697" s="4">
        <v>1</v>
      </c>
      <c r="C2697" t="s">
        <v>7348</v>
      </c>
    </row>
    <row r="2698" spans="1:3" x14ac:dyDescent="0.25">
      <c r="A2698" t="s">
        <v>5095</v>
      </c>
      <c r="B2698" s="4">
        <v>1</v>
      </c>
      <c r="C2698" t="s">
        <v>7348</v>
      </c>
    </row>
    <row r="2699" spans="1:3" x14ac:dyDescent="0.25">
      <c r="A2699" t="s">
        <v>5094</v>
      </c>
      <c r="B2699" s="4">
        <v>1</v>
      </c>
      <c r="C2699" t="s">
        <v>7348</v>
      </c>
    </row>
    <row r="2700" spans="1:3" x14ac:dyDescent="0.25">
      <c r="A2700" t="s">
        <v>5093</v>
      </c>
      <c r="B2700" s="4">
        <v>1</v>
      </c>
      <c r="C2700" t="s">
        <v>7348</v>
      </c>
    </row>
    <row r="2701" spans="1:3" x14ac:dyDescent="0.25">
      <c r="A2701" t="s">
        <v>5092</v>
      </c>
      <c r="B2701" s="4">
        <v>1</v>
      </c>
      <c r="C2701" t="s">
        <v>7348</v>
      </c>
    </row>
    <row r="2702" spans="1:3" x14ac:dyDescent="0.25">
      <c r="A2702" t="s">
        <v>5091</v>
      </c>
      <c r="B2702" s="4">
        <v>1</v>
      </c>
      <c r="C2702" t="s">
        <v>7348</v>
      </c>
    </row>
    <row r="2703" spans="1:3" x14ac:dyDescent="0.25">
      <c r="A2703" t="s">
        <v>5090</v>
      </c>
      <c r="B2703" s="4">
        <v>1</v>
      </c>
      <c r="C2703" t="s">
        <v>7348</v>
      </c>
    </row>
    <row r="2704" spans="1:3" x14ac:dyDescent="0.25">
      <c r="A2704" t="s">
        <v>5089</v>
      </c>
      <c r="B2704" s="4">
        <v>1</v>
      </c>
      <c r="C2704" t="s">
        <v>7348</v>
      </c>
    </row>
    <row r="2705" spans="1:3" x14ac:dyDescent="0.25">
      <c r="A2705" t="s">
        <v>5088</v>
      </c>
      <c r="B2705" s="4">
        <v>1</v>
      </c>
      <c r="C2705" t="s">
        <v>7348</v>
      </c>
    </row>
    <row r="2706" spans="1:3" x14ac:dyDescent="0.25">
      <c r="A2706" t="s">
        <v>5087</v>
      </c>
      <c r="B2706" s="4">
        <v>1</v>
      </c>
      <c r="C2706" t="s">
        <v>7348</v>
      </c>
    </row>
    <row r="2707" spans="1:3" x14ac:dyDescent="0.25">
      <c r="A2707" t="s">
        <v>5086</v>
      </c>
      <c r="B2707" s="4">
        <v>1</v>
      </c>
      <c r="C2707" t="s">
        <v>7348</v>
      </c>
    </row>
    <row r="2708" spans="1:3" x14ac:dyDescent="0.25">
      <c r="A2708" t="s">
        <v>5085</v>
      </c>
      <c r="B2708" s="4">
        <v>1</v>
      </c>
      <c r="C2708" t="s">
        <v>7348</v>
      </c>
    </row>
    <row r="2709" spans="1:3" x14ac:dyDescent="0.25">
      <c r="A2709" t="s">
        <v>5084</v>
      </c>
      <c r="B2709" s="4">
        <v>1</v>
      </c>
      <c r="C2709" t="s">
        <v>7348</v>
      </c>
    </row>
    <row r="2710" spans="1:3" x14ac:dyDescent="0.25">
      <c r="A2710" t="s">
        <v>5083</v>
      </c>
      <c r="B2710" s="4">
        <v>1</v>
      </c>
      <c r="C2710" t="s">
        <v>7348</v>
      </c>
    </row>
    <row r="2711" spans="1:3" x14ac:dyDescent="0.25">
      <c r="A2711" t="s">
        <v>5082</v>
      </c>
      <c r="B2711" s="4">
        <v>1</v>
      </c>
      <c r="C2711" t="s">
        <v>7348</v>
      </c>
    </row>
    <row r="2712" spans="1:3" x14ac:dyDescent="0.25">
      <c r="A2712" t="s">
        <v>5081</v>
      </c>
      <c r="B2712" s="4">
        <v>1</v>
      </c>
      <c r="C2712" t="s">
        <v>7348</v>
      </c>
    </row>
    <row r="2713" spans="1:3" x14ac:dyDescent="0.25">
      <c r="A2713" t="s">
        <v>5080</v>
      </c>
      <c r="B2713" s="4">
        <v>1</v>
      </c>
      <c r="C2713" t="s">
        <v>7348</v>
      </c>
    </row>
    <row r="2714" spans="1:3" x14ac:dyDescent="0.25">
      <c r="A2714" t="s">
        <v>5079</v>
      </c>
      <c r="B2714" s="4">
        <v>1</v>
      </c>
      <c r="C2714" t="s">
        <v>7348</v>
      </c>
    </row>
    <row r="2715" spans="1:3" x14ac:dyDescent="0.25">
      <c r="A2715" t="s">
        <v>5078</v>
      </c>
      <c r="B2715" s="4">
        <v>1</v>
      </c>
      <c r="C2715" t="s">
        <v>7348</v>
      </c>
    </row>
    <row r="2716" spans="1:3" x14ac:dyDescent="0.25">
      <c r="A2716" t="s">
        <v>5077</v>
      </c>
      <c r="B2716" s="4">
        <v>1</v>
      </c>
      <c r="C2716" t="s">
        <v>7348</v>
      </c>
    </row>
    <row r="2717" spans="1:3" x14ac:dyDescent="0.25">
      <c r="A2717" t="s">
        <v>5076</v>
      </c>
      <c r="B2717" s="4">
        <v>1</v>
      </c>
      <c r="C2717" t="s">
        <v>7348</v>
      </c>
    </row>
    <row r="2718" spans="1:3" x14ac:dyDescent="0.25">
      <c r="A2718" t="s">
        <v>5075</v>
      </c>
      <c r="B2718" s="4">
        <v>1</v>
      </c>
      <c r="C2718" t="s">
        <v>7348</v>
      </c>
    </row>
    <row r="2719" spans="1:3" x14ac:dyDescent="0.25">
      <c r="A2719" t="s">
        <v>5074</v>
      </c>
      <c r="B2719" s="4">
        <v>1</v>
      </c>
      <c r="C2719" t="s">
        <v>7348</v>
      </c>
    </row>
    <row r="2720" spans="1:3" x14ac:dyDescent="0.25">
      <c r="A2720" t="s">
        <v>5073</v>
      </c>
      <c r="B2720" s="4">
        <v>1</v>
      </c>
      <c r="C2720" t="s">
        <v>7348</v>
      </c>
    </row>
    <row r="2721" spans="1:3" x14ac:dyDescent="0.25">
      <c r="A2721" t="s">
        <v>5072</v>
      </c>
      <c r="B2721" s="4">
        <v>1</v>
      </c>
      <c r="C2721" t="s">
        <v>7348</v>
      </c>
    </row>
    <row r="2722" spans="1:3" x14ac:dyDescent="0.25">
      <c r="A2722" t="s">
        <v>5071</v>
      </c>
      <c r="B2722" s="4">
        <v>1</v>
      </c>
      <c r="C2722" t="s">
        <v>7348</v>
      </c>
    </row>
    <row r="2723" spans="1:3" x14ac:dyDescent="0.25">
      <c r="A2723" t="s">
        <v>5070</v>
      </c>
      <c r="B2723" s="4">
        <v>1</v>
      </c>
      <c r="C2723" t="s">
        <v>7348</v>
      </c>
    </row>
    <row r="2724" spans="1:3" x14ac:dyDescent="0.25">
      <c r="A2724" t="s">
        <v>5069</v>
      </c>
      <c r="B2724" s="4">
        <v>1</v>
      </c>
      <c r="C2724" t="s">
        <v>7348</v>
      </c>
    </row>
    <row r="2725" spans="1:3" x14ac:dyDescent="0.25">
      <c r="A2725" t="s">
        <v>5068</v>
      </c>
      <c r="B2725" s="4">
        <v>1</v>
      </c>
      <c r="C2725" t="s">
        <v>7348</v>
      </c>
    </row>
    <row r="2726" spans="1:3" x14ac:dyDescent="0.25">
      <c r="A2726" t="s">
        <v>5067</v>
      </c>
      <c r="B2726" s="4">
        <v>1</v>
      </c>
      <c r="C2726" t="s">
        <v>7348</v>
      </c>
    </row>
    <row r="2727" spans="1:3" x14ac:dyDescent="0.25">
      <c r="A2727" t="s">
        <v>5066</v>
      </c>
      <c r="B2727" s="4">
        <v>1</v>
      </c>
      <c r="C2727" t="s">
        <v>7348</v>
      </c>
    </row>
    <row r="2728" spans="1:3" x14ac:dyDescent="0.25">
      <c r="A2728" t="s">
        <v>5065</v>
      </c>
      <c r="B2728" s="4">
        <v>1</v>
      </c>
      <c r="C2728" t="s">
        <v>7348</v>
      </c>
    </row>
    <row r="2729" spans="1:3" x14ac:dyDescent="0.25">
      <c r="A2729" t="s">
        <v>5064</v>
      </c>
      <c r="B2729" s="4">
        <v>1</v>
      </c>
      <c r="C2729" t="s">
        <v>7348</v>
      </c>
    </row>
    <row r="2730" spans="1:3" x14ac:dyDescent="0.25">
      <c r="A2730" t="s">
        <v>5063</v>
      </c>
      <c r="B2730" s="4">
        <v>1</v>
      </c>
      <c r="C2730" t="s">
        <v>7348</v>
      </c>
    </row>
    <row r="2731" spans="1:3" x14ac:dyDescent="0.25">
      <c r="A2731" t="s">
        <v>5062</v>
      </c>
      <c r="B2731" s="4">
        <v>1</v>
      </c>
      <c r="C2731" t="s">
        <v>7348</v>
      </c>
    </row>
    <row r="2732" spans="1:3" x14ac:dyDescent="0.25">
      <c r="A2732" t="s">
        <v>5061</v>
      </c>
      <c r="B2732" s="4">
        <v>1</v>
      </c>
      <c r="C2732" t="s">
        <v>7348</v>
      </c>
    </row>
    <row r="2733" spans="1:3" x14ac:dyDescent="0.25">
      <c r="A2733" t="s">
        <v>5060</v>
      </c>
      <c r="B2733" s="4">
        <v>1</v>
      </c>
      <c r="C2733" t="s">
        <v>7348</v>
      </c>
    </row>
    <row r="2734" spans="1:3" x14ac:dyDescent="0.25">
      <c r="A2734" t="s">
        <v>5059</v>
      </c>
      <c r="B2734" s="4">
        <v>1</v>
      </c>
      <c r="C2734" t="s">
        <v>7348</v>
      </c>
    </row>
    <row r="2735" spans="1:3" x14ac:dyDescent="0.25">
      <c r="A2735" t="s">
        <v>5058</v>
      </c>
      <c r="B2735" s="4">
        <v>1</v>
      </c>
      <c r="C2735" t="s">
        <v>7348</v>
      </c>
    </row>
    <row r="2736" spans="1:3" x14ac:dyDescent="0.25">
      <c r="A2736" t="s">
        <v>5057</v>
      </c>
      <c r="B2736" s="4">
        <v>1</v>
      </c>
      <c r="C2736" t="s">
        <v>7348</v>
      </c>
    </row>
    <row r="2737" spans="1:3" x14ac:dyDescent="0.25">
      <c r="A2737" t="s">
        <v>5056</v>
      </c>
      <c r="B2737" s="4">
        <v>1</v>
      </c>
      <c r="C2737" t="s">
        <v>7348</v>
      </c>
    </row>
    <row r="2738" spans="1:3" x14ac:dyDescent="0.25">
      <c r="A2738" t="s">
        <v>5055</v>
      </c>
      <c r="B2738" s="4">
        <v>1</v>
      </c>
      <c r="C2738" t="s">
        <v>7348</v>
      </c>
    </row>
    <row r="2739" spans="1:3" x14ac:dyDescent="0.25">
      <c r="A2739" t="s">
        <v>5054</v>
      </c>
      <c r="B2739" s="4">
        <v>1</v>
      </c>
      <c r="C2739" t="s">
        <v>7348</v>
      </c>
    </row>
    <row r="2740" spans="1:3" x14ac:dyDescent="0.25">
      <c r="A2740" t="s">
        <v>5053</v>
      </c>
      <c r="B2740" s="4">
        <v>1</v>
      </c>
      <c r="C2740" t="s">
        <v>7348</v>
      </c>
    </row>
    <row r="2741" spans="1:3" x14ac:dyDescent="0.25">
      <c r="A2741" t="s">
        <v>5052</v>
      </c>
      <c r="B2741" s="4">
        <v>1</v>
      </c>
      <c r="C2741" t="s">
        <v>7348</v>
      </c>
    </row>
    <row r="2742" spans="1:3" x14ac:dyDescent="0.25">
      <c r="A2742" t="s">
        <v>5051</v>
      </c>
      <c r="B2742" s="4">
        <v>1</v>
      </c>
      <c r="C2742" t="s">
        <v>7348</v>
      </c>
    </row>
    <row r="2743" spans="1:3" x14ac:dyDescent="0.25">
      <c r="A2743" t="s">
        <v>5050</v>
      </c>
      <c r="B2743" s="4">
        <v>1</v>
      </c>
      <c r="C2743" t="s">
        <v>7348</v>
      </c>
    </row>
    <row r="2744" spans="1:3" x14ac:dyDescent="0.25">
      <c r="A2744" t="s">
        <v>5049</v>
      </c>
      <c r="B2744" s="4">
        <v>1</v>
      </c>
      <c r="C2744" t="s">
        <v>7348</v>
      </c>
    </row>
    <row r="2745" spans="1:3" x14ac:dyDescent="0.25">
      <c r="A2745" t="s">
        <v>5048</v>
      </c>
      <c r="B2745" s="4">
        <v>1</v>
      </c>
      <c r="C2745" t="s">
        <v>7348</v>
      </c>
    </row>
    <row r="2746" spans="1:3" x14ac:dyDescent="0.25">
      <c r="A2746" t="s">
        <v>5047</v>
      </c>
      <c r="B2746" s="4">
        <v>1</v>
      </c>
      <c r="C2746" t="s">
        <v>7348</v>
      </c>
    </row>
    <row r="2747" spans="1:3" x14ac:dyDescent="0.25">
      <c r="A2747" t="s">
        <v>5046</v>
      </c>
      <c r="B2747" s="4">
        <v>1</v>
      </c>
      <c r="C2747" t="s">
        <v>7348</v>
      </c>
    </row>
    <row r="2748" spans="1:3" x14ac:dyDescent="0.25">
      <c r="A2748" t="s">
        <v>5045</v>
      </c>
      <c r="B2748" s="4">
        <v>1</v>
      </c>
      <c r="C2748" t="s">
        <v>7348</v>
      </c>
    </row>
    <row r="2749" spans="1:3" x14ac:dyDescent="0.25">
      <c r="A2749" t="s">
        <v>5044</v>
      </c>
      <c r="B2749" s="4">
        <v>1</v>
      </c>
      <c r="C2749" t="s">
        <v>7348</v>
      </c>
    </row>
    <row r="2750" spans="1:3" x14ac:dyDescent="0.25">
      <c r="A2750" t="s">
        <v>5043</v>
      </c>
      <c r="B2750" s="4">
        <v>1</v>
      </c>
      <c r="C2750" t="s">
        <v>7348</v>
      </c>
    </row>
    <row r="2751" spans="1:3" x14ac:dyDescent="0.25">
      <c r="A2751" t="s">
        <v>5042</v>
      </c>
      <c r="B2751" s="4">
        <v>1</v>
      </c>
      <c r="C2751" t="s">
        <v>7348</v>
      </c>
    </row>
    <row r="2752" spans="1:3" ht="30" x14ac:dyDescent="0.25">
      <c r="A2752" s="45" t="s">
        <v>5041</v>
      </c>
      <c r="B2752" s="4">
        <v>1</v>
      </c>
      <c r="C2752" t="s">
        <v>7348</v>
      </c>
    </row>
    <row r="2753" spans="1:3" x14ac:dyDescent="0.25">
      <c r="A2753" t="s">
        <v>5040</v>
      </c>
      <c r="B2753" s="4">
        <v>1</v>
      </c>
      <c r="C2753" t="s">
        <v>7348</v>
      </c>
    </row>
    <row r="2754" spans="1:3" x14ac:dyDescent="0.25">
      <c r="A2754" t="s">
        <v>5039</v>
      </c>
      <c r="B2754" s="4">
        <v>1</v>
      </c>
      <c r="C2754" t="s">
        <v>7348</v>
      </c>
    </row>
    <row r="2755" spans="1:3" x14ac:dyDescent="0.25">
      <c r="A2755" t="s">
        <v>5038</v>
      </c>
      <c r="B2755" s="4">
        <v>1</v>
      </c>
      <c r="C2755" t="s">
        <v>7348</v>
      </c>
    </row>
    <row r="2756" spans="1:3" x14ac:dyDescent="0.25">
      <c r="A2756" t="s">
        <v>5037</v>
      </c>
      <c r="B2756" s="4">
        <v>1</v>
      </c>
      <c r="C2756" t="s">
        <v>7348</v>
      </c>
    </row>
    <row r="2757" spans="1:3" x14ac:dyDescent="0.25">
      <c r="A2757" t="s">
        <v>5036</v>
      </c>
      <c r="B2757" s="4">
        <v>1</v>
      </c>
      <c r="C2757" t="s">
        <v>7348</v>
      </c>
    </row>
    <row r="2758" spans="1:3" x14ac:dyDescent="0.25">
      <c r="A2758" t="s">
        <v>5035</v>
      </c>
      <c r="B2758" s="4">
        <v>1</v>
      </c>
      <c r="C2758" t="s">
        <v>7348</v>
      </c>
    </row>
    <row r="2759" spans="1:3" x14ac:dyDescent="0.25">
      <c r="A2759" t="s">
        <v>5034</v>
      </c>
      <c r="B2759" s="4">
        <v>1</v>
      </c>
      <c r="C2759" t="s">
        <v>7348</v>
      </c>
    </row>
    <row r="2760" spans="1:3" x14ac:dyDescent="0.25">
      <c r="A2760" t="s">
        <v>5033</v>
      </c>
      <c r="B2760" s="4">
        <v>1</v>
      </c>
      <c r="C2760" t="s">
        <v>7348</v>
      </c>
    </row>
    <row r="2761" spans="1:3" x14ac:dyDescent="0.25">
      <c r="A2761" t="s">
        <v>5032</v>
      </c>
      <c r="B2761" s="4">
        <v>1</v>
      </c>
      <c r="C2761" t="s">
        <v>7348</v>
      </c>
    </row>
    <row r="2762" spans="1:3" x14ac:dyDescent="0.25">
      <c r="A2762" t="s">
        <v>5031</v>
      </c>
      <c r="B2762" s="4">
        <v>1</v>
      </c>
      <c r="C2762" t="s">
        <v>7348</v>
      </c>
    </row>
    <row r="2763" spans="1:3" x14ac:dyDescent="0.25">
      <c r="A2763" t="s">
        <v>5030</v>
      </c>
      <c r="B2763" s="4">
        <v>1</v>
      </c>
      <c r="C2763" t="s">
        <v>7348</v>
      </c>
    </row>
    <row r="2764" spans="1:3" x14ac:dyDescent="0.25">
      <c r="A2764" t="s">
        <v>5029</v>
      </c>
      <c r="B2764" s="4">
        <v>1</v>
      </c>
      <c r="C2764" t="s">
        <v>7348</v>
      </c>
    </row>
    <row r="2765" spans="1:3" x14ac:dyDescent="0.25">
      <c r="A2765" t="s">
        <v>5028</v>
      </c>
      <c r="B2765" s="4">
        <v>1</v>
      </c>
      <c r="C2765" t="s">
        <v>7348</v>
      </c>
    </row>
    <row r="2766" spans="1:3" x14ac:dyDescent="0.25">
      <c r="A2766" t="s">
        <v>5027</v>
      </c>
      <c r="B2766" s="4">
        <v>1</v>
      </c>
      <c r="C2766" t="s">
        <v>7348</v>
      </c>
    </row>
    <row r="2767" spans="1:3" x14ac:dyDescent="0.25">
      <c r="A2767" t="s">
        <v>5026</v>
      </c>
      <c r="B2767" s="4">
        <v>1</v>
      </c>
      <c r="C2767" t="s">
        <v>7348</v>
      </c>
    </row>
    <row r="2768" spans="1:3" x14ac:dyDescent="0.25">
      <c r="A2768" t="s">
        <v>5025</v>
      </c>
      <c r="B2768" s="4">
        <v>1</v>
      </c>
      <c r="C2768" t="s">
        <v>7348</v>
      </c>
    </row>
    <row r="2769" spans="1:3" x14ac:dyDescent="0.25">
      <c r="A2769" t="s">
        <v>5024</v>
      </c>
      <c r="B2769" s="4">
        <v>1</v>
      </c>
      <c r="C2769" t="s">
        <v>7348</v>
      </c>
    </row>
    <row r="2770" spans="1:3" x14ac:dyDescent="0.25">
      <c r="A2770" t="s">
        <v>5023</v>
      </c>
      <c r="B2770" s="4">
        <v>1</v>
      </c>
      <c r="C2770" t="s">
        <v>7348</v>
      </c>
    </row>
    <row r="2771" spans="1:3" x14ac:dyDescent="0.25">
      <c r="A2771" t="s">
        <v>5022</v>
      </c>
      <c r="B2771" s="4">
        <v>1</v>
      </c>
      <c r="C2771" t="s">
        <v>7348</v>
      </c>
    </row>
    <row r="2772" spans="1:3" x14ac:dyDescent="0.25">
      <c r="A2772" t="s">
        <v>5021</v>
      </c>
      <c r="B2772" s="4">
        <v>1</v>
      </c>
      <c r="C2772" t="s">
        <v>7348</v>
      </c>
    </row>
    <row r="2773" spans="1:3" x14ac:dyDescent="0.25">
      <c r="A2773" t="s">
        <v>5020</v>
      </c>
      <c r="B2773" s="4">
        <v>1</v>
      </c>
      <c r="C2773" t="s">
        <v>7348</v>
      </c>
    </row>
    <row r="2774" spans="1:3" x14ac:dyDescent="0.25">
      <c r="A2774" t="s">
        <v>5019</v>
      </c>
      <c r="B2774" s="4">
        <v>1</v>
      </c>
      <c r="C2774" t="s">
        <v>7348</v>
      </c>
    </row>
    <row r="2775" spans="1:3" x14ac:dyDescent="0.25">
      <c r="A2775" t="s">
        <v>5018</v>
      </c>
      <c r="B2775" s="4">
        <v>1</v>
      </c>
      <c r="C2775" t="s">
        <v>7348</v>
      </c>
    </row>
    <row r="2776" spans="1:3" x14ac:dyDescent="0.25">
      <c r="A2776" t="s">
        <v>5017</v>
      </c>
      <c r="B2776" s="4">
        <v>1</v>
      </c>
      <c r="C2776" t="s">
        <v>7348</v>
      </c>
    </row>
    <row r="2777" spans="1:3" x14ac:dyDescent="0.25">
      <c r="A2777" t="s">
        <v>5016</v>
      </c>
      <c r="B2777" s="4">
        <v>1</v>
      </c>
      <c r="C2777" t="s">
        <v>7348</v>
      </c>
    </row>
    <row r="2778" spans="1:3" x14ac:dyDescent="0.25">
      <c r="A2778" t="s">
        <v>5015</v>
      </c>
      <c r="B2778" s="4">
        <v>1</v>
      </c>
      <c r="C2778" t="s">
        <v>7348</v>
      </c>
    </row>
    <row r="2779" spans="1:3" x14ac:dyDescent="0.25">
      <c r="A2779" t="s">
        <v>5014</v>
      </c>
      <c r="B2779" s="4">
        <v>1</v>
      </c>
      <c r="C2779" t="s">
        <v>7348</v>
      </c>
    </row>
    <row r="2780" spans="1:3" x14ac:dyDescent="0.25">
      <c r="A2780" t="s">
        <v>5013</v>
      </c>
      <c r="B2780" s="4">
        <v>1</v>
      </c>
      <c r="C2780" t="s">
        <v>7348</v>
      </c>
    </row>
    <row r="2781" spans="1:3" x14ac:dyDescent="0.25">
      <c r="A2781" t="s">
        <v>5012</v>
      </c>
      <c r="B2781" s="4">
        <v>1</v>
      </c>
      <c r="C2781" t="s">
        <v>7348</v>
      </c>
    </row>
    <row r="2782" spans="1:3" x14ac:dyDescent="0.25">
      <c r="A2782" t="s">
        <v>5011</v>
      </c>
      <c r="B2782" s="4">
        <v>1</v>
      </c>
      <c r="C2782" t="s">
        <v>7348</v>
      </c>
    </row>
    <row r="2783" spans="1:3" x14ac:dyDescent="0.25">
      <c r="A2783" t="s">
        <v>5010</v>
      </c>
      <c r="B2783" s="4">
        <v>1</v>
      </c>
      <c r="C2783" t="s">
        <v>7348</v>
      </c>
    </row>
    <row r="2784" spans="1:3" x14ac:dyDescent="0.25">
      <c r="A2784" t="s">
        <v>5009</v>
      </c>
      <c r="B2784" s="4">
        <v>1</v>
      </c>
      <c r="C2784" t="s">
        <v>7348</v>
      </c>
    </row>
    <row r="2785" spans="1:3" x14ac:dyDescent="0.25">
      <c r="A2785" t="s">
        <v>5008</v>
      </c>
      <c r="B2785" s="4">
        <v>1</v>
      </c>
      <c r="C2785" t="s">
        <v>7348</v>
      </c>
    </row>
    <row r="2786" spans="1:3" x14ac:dyDescent="0.25">
      <c r="A2786" t="s">
        <v>5007</v>
      </c>
      <c r="B2786" s="4">
        <v>1</v>
      </c>
      <c r="C2786" t="s">
        <v>7348</v>
      </c>
    </row>
    <row r="2787" spans="1:3" x14ac:dyDescent="0.25">
      <c r="A2787" t="s">
        <v>5006</v>
      </c>
      <c r="B2787" s="4">
        <v>1</v>
      </c>
      <c r="C2787" t="s">
        <v>7348</v>
      </c>
    </row>
    <row r="2788" spans="1:3" x14ac:dyDescent="0.25">
      <c r="A2788" t="s">
        <v>5005</v>
      </c>
      <c r="B2788" s="4">
        <v>1</v>
      </c>
      <c r="C2788" t="s">
        <v>7348</v>
      </c>
    </row>
    <row r="2789" spans="1:3" x14ac:dyDescent="0.25">
      <c r="A2789" t="s">
        <v>5004</v>
      </c>
      <c r="B2789" s="4">
        <v>1</v>
      </c>
      <c r="C2789" t="s">
        <v>7348</v>
      </c>
    </row>
    <row r="2790" spans="1:3" x14ac:dyDescent="0.25">
      <c r="A2790" t="s">
        <v>5003</v>
      </c>
      <c r="B2790" s="4">
        <v>1</v>
      </c>
      <c r="C2790" t="s">
        <v>7348</v>
      </c>
    </row>
    <row r="2791" spans="1:3" x14ac:dyDescent="0.25">
      <c r="A2791" t="s">
        <v>5002</v>
      </c>
      <c r="B2791" s="4">
        <v>1</v>
      </c>
      <c r="C2791" t="s">
        <v>7348</v>
      </c>
    </row>
    <row r="2792" spans="1:3" x14ac:dyDescent="0.25">
      <c r="A2792" t="s">
        <v>5001</v>
      </c>
      <c r="B2792" s="4">
        <v>1</v>
      </c>
      <c r="C2792" t="s">
        <v>7348</v>
      </c>
    </row>
    <row r="2793" spans="1:3" x14ac:dyDescent="0.25">
      <c r="A2793" t="s">
        <v>5000</v>
      </c>
      <c r="B2793" s="4">
        <v>1</v>
      </c>
      <c r="C2793" t="s">
        <v>7348</v>
      </c>
    </row>
    <row r="2794" spans="1:3" x14ac:dyDescent="0.25">
      <c r="A2794" t="s">
        <v>4999</v>
      </c>
      <c r="B2794" s="4">
        <v>1</v>
      </c>
      <c r="C2794" t="s">
        <v>7348</v>
      </c>
    </row>
    <row r="2795" spans="1:3" x14ac:dyDescent="0.25">
      <c r="A2795" t="s">
        <v>4998</v>
      </c>
      <c r="B2795" s="4">
        <v>1</v>
      </c>
      <c r="C2795" t="s">
        <v>7348</v>
      </c>
    </row>
    <row r="2796" spans="1:3" x14ac:dyDescent="0.25">
      <c r="A2796" t="s">
        <v>4997</v>
      </c>
      <c r="B2796" s="4">
        <v>1</v>
      </c>
      <c r="C2796" t="s">
        <v>7348</v>
      </c>
    </row>
    <row r="2797" spans="1:3" x14ac:dyDescent="0.25">
      <c r="A2797" t="s">
        <v>4996</v>
      </c>
      <c r="B2797" s="4">
        <v>1</v>
      </c>
      <c r="C2797" t="s">
        <v>7348</v>
      </c>
    </row>
    <row r="2798" spans="1:3" x14ac:dyDescent="0.25">
      <c r="A2798" t="s">
        <v>4995</v>
      </c>
      <c r="B2798" s="4">
        <v>1</v>
      </c>
      <c r="C2798" t="s">
        <v>7348</v>
      </c>
    </row>
    <row r="2799" spans="1:3" x14ac:dyDescent="0.25">
      <c r="A2799" t="s">
        <v>4994</v>
      </c>
      <c r="B2799" s="4">
        <v>1</v>
      </c>
      <c r="C2799" t="s">
        <v>7348</v>
      </c>
    </row>
    <row r="2800" spans="1:3" x14ac:dyDescent="0.25">
      <c r="A2800" t="s">
        <v>4993</v>
      </c>
      <c r="B2800" s="4">
        <v>1</v>
      </c>
      <c r="C2800" t="s">
        <v>7348</v>
      </c>
    </row>
    <row r="2801" spans="1:3" x14ac:dyDescent="0.25">
      <c r="A2801" t="s">
        <v>4992</v>
      </c>
      <c r="B2801" s="4">
        <v>1</v>
      </c>
      <c r="C2801" t="s">
        <v>7348</v>
      </c>
    </row>
    <row r="2802" spans="1:3" x14ac:dyDescent="0.25">
      <c r="A2802" t="s">
        <v>4991</v>
      </c>
      <c r="B2802" s="4">
        <v>1</v>
      </c>
      <c r="C2802" t="s">
        <v>7348</v>
      </c>
    </row>
    <row r="2803" spans="1:3" x14ac:dyDescent="0.25">
      <c r="A2803" t="s">
        <v>4990</v>
      </c>
      <c r="B2803" s="4">
        <v>1</v>
      </c>
      <c r="C2803" t="s">
        <v>7348</v>
      </c>
    </row>
    <row r="2804" spans="1:3" x14ac:dyDescent="0.25">
      <c r="A2804" t="s">
        <v>4989</v>
      </c>
      <c r="B2804" s="4">
        <v>1</v>
      </c>
      <c r="C2804" t="s">
        <v>7348</v>
      </c>
    </row>
    <row r="2805" spans="1:3" x14ac:dyDescent="0.25">
      <c r="A2805" t="s">
        <v>4988</v>
      </c>
      <c r="B2805" s="4">
        <v>1</v>
      </c>
      <c r="C2805" t="s">
        <v>7348</v>
      </c>
    </row>
    <row r="2806" spans="1:3" x14ac:dyDescent="0.25">
      <c r="A2806" t="s">
        <v>4987</v>
      </c>
      <c r="B2806" s="4">
        <v>1</v>
      </c>
      <c r="C2806" t="s">
        <v>7348</v>
      </c>
    </row>
    <row r="2807" spans="1:3" x14ac:dyDescent="0.25">
      <c r="A2807" t="s">
        <v>4986</v>
      </c>
      <c r="B2807" s="4">
        <v>1</v>
      </c>
      <c r="C2807" t="s">
        <v>7348</v>
      </c>
    </row>
    <row r="2808" spans="1:3" x14ac:dyDescent="0.25">
      <c r="A2808" t="s">
        <v>4985</v>
      </c>
      <c r="B2808" s="4">
        <v>1</v>
      </c>
      <c r="C2808" t="s">
        <v>7348</v>
      </c>
    </row>
    <row r="2809" spans="1:3" x14ac:dyDescent="0.25">
      <c r="A2809" t="s">
        <v>4984</v>
      </c>
      <c r="B2809" s="4">
        <v>1</v>
      </c>
      <c r="C2809" t="s">
        <v>7348</v>
      </c>
    </row>
    <row r="2810" spans="1:3" x14ac:dyDescent="0.25">
      <c r="A2810" t="s">
        <v>4983</v>
      </c>
      <c r="B2810" s="4">
        <v>1</v>
      </c>
      <c r="C2810" t="s">
        <v>7348</v>
      </c>
    </row>
    <row r="2811" spans="1:3" x14ac:dyDescent="0.25">
      <c r="A2811" t="s">
        <v>4982</v>
      </c>
      <c r="B2811" s="4">
        <v>1</v>
      </c>
      <c r="C2811" t="s">
        <v>7348</v>
      </c>
    </row>
    <row r="2812" spans="1:3" x14ac:dyDescent="0.25">
      <c r="A2812" t="s">
        <v>4981</v>
      </c>
      <c r="B2812" s="4">
        <v>1</v>
      </c>
      <c r="C2812" t="s">
        <v>7348</v>
      </c>
    </row>
    <row r="2813" spans="1:3" x14ac:dyDescent="0.25">
      <c r="A2813" t="s">
        <v>4980</v>
      </c>
      <c r="B2813" s="4">
        <v>1</v>
      </c>
      <c r="C2813" t="s">
        <v>7348</v>
      </c>
    </row>
    <row r="2814" spans="1:3" x14ac:dyDescent="0.25">
      <c r="A2814" t="s">
        <v>4979</v>
      </c>
      <c r="B2814" s="4">
        <v>1</v>
      </c>
      <c r="C2814" t="s">
        <v>7348</v>
      </c>
    </row>
    <row r="2815" spans="1:3" x14ac:dyDescent="0.25">
      <c r="A2815" t="s">
        <v>4978</v>
      </c>
      <c r="B2815" s="4">
        <v>1</v>
      </c>
      <c r="C2815" t="s">
        <v>7348</v>
      </c>
    </row>
    <row r="2816" spans="1:3" x14ac:dyDescent="0.25">
      <c r="A2816" t="s">
        <v>4977</v>
      </c>
      <c r="B2816" s="4">
        <v>1</v>
      </c>
      <c r="C2816" t="s">
        <v>7348</v>
      </c>
    </row>
    <row r="2817" spans="1:3" x14ac:dyDescent="0.25">
      <c r="A2817" t="s">
        <v>4976</v>
      </c>
      <c r="B2817" s="4">
        <v>1</v>
      </c>
      <c r="C2817" t="s">
        <v>7348</v>
      </c>
    </row>
    <row r="2818" spans="1:3" x14ac:dyDescent="0.25">
      <c r="A2818" t="s">
        <v>4975</v>
      </c>
      <c r="B2818" s="4">
        <v>1</v>
      </c>
      <c r="C2818" t="s">
        <v>7348</v>
      </c>
    </row>
    <row r="2819" spans="1:3" x14ac:dyDescent="0.25">
      <c r="A2819" t="s">
        <v>4974</v>
      </c>
      <c r="B2819" s="4">
        <v>1</v>
      </c>
      <c r="C2819" t="s">
        <v>7348</v>
      </c>
    </row>
    <row r="2820" spans="1:3" x14ac:dyDescent="0.25">
      <c r="A2820" t="s">
        <v>4973</v>
      </c>
      <c r="B2820" s="4">
        <v>1</v>
      </c>
      <c r="C2820" t="s">
        <v>7348</v>
      </c>
    </row>
    <row r="2821" spans="1:3" x14ac:dyDescent="0.25">
      <c r="A2821" t="s">
        <v>4972</v>
      </c>
      <c r="B2821" s="4">
        <v>1</v>
      </c>
      <c r="C2821" t="s">
        <v>7348</v>
      </c>
    </row>
    <row r="2822" spans="1:3" x14ac:dyDescent="0.25">
      <c r="A2822" t="s">
        <v>4971</v>
      </c>
      <c r="B2822" s="4">
        <v>1</v>
      </c>
      <c r="C2822" t="s">
        <v>7348</v>
      </c>
    </row>
    <row r="2823" spans="1:3" x14ac:dyDescent="0.25">
      <c r="A2823" t="s">
        <v>4970</v>
      </c>
      <c r="B2823" s="4">
        <v>1</v>
      </c>
      <c r="C2823" t="s">
        <v>7348</v>
      </c>
    </row>
    <row r="2824" spans="1:3" x14ac:dyDescent="0.25">
      <c r="A2824" t="s">
        <v>4969</v>
      </c>
      <c r="B2824" s="4">
        <v>1</v>
      </c>
      <c r="C2824" t="s">
        <v>7348</v>
      </c>
    </row>
    <row r="2825" spans="1:3" x14ac:dyDescent="0.25">
      <c r="A2825" t="s">
        <v>4968</v>
      </c>
      <c r="B2825" s="4">
        <v>1</v>
      </c>
      <c r="C2825" t="s">
        <v>7348</v>
      </c>
    </row>
    <row r="2826" spans="1:3" x14ac:dyDescent="0.25">
      <c r="A2826" t="s">
        <v>4967</v>
      </c>
      <c r="B2826" s="4">
        <v>1</v>
      </c>
      <c r="C2826" t="s">
        <v>7348</v>
      </c>
    </row>
    <row r="2827" spans="1:3" x14ac:dyDescent="0.25">
      <c r="A2827" t="s">
        <v>4966</v>
      </c>
      <c r="B2827" s="4">
        <v>1</v>
      </c>
      <c r="C2827" t="s">
        <v>7348</v>
      </c>
    </row>
    <row r="2828" spans="1:3" x14ac:dyDescent="0.25">
      <c r="A2828" t="s">
        <v>4965</v>
      </c>
      <c r="B2828" s="4">
        <v>1</v>
      </c>
      <c r="C2828" t="s">
        <v>7348</v>
      </c>
    </row>
    <row r="2829" spans="1:3" x14ac:dyDescent="0.25">
      <c r="A2829" t="s">
        <v>4964</v>
      </c>
      <c r="B2829" s="4">
        <v>1</v>
      </c>
      <c r="C2829" t="s">
        <v>7348</v>
      </c>
    </row>
    <row r="2830" spans="1:3" x14ac:dyDescent="0.25">
      <c r="A2830" t="s">
        <v>4963</v>
      </c>
      <c r="B2830" s="4">
        <v>1</v>
      </c>
      <c r="C2830" t="s">
        <v>7348</v>
      </c>
    </row>
    <row r="2831" spans="1:3" x14ac:dyDescent="0.25">
      <c r="A2831" t="s">
        <v>4962</v>
      </c>
      <c r="B2831" s="4">
        <v>1</v>
      </c>
      <c r="C2831" t="s">
        <v>7348</v>
      </c>
    </row>
    <row r="2832" spans="1:3" x14ac:dyDescent="0.25">
      <c r="A2832" t="s">
        <v>4961</v>
      </c>
      <c r="B2832" s="4">
        <v>1</v>
      </c>
      <c r="C2832" t="s">
        <v>7348</v>
      </c>
    </row>
    <row r="2833" spans="1:3" x14ac:dyDescent="0.25">
      <c r="A2833" t="s">
        <v>4960</v>
      </c>
      <c r="B2833" s="4">
        <v>1</v>
      </c>
      <c r="C2833" t="s">
        <v>7348</v>
      </c>
    </row>
    <row r="2834" spans="1:3" x14ac:dyDescent="0.25">
      <c r="A2834" t="s">
        <v>4959</v>
      </c>
      <c r="B2834" s="4">
        <v>1</v>
      </c>
      <c r="C2834" t="s">
        <v>7348</v>
      </c>
    </row>
    <row r="2835" spans="1:3" x14ac:dyDescent="0.25">
      <c r="A2835" t="s">
        <v>4958</v>
      </c>
      <c r="B2835" s="4">
        <v>1</v>
      </c>
      <c r="C2835" t="s">
        <v>7348</v>
      </c>
    </row>
    <row r="2836" spans="1:3" x14ac:dyDescent="0.25">
      <c r="A2836" t="s">
        <v>4957</v>
      </c>
      <c r="B2836" s="4">
        <v>1</v>
      </c>
      <c r="C2836" t="s">
        <v>7348</v>
      </c>
    </row>
    <row r="2837" spans="1:3" x14ac:dyDescent="0.25">
      <c r="A2837" t="s">
        <v>4956</v>
      </c>
      <c r="B2837" s="4">
        <v>1</v>
      </c>
      <c r="C2837" t="s">
        <v>7348</v>
      </c>
    </row>
    <row r="2838" spans="1:3" x14ac:dyDescent="0.25">
      <c r="A2838" t="s">
        <v>4955</v>
      </c>
      <c r="B2838" s="4">
        <v>1</v>
      </c>
      <c r="C2838" t="s">
        <v>7348</v>
      </c>
    </row>
    <row r="2839" spans="1:3" x14ac:dyDescent="0.25">
      <c r="A2839" t="s">
        <v>4954</v>
      </c>
      <c r="B2839" s="4">
        <v>1</v>
      </c>
      <c r="C2839" t="s">
        <v>7348</v>
      </c>
    </row>
    <row r="2840" spans="1:3" x14ac:dyDescent="0.25">
      <c r="A2840" t="s">
        <v>4953</v>
      </c>
      <c r="B2840" s="4">
        <v>1</v>
      </c>
      <c r="C2840" t="s">
        <v>7348</v>
      </c>
    </row>
    <row r="2841" spans="1:3" x14ac:dyDescent="0.25">
      <c r="A2841" t="s">
        <v>4952</v>
      </c>
      <c r="B2841" s="4">
        <v>1</v>
      </c>
      <c r="C2841" t="s">
        <v>7348</v>
      </c>
    </row>
    <row r="2842" spans="1:3" x14ac:dyDescent="0.25">
      <c r="A2842" t="s">
        <v>4951</v>
      </c>
      <c r="B2842" s="4">
        <v>1</v>
      </c>
      <c r="C2842" t="s">
        <v>7348</v>
      </c>
    </row>
    <row r="2843" spans="1:3" x14ac:dyDescent="0.25">
      <c r="A2843" t="s">
        <v>4950</v>
      </c>
      <c r="B2843" s="4">
        <v>1</v>
      </c>
      <c r="C2843" t="s">
        <v>7348</v>
      </c>
    </row>
    <row r="2844" spans="1:3" x14ac:dyDescent="0.25">
      <c r="A2844" t="s">
        <v>4949</v>
      </c>
      <c r="B2844" s="4">
        <v>1</v>
      </c>
      <c r="C2844" t="s">
        <v>7348</v>
      </c>
    </row>
    <row r="2845" spans="1:3" x14ac:dyDescent="0.25">
      <c r="A2845" t="s">
        <v>4948</v>
      </c>
      <c r="B2845" s="4">
        <v>1</v>
      </c>
      <c r="C2845" t="s">
        <v>7348</v>
      </c>
    </row>
    <row r="2846" spans="1:3" x14ac:dyDescent="0.25">
      <c r="A2846" t="s">
        <v>4947</v>
      </c>
      <c r="B2846" s="4">
        <v>1</v>
      </c>
      <c r="C2846" t="s">
        <v>7348</v>
      </c>
    </row>
    <row r="2847" spans="1:3" x14ac:dyDescent="0.25">
      <c r="A2847" t="s">
        <v>4946</v>
      </c>
      <c r="B2847" s="4">
        <v>1</v>
      </c>
      <c r="C2847" t="s">
        <v>7348</v>
      </c>
    </row>
    <row r="2848" spans="1:3" x14ac:dyDescent="0.25">
      <c r="A2848" t="s">
        <v>4945</v>
      </c>
      <c r="B2848" s="4">
        <v>1</v>
      </c>
      <c r="C2848" t="s">
        <v>7348</v>
      </c>
    </row>
    <row r="2849" spans="1:3" x14ac:dyDescent="0.25">
      <c r="A2849" t="s">
        <v>4944</v>
      </c>
      <c r="B2849" s="4">
        <v>1</v>
      </c>
      <c r="C2849" t="s">
        <v>7348</v>
      </c>
    </row>
    <row r="2850" spans="1:3" x14ac:dyDescent="0.25">
      <c r="A2850" t="s">
        <v>4943</v>
      </c>
      <c r="B2850" s="4">
        <v>1</v>
      </c>
      <c r="C2850" t="s">
        <v>7348</v>
      </c>
    </row>
    <row r="2851" spans="1:3" x14ac:dyDescent="0.25">
      <c r="A2851" t="s">
        <v>4942</v>
      </c>
      <c r="B2851" s="4">
        <v>1</v>
      </c>
      <c r="C2851" t="s">
        <v>7348</v>
      </c>
    </row>
    <row r="2852" spans="1:3" x14ac:dyDescent="0.25">
      <c r="A2852" t="s">
        <v>4941</v>
      </c>
      <c r="B2852" s="4">
        <v>1</v>
      </c>
      <c r="C2852" t="s">
        <v>7348</v>
      </c>
    </row>
    <row r="2853" spans="1:3" x14ac:dyDescent="0.25">
      <c r="A2853" t="s">
        <v>4940</v>
      </c>
      <c r="B2853" s="4">
        <v>1</v>
      </c>
      <c r="C2853" t="s">
        <v>7348</v>
      </c>
    </row>
    <row r="2854" spans="1:3" x14ac:dyDescent="0.25">
      <c r="A2854" t="s">
        <v>4939</v>
      </c>
      <c r="B2854" s="4">
        <v>1</v>
      </c>
      <c r="C2854" t="s">
        <v>7348</v>
      </c>
    </row>
    <row r="2855" spans="1:3" x14ac:dyDescent="0.25">
      <c r="A2855" t="s">
        <v>4938</v>
      </c>
      <c r="B2855" s="4">
        <v>1</v>
      </c>
      <c r="C2855" t="s">
        <v>7348</v>
      </c>
    </row>
    <row r="2856" spans="1:3" x14ac:dyDescent="0.25">
      <c r="A2856" t="s">
        <v>4937</v>
      </c>
      <c r="B2856" s="4">
        <v>1</v>
      </c>
      <c r="C2856" t="s">
        <v>7348</v>
      </c>
    </row>
    <row r="2857" spans="1:3" x14ac:dyDescent="0.25">
      <c r="A2857" t="s">
        <v>4936</v>
      </c>
      <c r="B2857" s="4">
        <v>1</v>
      </c>
      <c r="C2857" t="s">
        <v>7348</v>
      </c>
    </row>
    <row r="2858" spans="1:3" x14ac:dyDescent="0.25">
      <c r="A2858" t="s">
        <v>4935</v>
      </c>
      <c r="B2858" s="4">
        <v>1</v>
      </c>
      <c r="C2858" t="s">
        <v>7348</v>
      </c>
    </row>
    <row r="2859" spans="1:3" x14ac:dyDescent="0.25">
      <c r="A2859" t="s">
        <v>4934</v>
      </c>
      <c r="B2859" s="4">
        <v>1</v>
      </c>
      <c r="C2859" t="s">
        <v>7348</v>
      </c>
    </row>
    <row r="2860" spans="1:3" x14ac:dyDescent="0.25">
      <c r="A2860" t="s">
        <v>4933</v>
      </c>
      <c r="B2860" s="4">
        <v>1</v>
      </c>
      <c r="C2860" t="s">
        <v>7348</v>
      </c>
    </row>
    <row r="2861" spans="1:3" x14ac:dyDescent="0.25">
      <c r="A2861" t="s">
        <v>4932</v>
      </c>
      <c r="B2861" s="4">
        <v>1</v>
      </c>
      <c r="C2861" t="s">
        <v>7348</v>
      </c>
    </row>
    <row r="2862" spans="1:3" x14ac:dyDescent="0.25">
      <c r="A2862" t="s">
        <v>4931</v>
      </c>
      <c r="B2862" s="4">
        <v>1</v>
      </c>
      <c r="C2862" t="s">
        <v>7348</v>
      </c>
    </row>
    <row r="2863" spans="1:3" x14ac:dyDescent="0.25">
      <c r="A2863" t="s">
        <v>4930</v>
      </c>
      <c r="B2863" s="4">
        <v>1</v>
      </c>
      <c r="C2863" t="s">
        <v>7348</v>
      </c>
    </row>
    <row r="2864" spans="1:3" x14ac:dyDescent="0.25">
      <c r="A2864" t="s">
        <v>4929</v>
      </c>
      <c r="B2864" s="4">
        <v>1</v>
      </c>
      <c r="C2864" t="s">
        <v>7348</v>
      </c>
    </row>
    <row r="2865" spans="1:3" x14ac:dyDescent="0.25">
      <c r="A2865" t="s">
        <v>4928</v>
      </c>
      <c r="B2865" s="4">
        <v>1</v>
      </c>
      <c r="C2865" t="s">
        <v>7348</v>
      </c>
    </row>
    <row r="2866" spans="1:3" x14ac:dyDescent="0.25">
      <c r="A2866" t="s">
        <v>4927</v>
      </c>
      <c r="B2866" s="4">
        <v>1</v>
      </c>
      <c r="C2866" t="s">
        <v>7348</v>
      </c>
    </row>
    <row r="2867" spans="1:3" x14ac:dyDescent="0.25">
      <c r="A2867" t="s">
        <v>4926</v>
      </c>
      <c r="B2867" s="4">
        <v>1</v>
      </c>
      <c r="C2867" t="s">
        <v>7348</v>
      </c>
    </row>
    <row r="2868" spans="1:3" x14ac:dyDescent="0.25">
      <c r="A2868" t="s">
        <v>4925</v>
      </c>
      <c r="B2868" s="4">
        <v>1</v>
      </c>
      <c r="C2868" t="s">
        <v>7348</v>
      </c>
    </row>
    <row r="2869" spans="1:3" x14ac:dyDescent="0.25">
      <c r="A2869" t="s">
        <v>4924</v>
      </c>
      <c r="B2869" s="4">
        <v>1</v>
      </c>
      <c r="C2869" t="s">
        <v>7348</v>
      </c>
    </row>
    <row r="2870" spans="1:3" x14ac:dyDescent="0.25">
      <c r="A2870" t="s">
        <v>4923</v>
      </c>
      <c r="B2870" s="4">
        <v>1</v>
      </c>
      <c r="C2870" t="s">
        <v>7348</v>
      </c>
    </row>
    <row r="2871" spans="1:3" x14ac:dyDescent="0.25">
      <c r="A2871" t="s">
        <v>4922</v>
      </c>
      <c r="B2871" s="4">
        <v>1</v>
      </c>
      <c r="C2871" t="s">
        <v>7348</v>
      </c>
    </row>
    <row r="2872" spans="1:3" x14ac:dyDescent="0.25">
      <c r="A2872" t="s">
        <v>4921</v>
      </c>
      <c r="B2872" s="4">
        <v>1</v>
      </c>
      <c r="C2872" t="s">
        <v>7348</v>
      </c>
    </row>
    <row r="2873" spans="1:3" x14ac:dyDescent="0.25">
      <c r="A2873" t="s">
        <v>4920</v>
      </c>
      <c r="B2873" s="4">
        <v>1</v>
      </c>
      <c r="C2873" t="s">
        <v>7348</v>
      </c>
    </row>
    <row r="2874" spans="1:3" x14ac:dyDescent="0.25">
      <c r="A2874" t="s">
        <v>4919</v>
      </c>
      <c r="B2874" s="4">
        <v>1</v>
      </c>
      <c r="C2874" t="s">
        <v>7348</v>
      </c>
    </row>
    <row r="2875" spans="1:3" x14ac:dyDescent="0.25">
      <c r="A2875" t="s">
        <v>4918</v>
      </c>
      <c r="B2875" s="4">
        <v>1</v>
      </c>
      <c r="C2875" t="s">
        <v>7348</v>
      </c>
    </row>
    <row r="2876" spans="1:3" x14ac:dyDescent="0.25">
      <c r="A2876" t="s">
        <v>4917</v>
      </c>
      <c r="B2876" s="4">
        <v>1</v>
      </c>
      <c r="C2876" t="s">
        <v>7348</v>
      </c>
    </row>
    <row r="2877" spans="1:3" x14ac:dyDescent="0.25">
      <c r="A2877" t="s">
        <v>4916</v>
      </c>
      <c r="B2877" s="4">
        <v>1</v>
      </c>
      <c r="C2877" t="s">
        <v>7348</v>
      </c>
    </row>
    <row r="2878" spans="1:3" x14ac:dyDescent="0.25">
      <c r="A2878" t="s">
        <v>4915</v>
      </c>
      <c r="B2878" s="4">
        <v>1</v>
      </c>
      <c r="C2878" t="s">
        <v>7348</v>
      </c>
    </row>
    <row r="2879" spans="1:3" x14ac:dyDescent="0.25">
      <c r="A2879" t="s">
        <v>4914</v>
      </c>
      <c r="B2879" s="4">
        <v>1</v>
      </c>
      <c r="C2879" t="s">
        <v>7348</v>
      </c>
    </row>
    <row r="2880" spans="1:3" x14ac:dyDescent="0.25">
      <c r="A2880" t="s">
        <v>4913</v>
      </c>
      <c r="B2880" s="4">
        <v>1</v>
      </c>
      <c r="C2880" t="s">
        <v>7348</v>
      </c>
    </row>
    <row r="2881" spans="1:3" x14ac:dyDescent="0.25">
      <c r="A2881" t="s">
        <v>4912</v>
      </c>
      <c r="B2881" s="4">
        <v>1</v>
      </c>
      <c r="C2881" t="s">
        <v>7348</v>
      </c>
    </row>
    <row r="2882" spans="1:3" x14ac:dyDescent="0.25">
      <c r="A2882" t="s">
        <v>4911</v>
      </c>
      <c r="B2882" s="4">
        <v>1</v>
      </c>
      <c r="C2882" t="s">
        <v>7348</v>
      </c>
    </row>
    <row r="2883" spans="1:3" x14ac:dyDescent="0.25">
      <c r="A2883" t="s">
        <v>4910</v>
      </c>
      <c r="B2883" s="4">
        <v>1</v>
      </c>
      <c r="C2883" t="s">
        <v>7348</v>
      </c>
    </row>
    <row r="2884" spans="1:3" x14ac:dyDescent="0.25">
      <c r="A2884" t="s">
        <v>4909</v>
      </c>
      <c r="B2884" s="4">
        <v>1</v>
      </c>
      <c r="C2884" t="s">
        <v>7348</v>
      </c>
    </row>
    <row r="2885" spans="1:3" x14ac:dyDescent="0.25">
      <c r="A2885" t="s">
        <v>4908</v>
      </c>
      <c r="B2885" s="4">
        <v>1</v>
      </c>
      <c r="C2885" t="s">
        <v>7348</v>
      </c>
    </row>
    <row r="2886" spans="1:3" x14ac:dyDescent="0.25">
      <c r="A2886" t="s">
        <v>4907</v>
      </c>
      <c r="B2886" s="4">
        <v>1</v>
      </c>
      <c r="C2886" t="s">
        <v>7348</v>
      </c>
    </row>
    <row r="2887" spans="1:3" x14ac:dyDescent="0.25">
      <c r="A2887" t="s">
        <v>4906</v>
      </c>
      <c r="B2887" s="4">
        <v>1</v>
      </c>
      <c r="C2887" t="s">
        <v>7348</v>
      </c>
    </row>
    <row r="2888" spans="1:3" x14ac:dyDescent="0.25">
      <c r="A2888" t="s">
        <v>4905</v>
      </c>
      <c r="B2888" s="4">
        <v>1</v>
      </c>
      <c r="C2888" t="s">
        <v>7348</v>
      </c>
    </row>
    <row r="2889" spans="1:3" x14ac:dyDescent="0.25">
      <c r="A2889" t="s">
        <v>4904</v>
      </c>
      <c r="B2889" s="4">
        <v>1</v>
      </c>
      <c r="C2889" t="s">
        <v>7348</v>
      </c>
    </row>
    <row r="2890" spans="1:3" x14ac:dyDescent="0.25">
      <c r="A2890" t="s">
        <v>4903</v>
      </c>
      <c r="B2890" s="4">
        <v>1</v>
      </c>
      <c r="C2890" t="s">
        <v>7348</v>
      </c>
    </row>
    <row r="2891" spans="1:3" x14ac:dyDescent="0.25">
      <c r="A2891" t="s">
        <v>4902</v>
      </c>
      <c r="B2891" s="4">
        <v>1</v>
      </c>
      <c r="C2891" t="s">
        <v>7348</v>
      </c>
    </row>
    <row r="2892" spans="1:3" x14ac:dyDescent="0.25">
      <c r="A2892" t="s">
        <v>4901</v>
      </c>
      <c r="B2892" s="4">
        <v>1</v>
      </c>
      <c r="C2892" t="s">
        <v>7348</v>
      </c>
    </row>
    <row r="2893" spans="1:3" x14ac:dyDescent="0.25">
      <c r="A2893" t="s">
        <v>4900</v>
      </c>
      <c r="B2893" s="4">
        <v>1</v>
      </c>
      <c r="C2893" t="s">
        <v>7348</v>
      </c>
    </row>
    <row r="2894" spans="1:3" x14ac:dyDescent="0.25">
      <c r="A2894" t="s">
        <v>4899</v>
      </c>
      <c r="B2894" s="4">
        <v>1</v>
      </c>
      <c r="C2894" t="s">
        <v>7348</v>
      </c>
    </row>
    <row r="2895" spans="1:3" x14ac:dyDescent="0.25">
      <c r="A2895" t="s">
        <v>4898</v>
      </c>
      <c r="B2895" s="4">
        <v>1</v>
      </c>
      <c r="C2895" t="s">
        <v>7348</v>
      </c>
    </row>
    <row r="2896" spans="1:3" x14ac:dyDescent="0.25">
      <c r="A2896" t="s">
        <v>4897</v>
      </c>
      <c r="B2896" s="4">
        <v>1</v>
      </c>
      <c r="C2896" t="s">
        <v>7348</v>
      </c>
    </row>
    <row r="2897" spans="1:3" x14ac:dyDescent="0.25">
      <c r="A2897" t="s">
        <v>4896</v>
      </c>
      <c r="B2897" s="4">
        <v>1</v>
      </c>
      <c r="C2897" t="s">
        <v>7348</v>
      </c>
    </row>
    <row r="2898" spans="1:3" x14ac:dyDescent="0.25">
      <c r="A2898" t="s">
        <v>4895</v>
      </c>
      <c r="B2898" s="4">
        <v>1</v>
      </c>
      <c r="C2898" t="s">
        <v>7348</v>
      </c>
    </row>
    <row r="2899" spans="1:3" x14ac:dyDescent="0.25">
      <c r="A2899" t="s">
        <v>4894</v>
      </c>
      <c r="B2899" s="4">
        <v>1</v>
      </c>
      <c r="C2899" t="s">
        <v>7348</v>
      </c>
    </row>
    <row r="2900" spans="1:3" x14ac:dyDescent="0.25">
      <c r="A2900" t="s">
        <v>4893</v>
      </c>
      <c r="B2900" s="4">
        <v>1</v>
      </c>
      <c r="C2900" t="s">
        <v>7348</v>
      </c>
    </row>
    <row r="2901" spans="1:3" x14ac:dyDescent="0.25">
      <c r="A2901" t="s">
        <v>4892</v>
      </c>
      <c r="B2901" s="4">
        <v>1</v>
      </c>
      <c r="C2901" t="s">
        <v>7348</v>
      </c>
    </row>
    <row r="2902" spans="1:3" x14ac:dyDescent="0.25">
      <c r="A2902" t="s">
        <v>4891</v>
      </c>
      <c r="B2902" s="4">
        <v>1</v>
      </c>
      <c r="C2902" t="s">
        <v>7348</v>
      </c>
    </row>
    <row r="2903" spans="1:3" x14ac:dyDescent="0.25">
      <c r="A2903" t="s">
        <v>4890</v>
      </c>
      <c r="B2903" s="4">
        <v>1</v>
      </c>
      <c r="C2903" t="s">
        <v>7348</v>
      </c>
    </row>
    <row r="2904" spans="1:3" x14ac:dyDescent="0.25">
      <c r="A2904" t="s">
        <v>4889</v>
      </c>
      <c r="B2904" s="4">
        <v>1</v>
      </c>
      <c r="C2904" t="s">
        <v>7348</v>
      </c>
    </row>
    <row r="2905" spans="1:3" x14ac:dyDescent="0.25">
      <c r="A2905" t="s">
        <v>4888</v>
      </c>
      <c r="B2905" s="4">
        <v>1</v>
      </c>
      <c r="C2905" t="s">
        <v>7348</v>
      </c>
    </row>
    <row r="2906" spans="1:3" x14ac:dyDescent="0.25">
      <c r="A2906" t="s">
        <v>4887</v>
      </c>
      <c r="B2906" s="4">
        <v>1</v>
      </c>
      <c r="C2906" t="s">
        <v>7348</v>
      </c>
    </row>
    <row r="2907" spans="1:3" x14ac:dyDescent="0.25">
      <c r="A2907" t="s">
        <v>4886</v>
      </c>
      <c r="B2907" s="4">
        <v>1</v>
      </c>
      <c r="C2907" t="s">
        <v>7348</v>
      </c>
    </row>
    <row r="2908" spans="1:3" x14ac:dyDescent="0.25">
      <c r="A2908" t="s">
        <v>4885</v>
      </c>
      <c r="B2908" s="4">
        <v>1</v>
      </c>
      <c r="C2908" t="s">
        <v>7348</v>
      </c>
    </row>
    <row r="2909" spans="1:3" x14ac:dyDescent="0.25">
      <c r="A2909" t="s">
        <v>4884</v>
      </c>
      <c r="B2909" s="4">
        <v>1</v>
      </c>
      <c r="C2909" t="s">
        <v>7348</v>
      </c>
    </row>
    <row r="2910" spans="1:3" x14ac:dyDescent="0.25">
      <c r="A2910" t="s">
        <v>4883</v>
      </c>
      <c r="B2910" s="4">
        <v>1</v>
      </c>
      <c r="C2910" t="s">
        <v>7348</v>
      </c>
    </row>
    <row r="2911" spans="1:3" ht="30" x14ac:dyDescent="0.25">
      <c r="A2911" s="45" t="s">
        <v>4882</v>
      </c>
      <c r="B2911" s="4">
        <v>1</v>
      </c>
      <c r="C2911" t="s">
        <v>7348</v>
      </c>
    </row>
    <row r="2912" spans="1:3" x14ac:dyDescent="0.25">
      <c r="A2912" t="s">
        <v>4881</v>
      </c>
      <c r="B2912" s="4">
        <v>1</v>
      </c>
      <c r="C2912" t="s">
        <v>7348</v>
      </c>
    </row>
    <row r="2913" spans="1:3" x14ac:dyDescent="0.25">
      <c r="A2913" t="s">
        <v>4880</v>
      </c>
      <c r="B2913" s="4">
        <v>1</v>
      </c>
      <c r="C2913" t="s">
        <v>7348</v>
      </c>
    </row>
    <row r="2914" spans="1:3" x14ac:dyDescent="0.25">
      <c r="A2914" t="s">
        <v>4879</v>
      </c>
      <c r="B2914" s="4">
        <v>1</v>
      </c>
      <c r="C2914" t="s">
        <v>7348</v>
      </c>
    </row>
    <row r="2915" spans="1:3" x14ac:dyDescent="0.25">
      <c r="A2915" t="s">
        <v>4878</v>
      </c>
      <c r="B2915" s="4">
        <v>1</v>
      </c>
      <c r="C2915" t="s">
        <v>7348</v>
      </c>
    </row>
    <row r="2916" spans="1:3" x14ac:dyDescent="0.25">
      <c r="A2916" t="s">
        <v>4877</v>
      </c>
      <c r="B2916" s="4">
        <v>1</v>
      </c>
      <c r="C2916" t="s">
        <v>7348</v>
      </c>
    </row>
    <row r="2917" spans="1:3" x14ac:dyDescent="0.25">
      <c r="A2917" t="s">
        <v>4876</v>
      </c>
      <c r="B2917" s="4">
        <v>1</v>
      </c>
      <c r="C2917" t="s">
        <v>7348</v>
      </c>
    </row>
    <row r="2918" spans="1:3" x14ac:dyDescent="0.25">
      <c r="A2918" t="s">
        <v>4875</v>
      </c>
      <c r="B2918" s="4">
        <v>1</v>
      </c>
      <c r="C2918" t="s">
        <v>7348</v>
      </c>
    </row>
    <row r="2919" spans="1:3" x14ac:dyDescent="0.25">
      <c r="A2919" t="s">
        <v>4874</v>
      </c>
      <c r="B2919" s="4">
        <v>1</v>
      </c>
      <c r="C2919" t="s">
        <v>7348</v>
      </c>
    </row>
    <row r="2920" spans="1:3" x14ac:dyDescent="0.25">
      <c r="A2920" t="s">
        <v>4873</v>
      </c>
      <c r="B2920" s="4">
        <v>1</v>
      </c>
      <c r="C2920" t="s">
        <v>7348</v>
      </c>
    </row>
    <row r="2921" spans="1:3" x14ac:dyDescent="0.25">
      <c r="A2921" t="s">
        <v>4872</v>
      </c>
      <c r="B2921" s="4">
        <v>1</v>
      </c>
      <c r="C2921" t="s">
        <v>7348</v>
      </c>
    </row>
    <row r="2922" spans="1:3" x14ac:dyDescent="0.25">
      <c r="A2922" t="s">
        <v>4871</v>
      </c>
      <c r="B2922" s="4">
        <v>1</v>
      </c>
      <c r="C2922" t="s">
        <v>7348</v>
      </c>
    </row>
    <row r="2923" spans="1:3" x14ac:dyDescent="0.25">
      <c r="A2923" t="s">
        <v>4870</v>
      </c>
      <c r="B2923" s="4">
        <v>1</v>
      </c>
      <c r="C2923" t="s">
        <v>7348</v>
      </c>
    </row>
    <row r="2924" spans="1:3" x14ac:dyDescent="0.25">
      <c r="A2924" t="s">
        <v>4869</v>
      </c>
      <c r="B2924" s="4">
        <v>1</v>
      </c>
      <c r="C2924" t="s">
        <v>7348</v>
      </c>
    </row>
    <row r="2925" spans="1:3" x14ac:dyDescent="0.25">
      <c r="A2925" t="s">
        <v>4868</v>
      </c>
      <c r="B2925" s="4">
        <v>1</v>
      </c>
      <c r="C2925" t="s">
        <v>7348</v>
      </c>
    </row>
    <row r="2926" spans="1:3" x14ac:dyDescent="0.25">
      <c r="A2926" t="s">
        <v>4867</v>
      </c>
      <c r="B2926" s="4">
        <v>1</v>
      </c>
      <c r="C2926" t="s">
        <v>7348</v>
      </c>
    </row>
    <row r="2927" spans="1:3" x14ac:dyDescent="0.25">
      <c r="A2927" t="s">
        <v>4866</v>
      </c>
      <c r="B2927" s="4">
        <v>1</v>
      </c>
      <c r="C2927" t="s">
        <v>7348</v>
      </c>
    </row>
    <row r="2928" spans="1:3" x14ac:dyDescent="0.25">
      <c r="A2928" t="s">
        <v>4865</v>
      </c>
      <c r="B2928" s="4">
        <v>1</v>
      </c>
      <c r="C2928" t="s">
        <v>7348</v>
      </c>
    </row>
    <row r="2929" spans="1:3" x14ac:dyDescent="0.25">
      <c r="A2929" t="s">
        <v>4864</v>
      </c>
      <c r="B2929" s="4">
        <v>1</v>
      </c>
      <c r="C2929" t="s">
        <v>7348</v>
      </c>
    </row>
    <row r="2930" spans="1:3" x14ac:dyDescent="0.25">
      <c r="A2930" t="s">
        <v>4863</v>
      </c>
      <c r="B2930" s="4">
        <v>1</v>
      </c>
      <c r="C2930" t="s">
        <v>7348</v>
      </c>
    </row>
    <row r="2931" spans="1:3" x14ac:dyDescent="0.25">
      <c r="A2931" t="s">
        <v>4862</v>
      </c>
      <c r="B2931" s="4">
        <v>1</v>
      </c>
      <c r="C2931" t="s">
        <v>7348</v>
      </c>
    </row>
    <row r="2932" spans="1:3" x14ac:dyDescent="0.25">
      <c r="A2932" t="s">
        <v>4861</v>
      </c>
      <c r="B2932" s="4">
        <v>1</v>
      </c>
      <c r="C2932" t="s">
        <v>7348</v>
      </c>
    </row>
    <row r="2933" spans="1:3" x14ac:dyDescent="0.25">
      <c r="A2933" t="s">
        <v>4860</v>
      </c>
      <c r="B2933" s="4">
        <v>1</v>
      </c>
      <c r="C2933" t="s">
        <v>7348</v>
      </c>
    </row>
    <row r="2934" spans="1:3" x14ac:dyDescent="0.25">
      <c r="A2934" t="s">
        <v>4859</v>
      </c>
      <c r="B2934" s="4">
        <v>1</v>
      </c>
      <c r="C2934" t="s">
        <v>7348</v>
      </c>
    </row>
    <row r="2935" spans="1:3" x14ac:dyDescent="0.25">
      <c r="A2935" t="s">
        <v>4858</v>
      </c>
      <c r="B2935" s="4">
        <v>1</v>
      </c>
      <c r="C2935" t="s">
        <v>7348</v>
      </c>
    </row>
    <row r="2936" spans="1:3" x14ac:dyDescent="0.25">
      <c r="A2936" t="s">
        <v>4857</v>
      </c>
      <c r="B2936" s="4">
        <v>1</v>
      </c>
      <c r="C2936" t="s">
        <v>7348</v>
      </c>
    </row>
    <row r="2937" spans="1:3" x14ac:dyDescent="0.25">
      <c r="A2937" t="s">
        <v>4856</v>
      </c>
      <c r="B2937" s="4">
        <v>1</v>
      </c>
      <c r="C2937" t="s">
        <v>7348</v>
      </c>
    </row>
    <row r="2938" spans="1:3" x14ac:dyDescent="0.25">
      <c r="A2938" t="s">
        <v>4855</v>
      </c>
      <c r="B2938" s="4">
        <v>1</v>
      </c>
      <c r="C2938" t="s">
        <v>7348</v>
      </c>
    </row>
    <row r="2939" spans="1:3" x14ac:dyDescent="0.25">
      <c r="A2939" t="s">
        <v>4854</v>
      </c>
      <c r="B2939" s="4">
        <v>1</v>
      </c>
      <c r="C2939" t="s">
        <v>7348</v>
      </c>
    </row>
    <row r="2940" spans="1:3" x14ac:dyDescent="0.25">
      <c r="A2940" t="s">
        <v>4853</v>
      </c>
      <c r="B2940" s="4">
        <v>1</v>
      </c>
      <c r="C2940" t="s">
        <v>7348</v>
      </c>
    </row>
    <row r="2941" spans="1:3" x14ac:dyDescent="0.25">
      <c r="A2941" t="s">
        <v>4852</v>
      </c>
      <c r="B2941" s="4">
        <v>1</v>
      </c>
      <c r="C2941" t="s">
        <v>7348</v>
      </c>
    </row>
    <row r="2942" spans="1:3" x14ac:dyDescent="0.25">
      <c r="A2942" t="s">
        <v>4851</v>
      </c>
      <c r="B2942" s="4">
        <v>1</v>
      </c>
      <c r="C2942" t="s">
        <v>7348</v>
      </c>
    </row>
    <row r="2943" spans="1:3" x14ac:dyDescent="0.25">
      <c r="A2943" t="s">
        <v>4850</v>
      </c>
      <c r="B2943" s="4">
        <v>1</v>
      </c>
      <c r="C2943" t="s">
        <v>7348</v>
      </c>
    </row>
    <row r="2944" spans="1:3" x14ac:dyDescent="0.25">
      <c r="A2944" t="s">
        <v>4849</v>
      </c>
      <c r="B2944" s="4">
        <v>1</v>
      </c>
      <c r="C2944" t="s">
        <v>7348</v>
      </c>
    </row>
    <row r="2945" spans="1:3" x14ac:dyDescent="0.25">
      <c r="A2945" t="s">
        <v>4848</v>
      </c>
      <c r="B2945" s="4">
        <v>1</v>
      </c>
      <c r="C2945" t="s">
        <v>7348</v>
      </c>
    </row>
    <row r="2946" spans="1:3" x14ac:dyDescent="0.25">
      <c r="A2946" t="s">
        <v>4847</v>
      </c>
      <c r="B2946" s="4">
        <v>1</v>
      </c>
      <c r="C2946" t="s">
        <v>7348</v>
      </c>
    </row>
    <row r="2947" spans="1:3" x14ac:dyDescent="0.25">
      <c r="A2947" t="s">
        <v>4846</v>
      </c>
      <c r="B2947" s="4">
        <v>1</v>
      </c>
      <c r="C2947" t="s">
        <v>7348</v>
      </c>
    </row>
    <row r="2948" spans="1:3" x14ac:dyDescent="0.25">
      <c r="A2948" t="s">
        <v>4845</v>
      </c>
      <c r="B2948" s="4">
        <v>1</v>
      </c>
      <c r="C2948" t="s">
        <v>7348</v>
      </c>
    </row>
    <row r="2949" spans="1:3" x14ac:dyDescent="0.25">
      <c r="A2949" t="s">
        <v>4844</v>
      </c>
      <c r="B2949" s="4">
        <v>1</v>
      </c>
      <c r="C2949" t="s">
        <v>7348</v>
      </c>
    </row>
    <row r="2950" spans="1:3" x14ac:dyDescent="0.25">
      <c r="A2950" t="s">
        <v>4843</v>
      </c>
      <c r="B2950" s="4">
        <v>1</v>
      </c>
      <c r="C2950" t="s">
        <v>7348</v>
      </c>
    </row>
    <row r="2951" spans="1:3" x14ac:dyDescent="0.25">
      <c r="A2951" t="s">
        <v>4842</v>
      </c>
      <c r="B2951" s="4">
        <v>1</v>
      </c>
      <c r="C2951" t="s">
        <v>7348</v>
      </c>
    </row>
    <row r="2952" spans="1:3" x14ac:dyDescent="0.25">
      <c r="A2952" t="s">
        <v>4841</v>
      </c>
      <c r="B2952" s="4">
        <v>1</v>
      </c>
      <c r="C2952" t="s">
        <v>7348</v>
      </c>
    </row>
    <row r="2953" spans="1:3" x14ac:dyDescent="0.25">
      <c r="A2953" t="s">
        <v>4840</v>
      </c>
      <c r="B2953" s="4">
        <v>1</v>
      </c>
      <c r="C2953" t="s">
        <v>7348</v>
      </c>
    </row>
    <row r="2954" spans="1:3" x14ac:dyDescent="0.25">
      <c r="A2954" t="s">
        <v>4839</v>
      </c>
      <c r="B2954" s="4">
        <v>1</v>
      </c>
      <c r="C2954" t="s">
        <v>7348</v>
      </c>
    </row>
    <row r="2955" spans="1:3" x14ac:dyDescent="0.25">
      <c r="A2955" t="s">
        <v>4838</v>
      </c>
      <c r="B2955" s="4">
        <v>1</v>
      </c>
      <c r="C2955" t="s">
        <v>7348</v>
      </c>
    </row>
    <row r="2956" spans="1:3" x14ac:dyDescent="0.25">
      <c r="A2956" t="s">
        <v>4837</v>
      </c>
      <c r="B2956" s="4">
        <v>1</v>
      </c>
      <c r="C2956" t="s">
        <v>7348</v>
      </c>
    </row>
    <row r="2957" spans="1:3" x14ac:dyDescent="0.25">
      <c r="A2957" t="s">
        <v>4836</v>
      </c>
      <c r="B2957" s="4">
        <v>1</v>
      </c>
      <c r="C2957" t="s">
        <v>7348</v>
      </c>
    </row>
    <row r="2958" spans="1:3" x14ac:dyDescent="0.25">
      <c r="A2958" t="s">
        <v>4835</v>
      </c>
      <c r="B2958" s="4">
        <v>1</v>
      </c>
      <c r="C2958" t="s">
        <v>7348</v>
      </c>
    </row>
    <row r="2959" spans="1:3" x14ac:dyDescent="0.25">
      <c r="A2959" t="s">
        <v>4834</v>
      </c>
      <c r="B2959" s="4">
        <v>1</v>
      </c>
      <c r="C2959" t="s">
        <v>7348</v>
      </c>
    </row>
    <row r="2960" spans="1:3" x14ac:dyDescent="0.25">
      <c r="A2960" t="s">
        <v>4833</v>
      </c>
      <c r="B2960" s="4">
        <v>1</v>
      </c>
      <c r="C2960" t="s">
        <v>7348</v>
      </c>
    </row>
    <row r="2961" spans="1:3" x14ac:dyDescent="0.25">
      <c r="A2961" t="s">
        <v>4832</v>
      </c>
      <c r="B2961" s="4">
        <v>1</v>
      </c>
      <c r="C2961" t="s">
        <v>7348</v>
      </c>
    </row>
    <row r="2962" spans="1:3" x14ac:dyDescent="0.25">
      <c r="A2962" t="s">
        <v>4831</v>
      </c>
      <c r="B2962" s="4">
        <v>1</v>
      </c>
      <c r="C2962" t="s">
        <v>7348</v>
      </c>
    </row>
    <row r="2963" spans="1:3" x14ac:dyDescent="0.25">
      <c r="A2963" t="s">
        <v>4830</v>
      </c>
      <c r="B2963" s="4">
        <v>1</v>
      </c>
      <c r="C2963" t="s">
        <v>7348</v>
      </c>
    </row>
    <row r="2964" spans="1:3" x14ac:dyDescent="0.25">
      <c r="A2964" t="s">
        <v>4829</v>
      </c>
      <c r="B2964" s="4">
        <v>1</v>
      </c>
      <c r="C2964" t="s">
        <v>7348</v>
      </c>
    </row>
    <row r="2965" spans="1:3" x14ac:dyDescent="0.25">
      <c r="A2965" t="s">
        <v>4828</v>
      </c>
      <c r="B2965" s="4">
        <v>1</v>
      </c>
      <c r="C2965" t="s">
        <v>7348</v>
      </c>
    </row>
    <row r="2966" spans="1:3" x14ac:dyDescent="0.25">
      <c r="A2966" t="s">
        <v>4827</v>
      </c>
      <c r="B2966" s="4">
        <v>1</v>
      </c>
      <c r="C2966" t="s">
        <v>7348</v>
      </c>
    </row>
    <row r="2967" spans="1:3" x14ac:dyDescent="0.25">
      <c r="A2967" t="s">
        <v>4826</v>
      </c>
      <c r="B2967" s="4">
        <v>1</v>
      </c>
      <c r="C2967" t="s">
        <v>7348</v>
      </c>
    </row>
    <row r="2968" spans="1:3" x14ac:dyDescent="0.25">
      <c r="A2968" t="s">
        <v>4825</v>
      </c>
      <c r="B2968" s="4">
        <v>1</v>
      </c>
      <c r="C2968" t="s">
        <v>7348</v>
      </c>
    </row>
    <row r="2969" spans="1:3" x14ac:dyDescent="0.25">
      <c r="A2969" t="s">
        <v>4824</v>
      </c>
      <c r="B2969" s="4">
        <v>1</v>
      </c>
      <c r="C2969" t="s">
        <v>7348</v>
      </c>
    </row>
    <row r="2970" spans="1:3" x14ac:dyDescent="0.25">
      <c r="A2970" t="s">
        <v>4823</v>
      </c>
      <c r="B2970" s="4">
        <v>1</v>
      </c>
      <c r="C2970" t="s">
        <v>7348</v>
      </c>
    </row>
    <row r="2971" spans="1:3" x14ac:dyDescent="0.25">
      <c r="A2971" t="s">
        <v>4822</v>
      </c>
      <c r="B2971" s="4">
        <v>1</v>
      </c>
      <c r="C2971" t="s">
        <v>7348</v>
      </c>
    </row>
    <row r="2972" spans="1:3" x14ac:dyDescent="0.25">
      <c r="A2972" t="s">
        <v>4821</v>
      </c>
      <c r="B2972" s="4">
        <v>1</v>
      </c>
      <c r="C2972" t="s">
        <v>7348</v>
      </c>
    </row>
    <row r="2973" spans="1:3" x14ac:dyDescent="0.25">
      <c r="A2973" t="s">
        <v>4820</v>
      </c>
      <c r="B2973" s="4">
        <v>1</v>
      </c>
      <c r="C2973" t="s">
        <v>7348</v>
      </c>
    </row>
    <row r="2974" spans="1:3" x14ac:dyDescent="0.25">
      <c r="A2974" t="s">
        <v>4819</v>
      </c>
      <c r="B2974" s="4">
        <v>1</v>
      </c>
      <c r="C2974" t="s">
        <v>7348</v>
      </c>
    </row>
    <row r="2975" spans="1:3" x14ac:dyDescent="0.25">
      <c r="A2975" t="s">
        <v>4818</v>
      </c>
      <c r="B2975" s="4">
        <v>1</v>
      </c>
      <c r="C2975" t="s">
        <v>7348</v>
      </c>
    </row>
    <row r="2976" spans="1:3" x14ac:dyDescent="0.25">
      <c r="A2976" t="s">
        <v>4817</v>
      </c>
      <c r="B2976" s="4">
        <v>1</v>
      </c>
      <c r="C2976" t="s">
        <v>7348</v>
      </c>
    </row>
    <row r="2977" spans="1:3" x14ac:dyDescent="0.25">
      <c r="A2977" t="s">
        <v>4816</v>
      </c>
      <c r="B2977" s="4">
        <v>1</v>
      </c>
      <c r="C2977" t="s">
        <v>7348</v>
      </c>
    </row>
    <row r="2978" spans="1:3" x14ac:dyDescent="0.25">
      <c r="A2978" t="s">
        <v>4815</v>
      </c>
      <c r="B2978" s="4">
        <v>1</v>
      </c>
      <c r="C2978" t="s">
        <v>7348</v>
      </c>
    </row>
    <row r="2979" spans="1:3" x14ac:dyDescent="0.25">
      <c r="A2979" t="s">
        <v>4814</v>
      </c>
      <c r="B2979" s="4">
        <v>1</v>
      </c>
      <c r="C2979" t="s">
        <v>7348</v>
      </c>
    </row>
    <row r="2980" spans="1:3" x14ac:dyDescent="0.25">
      <c r="A2980" t="s">
        <v>4813</v>
      </c>
      <c r="B2980" s="4">
        <v>1</v>
      </c>
      <c r="C2980" t="s">
        <v>7348</v>
      </c>
    </row>
    <row r="2981" spans="1:3" x14ac:dyDescent="0.25">
      <c r="A2981" t="s">
        <v>4812</v>
      </c>
      <c r="B2981" s="4">
        <v>1</v>
      </c>
      <c r="C2981" t="s">
        <v>7348</v>
      </c>
    </row>
    <row r="2982" spans="1:3" x14ac:dyDescent="0.25">
      <c r="A2982" t="s">
        <v>4811</v>
      </c>
      <c r="B2982" s="4">
        <v>1</v>
      </c>
      <c r="C2982" t="s">
        <v>7348</v>
      </c>
    </row>
    <row r="2983" spans="1:3" x14ac:dyDescent="0.25">
      <c r="A2983" t="s">
        <v>4810</v>
      </c>
      <c r="B2983" s="4">
        <v>1</v>
      </c>
      <c r="C2983" t="s">
        <v>7348</v>
      </c>
    </row>
    <row r="2984" spans="1:3" x14ac:dyDescent="0.25">
      <c r="A2984" t="s">
        <v>4809</v>
      </c>
      <c r="B2984" s="4">
        <v>1</v>
      </c>
      <c r="C2984" t="s">
        <v>7348</v>
      </c>
    </row>
    <row r="2985" spans="1:3" x14ac:dyDescent="0.25">
      <c r="A2985" t="s">
        <v>4808</v>
      </c>
      <c r="B2985" s="4">
        <v>1</v>
      </c>
      <c r="C2985" t="s">
        <v>7348</v>
      </c>
    </row>
    <row r="2986" spans="1:3" x14ac:dyDescent="0.25">
      <c r="A2986" t="s">
        <v>4807</v>
      </c>
      <c r="B2986" s="4">
        <v>1</v>
      </c>
      <c r="C2986" t="s">
        <v>7348</v>
      </c>
    </row>
    <row r="2987" spans="1:3" x14ac:dyDescent="0.25">
      <c r="A2987" t="s">
        <v>4806</v>
      </c>
      <c r="B2987" s="4">
        <v>1</v>
      </c>
      <c r="C2987" t="s">
        <v>7348</v>
      </c>
    </row>
    <row r="2988" spans="1:3" x14ac:dyDescent="0.25">
      <c r="A2988" t="s">
        <v>4805</v>
      </c>
      <c r="B2988" s="4">
        <v>1</v>
      </c>
      <c r="C2988" t="s">
        <v>7348</v>
      </c>
    </row>
    <row r="2989" spans="1:3" x14ac:dyDescent="0.25">
      <c r="A2989" t="s">
        <v>4804</v>
      </c>
      <c r="B2989" s="4">
        <v>1</v>
      </c>
      <c r="C2989" t="s">
        <v>7348</v>
      </c>
    </row>
    <row r="2990" spans="1:3" x14ac:dyDescent="0.25">
      <c r="A2990" t="s">
        <v>4803</v>
      </c>
      <c r="B2990" s="4">
        <v>1</v>
      </c>
      <c r="C2990" t="s">
        <v>7348</v>
      </c>
    </row>
    <row r="2991" spans="1:3" x14ac:dyDescent="0.25">
      <c r="A2991" t="s">
        <v>4802</v>
      </c>
      <c r="B2991" s="4">
        <v>1</v>
      </c>
      <c r="C2991" t="s">
        <v>7348</v>
      </c>
    </row>
    <row r="2992" spans="1:3" x14ac:dyDescent="0.25">
      <c r="A2992" t="s">
        <v>4801</v>
      </c>
      <c r="B2992" s="4">
        <v>1</v>
      </c>
      <c r="C2992" t="s">
        <v>7348</v>
      </c>
    </row>
    <row r="2993" spans="1:3" x14ac:dyDescent="0.25">
      <c r="A2993" t="s">
        <v>4800</v>
      </c>
      <c r="B2993" s="4">
        <v>1</v>
      </c>
      <c r="C2993" t="s">
        <v>7348</v>
      </c>
    </row>
    <row r="2994" spans="1:3" x14ac:dyDescent="0.25">
      <c r="A2994" t="s">
        <v>4799</v>
      </c>
      <c r="B2994" s="4">
        <v>1</v>
      </c>
      <c r="C2994" t="s">
        <v>7348</v>
      </c>
    </row>
    <row r="2995" spans="1:3" x14ac:dyDescent="0.25">
      <c r="A2995" t="s">
        <v>4798</v>
      </c>
      <c r="B2995" s="4">
        <v>1</v>
      </c>
      <c r="C2995" t="s">
        <v>7348</v>
      </c>
    </row>
    <row r="2996" spans="1:3" x14ac:dyDescent="0.25">
      <c r="A2996" t="s">
        <v>4797</v>
      </c>
      <c r="B2996" s="4">
        <v>1</v>
      </c>
      <c r="C2996" t="s">
        <v>7348</v>
      </c>
    </row>
    <row r="2997" spans="1:3" x14ac:dyDescent="0.25">
      <c r="A2997" t="s">
        <v>4796</v>
      </c>
      <c r="B2997" s="4">
        <v>1</v>
      </c>
      <c r="C2997" t="s">
        <v>7348</v>
      </c>
    </row>
    <row r="2998" spans="1:3" x14ac:dyDescent="0.25">
      <c r="A2998" t="s">
        <v>4795</v>
      </c>
      <c r="B2998" s="4">
        <v>1</v>
      </c>
      <c r="C2998" t="s">
        <v>7348</v>
      </c>
    </row>
    <row r="2999" spans="1:3" x14ac:dyDescent="0.25">
      <c r="A2999" t="s">
        <v>4794</v>
      </c>
      <c r="B2999" s="4">
        <v>1</v>
      </c>
      <c r="C2999" t="s">
        <v>7348</v>
      </c>
    </row>
    <row r="3000" spans="1:3" x14ac:dyDescent="0.25">
      <c r="A3000" t="s">
        <v>4793</v>
      </c>
      <c r="B3000" s="4">
        <v>1</v>
      </c>
      <c r="C3000" t="s">
        <v>7348</v>
      </c>
    </row>
    <row r="3001" spans="1:3" x14ac:dyDescent="0.25">
      <c r="A3001" t="s">
        <v>4792</v>
      </c>
      <c r="B3001" s="4">
        <v>1</v>
      </c>
      <c r="C3001" t="s">
        <v>7348</v>
      </c>
    </row>
    <row r="3002" spans="1:3" x14ac:dyDescent="0.25">
      <c r="A3002" t="s">
        <v>4791</v>
      </c>
      <c r="B3002" s="4">
        <v>1</v>
      </c>
      <c r="C3002" t="s">
        <v>7348</v>
      </c>
    </row>
    <row r="3003" spans="1:3" x14ac:dyDescent="0.25">
      <c r="A3003" t="s">
        <v>4790</v>
      </c>
      <c r="B3003" s="4">
        <v>1</v>
      </c>
      <c r="C3003" t="s">
        <v>7348</v>
      </c>
    </row>
    <row r="3004" spans="1:3" x14ac:dyDescent="0.25">
      <c r="A3004" t="s">
        <v>4789</v>
      </c>
      <c r="B3004" s="4">
        <v>1</v>
      </c>
      <c r="C3004" t="s">
        <v>7348</v>
      </c>
    </row>
    <row r="3005" spans="1:3" x14ac:dyDescent="0.25">
      <c r="A3005" t="s">
        <v>4788</v>
      </c>
      <c r="B3005" s="4">
        <v>1</v>
      </c>
      <c r="C3005" t="s">
        <v>7348</v>
      </c>
    </row>
    <row r="3006" spans="1:3" x14ac:dyDescent="0.25">
      <c r="A3006" t="s">
        <v>4787</v>
      </c>
      <c r="B3006" s="4">
        <v>1</v>
      </c>
      <c r="C3006" t="s">
        <v>7348</v>
      </c>
    </row>
    <row r="3007" spans="1:3" x14ac:dyDescent="0.25">
      <c r="A3007" t="s">
        <v>4786</v>
      </c>
      <c r="B3007" s="4">
        <v>1</v>
      </c>
      <c r="C3007" t="s">
        <v>7348</v>
      </c>
    </row>
    <row r="3008" spans="1:3" x14ac:dyDescent="0.25">
      <c r="A3008" t="s">
        <v>4785</v>
      </c>
      <c r="B3008" s="4">
        <v>1</v>
      </c>
      <c r="C3008" t="s">
        <v>7348</v>
      </c>
    </row>
    <row r="3009" spans="1:3" x14ac:dyDescent="0.25">
      <c r="A3009" t="s">
        <v>4784</v>
      </c>
      <c r="B3009" s="4">
        <v>1</v>
      </c>
      <c r="C3009" t="s">
        <v>7348</v>
      </c>
    </row>
    <row r="3010" spans="1:3" x14ac:dyDescent="0.25">
      <c r="A3010" t="s">
        <v>4783</v>
      </c>
      <c r="B3010" s="4">
        <v>1</v>
      </c>
      <c r="C3010" t="s">
        <v>7348</v>
      </c>
    </row>
    <row r="3011" spans="1:3" x14ac:dyDescent="0.25">
      <c r="A3011" t="s">
        <v>4782</v>
      </c>
      <c r="B3011" s="4">
        <v>1</v>
      </c>
      <c r="C3011" t="s">
        <v>7348</v>
      </c>
    </row>
    <row r="3012" spans="1:3" x14ac:dyDescent="0.25">
      <c r="A3012" t="s">
        <v>4781</v>
      </c>
      <c r="B3012" s="4">
        <v>1</v>
      </c>
      <c r="C3012" t="s">
        <v>7348</v>
      </c>
    </row>
    <row r="3013" spans="1:3" x14ac:dyDescent="0.25">
      <c r="A3013" t="s">
        <v>4780</v>
      </c>
      <c r="B3013" s="4">
        <v>1</v>
      </c>
      <c r="C3013" t="s">
        <v>7348</v>
      </c>
    </row>
    <row r="3014" spans="1:3" x14ac:dyDescent="0.25">
      <c r="A3014" t="s">
        <v>4779</v>
      </c>
      <c r="B3014" s="4">
        <v>1</v>
      </c>
      <c r="C3014" t="s">
        <v>7348</v>
      </c>
    </row>
    <row r="3015" spans="1:3" x14ac:dyDescent="0.25">
      <c r="A3015" t="s">
        <v>4778</v>
      </c>
      <c r="B3015" s="4">
        <v>1</v>
      </c>
      <c r="C3015" t="s">
        <v>7348</v>
      </c>
    </row>
    <row r="3016" spans="1:3" x14ac:dyDescent="0.25">
      <c r="A3016" t="s">
        <v>4777</v>
      </c>
      <c r="B3016" s="4">
        <v>1</v>
      </c>
      <c r="C3016" t="s">
        <v>7348</v>
      </c>
    </row>
    <row r="3017" spans="1:3" x14ac:dyDescent="0.25">
      <c r="A3017" t="s">
        <v>4776</v>
      </c>
      <c r="B3017" s="4">
        <v>1</v>
      </c>
      <c r="C3017" t="s">
        <v>7348</v>
      </c>
    </row>
    <row r="3018" spans="1:3" x14ac:dyDescent="0.25">
      <c r="A3018" t="s">
        <v>4775</v>
      </c>
      <c r="B3018" s="4">
        <v>1</v>
      </c>
      <c r="C3018" t="s">
        <v>7348</v>
      </c>
    </row>
    <row r="3019" spans="1:3" x14ac:dyDescent="0.25">
      <c r="A3019" t="s">
        <v>4774</v>
      </c>
      <c r="B3019" s="4">
        <v>1</v>
      </c>
      <c r="C3019" t="s">
        <v>7348</v>
      </c>
    </row>
    <row r="3020" spans="1:3" x14ac:dyDescent="0.25">
      <c r="A3020" t="s">
        <v>4773</v>
      </c>
      <c r="B3020" s="4">
        <v>1</v>
      </c>
      <c r="C3020" t="s">
        <v>7348</v>
      </c>
    </row>
    <row r="3021" spans="1:3" x14ac:dyDescent="0.25">
      <c r="A3021" t="s">
        <v>4772</v>
      </c>
      <c r="B3021" s="4">
        <v>1</v>
      </c>
      <c r="C3021" t="s">
        <v>7348</v>
      </c>
    </row>
    <row r="3022" spans="1:3" x14ac:dyDescent="0.25">
      <c r="A3022" t="s">
        <v>4771</v>
      </c>
      <c r="B3022" s="4">
        <v>1</v>
      </c>
      <c r="C3022" t="s">
        <v>7348</v>
      </c>
    </row>
    <row r="3023" spans="1:3" x14ac:dyDescent="0.25">
      <c r="A3023" t="s">
        <v>4770</v>
      </c>
      <c r="B3023" s="4">
        <v>1</v>
      </c>
      <c r="C3023" t="s">
        <v>7348</v>
      </c>
    </row>
    <row r="3024" spans="1:3" x14ac:dyDescent="0.25">
      <c r="A3024" t="s">
        <v>4769</v>
      </c>
      <c r="B3024" s="4">
        <v>1</v>
      </c>
      <c r="C3024" t="s">
        <v>7348</v>
      </c>
    </row>
    <row r="3025" spans="1:3" x14ac:dyDescent="0.25">
      <c r="A3025" t="s">
        <v>4768</v>
      </c>
      <c r="B3025" s="4">
        <v>1</v>
      </c>
      <c r="C3025" t="s">
        <v>7348</v>
      </c>
    </row>
    <row r="3026" spans="1:3" x14ac:dyDescent="0.25">
      <c r="A3026" t="s">
        <v>4767</v>
      </c>
      <c r="B3026" s="4">
        <v>1</v>
      </c>
      <c r="C3026" t="s">
        <v>7348</v>
      </c>
    </row>
    <row r="3027" spans="1:3" x14ac:dyDescent="0.25">
      <c r="A3027" t="s">
        <v>4766</v>
      </c>
      <c r="B3027" s="4">
        <v>1</v>
      </c>
      <c r="C3027" t="s">
        <v>7348</v>
      </c>
    </row>
    <row r="3028" spans="1:3" x14ac:dyDescent="0.25">
      <c r="A3028" t="s">
        <v>4765</v>
      </c>
      <c r="B3028" s="4">
        <v>1</v>
      </c>
      <c r="C3028" t="s">
        <v>7348</v>
      </c>
    </row>
    <row r="3029" spans="1:3" x14ac:dyDescent="0.25">
      <c r="A3029" t="s">
        <v>4764</v>
      </c>
      <c r="B3029" s="4">
        <v>1</v>
      </c>
      <c r="C3029" t="s">
        <v>7348</v>
      </c>
    </row>
    <row r="3030" spans="1:3" x14ac:dyDescent="0.25">
      <c r="A3030" t="s">
        <v>4763</v>
      </c>
      <c r="B3030" s="4">
        <v>1</v>
      </c>
      <c r="C3030" t="s">
        <v>7348</v>
      </c>
    </row>
    <row r="3031" spans="1:3" x14ac:dyDescent="0.25">
      <c r="A3031" t="s">
        <v>4762</v>
      </c>
      <c r="B3031" s="4">
        <v>1</v>
      </c>
      <c r="C3031" t="s">
        <v>7348</v>
      </c>
    </row>
    <row r="3032" spans="1:3" x14ac:dyDescent="0.25">
      <c r="A3032" t="s">
        <v>4761</v>
      </c>
      <c r="B3032" s="4">
        <v>1</v>
      </c>
      <c r="C3032" t="s">
        <v>7348</v>
      </c>
    </row>
    <row r="3033" spans="1:3" x14ac:dyDescent="0.25">
      <c r="A3033" t="s">
        <v>4760</v>
      </c>
      <c r="B3033" s="4">
        <v>1</v>
      </c>
      <c r="C3033" t="s">
        <v>7348</v>
      </c>
    </row>
    <row r="3034" spans="1:3" x14ac:dyDescent="0.25">
      <c r="A3034" t="s">
        <v>4759</v>
      </c>
      <c r="B3034" s="4">
        <v>1</v>
      </c>
      <c r="C3034" t="s">
        <v>7348</v>
      </c>
    </row>
    <row r="3035" spans="1:3" x14ac:dyDescent="0.25">
      <c r="A3035" t="s">
        <v>4758</v>
      </c>
      <c r="B3035" s="4">
        <v>1</v>
      </c>
      <c r="C3035" t="s">
        <v>7348</v>
      </c>
    </row>
    <row r="3036" spans="1:3" x14ac:dyDescent="0.25">
      <c r="A3036" t="s">
        <v>4757</v>
      </c>
      <c r="B3036" s="4">
        <v>1</v>
      </c>
      <c r="C3036" t="s">
        <v>7348</v>
      </c>
    </row>
    <row r="3037" spans="1:3" x14ac:dyDescent="0.25">
      <c r="A3037" t="s">
        <v>4756</v>
      </c>
      <c r="B3037" s="4">
        <v>1</v>
      </c>
      <c r="C3037" t="s">
        <v>7348</v>
      </c>
    </row>
    <row r="3038" spans="1:3" x14ac:dyDescent="0.25">
      <c r="A3038" t="s">
        <v>4755</v>
      </c>
      <c r="B3038" s="4">
        <v>1</v>
      </c>
      <c r="C3038" t="s">
        <v>7348</v>
      </c>
    </row>
    <row r="3039" spans="1:3" x14ac:dyDescent="0.25">
      <c r="A3039" t="s">
        <v>4754</v>
      </c>
      <c r="B3039" s="4">
        <v>1</v>
      </c>
      <c r="C3039" t="s">
        <v>7348</v>
      </c>
    </row>
    <row r="3040" spans="1:3" x14ac:dyDescent="0.25">
      <c r="A3040" t="s">
        <v>4753</v>
      </c>
      <c r="B3040" s="4">
        <v>1</v>
      </c>
      <c r="C3040" t="s">
        <v>7348</v>
      </c>
    </row>
    <row r="3041" spans="1:3" x14ac:dyDescent="0.25">
      <c r="A3041" t="s">
        <v>4752</v>
      </c>
      <c r="B3041" s="4">
        <v>1</v>
      </c>
      <c r="C3041" t="s">
        <v>7348</v>
      </c>
    </row>
    <row r="3042" spans="1:3" x14ac:dyDescent="0.25">
      <c r="A3042" t="s">
        <v>4751</v>
      </c>
      <c r="B3042" s="4">
        <v>1</v>
      </c>
      <c r="C3042" t="s">
        <v>7348</v>
      </c>
    </row>
    <row r="3043" spans="1:3" x14ac:dyDescent="0.25">
      <c r="A3043" t="s">
        <v>4750</v>
      </c>
      <c r="B3043" s="4">
        <v>1</v>
      </c>
      <c r="C3043" t="s">
        <v>7348</v>
      </c>
    </row>
    <row r="3044" spans="1:3" x14ac:dyDescent="0.25">
      <c r="A3044" t="s">
        <v>4749</v>
      </c>
      <c r="B3044" s="4">
        <v>1</v>
      </c>
      <c r="C3044" t="s">
        <v>7348</v>
      </c>
    </row>
    <row r="3045" spans="1:3" x14ac:dyDescent="0.25">
      <c r="A3045" t="s">
        <v>4748</v>
      </c>
      <c r="B3045" s="4">
        <v>1</v>
      </c>
      <c r="C3045" t="s">
        <v>7348</v>
      </c>
    </row>
    <row r="3046" spans="1:3" x14ac:dyDescent="0.25">
      <c r="A3046" t="s">
        <v>4747</v>
      </c>
      <c r="B3046" s="4">
        <v>1</v>
      </c>
      <c r="C3046" t="s">
        <v>7348</v>
      </c>
    </row>
    <row r="3047" spans="1:3" x14ac:dyDescent="0.25">
      <c r="A3047" t="s">
        <v>4746</v>
      </c>
      <c r="B3047" s="4">
        <v>1</v>
      </c>
      <c r="C3047" t="s">
        <v>7348</v>
      </c>
    </row>
    <row r="3048" spans="1:3" x14ac:dyDescent="0.25">
      <c r="A3048" t="s">
        <v>4745</v>
      </c>
      <c r="B3048" s="4">
        <v>1</v>
      </c>
      <c r="C3048" t="s">
        <v>7348</v>
      </c>
    </row>
    <row r="3049" spans="1:3" x14ac:dyDescent="0.25">
      <c r="A3049" t="s">
        <v>4744</v>
      </c>
      <c r="B3049" s="4">
        <v>1</v>
      </c>
      <c r="C3049" t="s">
        <v>7348</v>
      </c>
    </row>
    <row r="3050" spans="1:3" x14ac:dyDescent="0.25">
      <c r="A3050" t="s">
        <v>4743</v>
      </c>
      <c r="B3050" s="4">
        <v>1</v>
      </c>
      <c r="C3050" t="s">
        <v>7348</v>
      </c>
    </row>
    <row r="3051" spans="1:3" x14ac:dyDescent="0.25">
      <c r="A3051" t="s">
        <v>4742</v>
      </c>
      <c r="B3051" s="4">
        <v>1</v>
      </c>
      <c r="C3051" t="s">
        <v>7348</v>
      </c>
    </row>
    <row r="3052" spans="1:3" x14ac:dyDescent="0.25">
      <c r="A3052" t="s">
        <v>4741</v>
      </c>
      <c r="B3052" s="4">
        <v>1</v>
      </c>
      <c r="C3052" t="s">
        <v>7348</v>
      </c>
    </row>
    <row r="3053" spans="1:3" x14ac:dyDescent="0.25">
      <c r="A3053" t="s">
        <v>4740</v>
      </c>
      <c r="B3053" s="4">
        <v>1</v>
      </c>
      <c r="C3053" t="s">
        <v>7348</v>
      </c>
    </row>
    <row r="3054" spans="1:3" x14ac:dyDescent="0.25">
      <c r="A3054" t="s">
        <v>4739</v>
      </c>
      <c r="B3054" s="4">
        <v>1</v>
      </c>
      <c r="C3054" t="s">
        <v>7348</v>
      </c>
    </row>
    <row r="3055" spans="1:3" x14ac:dyDescent="0.25">
      <c r="A3055" t="s">
        <v>4738</v>
      </c>
      <c r="B3055" s="4">
        <v>1</v>
      </c>
      <c r="C3055" t="s">
        <v>7348</v>
      </c>
    </row>
    <row r="3056" spans="1:3" x14ac:dyDescent="0.25">
      <c r="A3056" t="s">
        <v>4737</v>
      </c>
      <c r="B3056" s="4">
        <v>1</v>
      </c>
      <c r="C3056" t="s">
        <v>7348</v>
      </c>
    </row>
    <row r="3057" spans="1:3" x14ac:dyDescent="0.25">
      <c r="A3057" t="s">
        <v>4736</v>
      </c>
      <c r="B3057" s="4">
        <v>1</v>
      </c>
      <c r="C3057" t="s">
        <v>7348</v>
      </c>
    </row>
    <row r="3058" spans="1:3" x14ac:dyDescent="0.25">
      <c r="A3058" t="s">
        <v>4735</v>
      </c>
      <c r="B3058" s="4">
        <v>1</v>
      </c>
      <c r="C3058" t="s">
        <v>7348</v>
      </c>
    </row>
    <row r="3059" spans="1:3" x14ac:dyDescent="0.25">
      <c r="A3059" t="s">
        <v>4734</v>
      </c>
      <c r="B3059" s="4">
        <v>1</v>
      </c>
      <c r="C3059" t="s">
        <v>7348</v>
      </c>
    </row>
    <row r="3060" spans="1:3" x14ac:dyDescent="0.25">
      <c r="A3060" t="s">
        <v>4733</v>
      </c>
      <c r="B3060" s="4">
        <v>1</v>
      </c>
      <c r="C3060" t="s">
        <v>7348</v>
      </c>
    </row>
    <row r="3061" spans="1:3" x14ac:dyDescent="0.25">
      <c r="A3061" t="s">
        <v>4732</v>
      </c>
      <c r="B3061" s="4">
        <v>1</v>
      </c>
      <c r="C3061" t="s">
        <v>7348</v>
      </c>
    </row>
    <row r="3062" spans="1:3" x14ac:dyDescent="0.25">
      <c r="A3062" t="s">
        <v>4731</v>
      </c>
      <c r="B3062" s="4">
        <v>1</v>
      </c>
      <c r="C3062" t="s">
        <v>7348</v>
      </c>
    </row>
    <row r="3063" spans="1:3" x14ac:dyDescent="0.25">
      <c r="A3063" t="s">
        <v>4730</v>
      </c>
      <c r="B3063" s="4">
        <v>1</v>
      </c>
      <c r="C3063" t="s">
        <v>7348</v>
      </c>
    </row>
    <row r="3064" spans="1:3" x14ac:dyDescent="0.25">
      <c r="A3064" t="s">
        <v>4729</v>
      </c>
      <c r="B3064" s="4">
        <v>1</v>
      </c>
      <c r="C3064" t="s">
        <v>7348</v>
      </c>
    </row>
    <row r="3065" spans="1:3" x14ac:dyDescent="0.25">
      <c r="A3065" t="s">
        <v>4728</v>
      </c>
      <c r="B3065" s="4">
        <v>1</v>
      </c>
      <c r="C3065" t="s">
        <v>7348</v>
      </c>
    </row>
    <row r="3066" spans="1:3" x14ac:dyDescent="0.25">
      <c r="A3066" t="s">
        <v>4727</v>
      </c>
      <c r="B3066" s="4">
        <v>1</v>
      </c>
      <c r="C3066" t="s">
        <v>7348</v>
      </c>
    </row>
    <row r="3067" spans="1:3" x14ac:dyDescent="0.25">
      <c r="A3067" t="s">
        <v>4726</v>
      </c>
      <c r="B3067" s="4">
        <v>1</v>
      </c>
      <c r="C3067" t="s">
        <v>7348</v>
      </c>
    </row>
    <row r="3068" spans="1:3" x14ac:dyDescent="0.25">
      <c r="A3068" t="s">
        <v>4725</v>
      </c>
      <c r="B3068" s="4">
        <v>1</v>
      </c>
      <c r="C3068" t="s">
        <v>7348</v>
      </c>
    </row>
    <row r="3069" spans="1:3" x14ac:dyDescent="0.25">
      <c r="A3069" t="s">
        <v>4724</v>
      </c>
      <c r="B3069" s="4">
        <v>1</v>
      </c>
      <c r="C3069" t="s">
        <v>7348</v>
      </c>
    </row>
    <row r="3070" spans="1:3" x14ac:dyDescent="0.25">
      <c r="A3070" t="s">
        <v>4723</v>
      </c>
      <c r="B3070" s="4">
        <v>1</v>
      </c>
      <c r="C3070" t="s">
        <v>7348</v>
      </c>
    </row>
    <row r="3071" spans="1:3" x14ac:dyDescent="0.25">
      <c r="A3071" t="s">
        <v>4722</v>
      </c>
      <c r="B3071" s="4">
        <v>1</v>
      </c>
      <c r="C3071" t="s">
        <v>7348</v>
      </c>
    </row>
    <row r="3072" spans="1:3" x14ac:dyDescent="0.25">
      <c r="A3072" t="s">
        <v>4721</v>
      </c>
      <c r="B3072" s="4">
        <v>1</v>
      </c>
      <c r="C3072" t="s">
        <v>7348</v>
      </c>
    </row>
    <row r="3073" spans="1:3" x14ac:dyDescent="0.25">
      <c r="A3073" t="s">
        <v>4720</v>
      </c>
      <c r="B3073" s="4">
        <v>1</v>
      </c>
      <c r="C3073" t="s">
        <v>7348</v>
      </c>
    </row>
    <row r="3074" spans="1:3" x14ac:dyDescent="0.25">
      <c r="A3074" t="s">
        <v>4719</v>
      </c>
      <c r="B3074" s="4">
        <v>1</v>
      </c>
      <c r="C3074" t="s">
        <v>7348</v>
      </c>
    </row>
    <row r="3075" spans="1:3" x14ac:dyDescent="0.25">
      <c r="A3075" t="s">
        <v>4718</v>
      </c>
      <c r="B3075" s="4">
        <v>1</v>
      </c>
      <c r="C3075" t="s">
        <v>7348</v>
      </c>
    </row>
    <row r="3076" spans="1:3" x14ac:dyDescent="0.25">
      <c r="A3076" t="s">
        <v>4717</v>
      </c>
      <c r="B3076" s="4">
        <v>1</v>
      </c>
      <c r="C3076" t="s">
        <v>7348</v>
      </c>
    </row>
    <row r="3077" spans="1:3" x14ac:dyDescent="0.25">
      <c r="A3077" t="s">
        <v>4716</v>
      </c>
      <c r="B3077" s="4">
        <v>1</v>
      </c>
      <c r="C3077" t="s">
        <v>7348</v>
      </c>
    </row>
    <row r="3078" spans="1:3" x14ac:dyDescent="0.25">
      <c r="A3078" t="s">
        <v>4715</v>
      </c>
      <c r="B3078" s="4">
        <v>1</v>
      </c>
      <c r="C3078" t="s">
        <v>7348</v>
      </c>
    </row>
    <row r="3079" spans="1:3" x14ac:dyDescent="0.25">
      <c r="A3079" t="s">
        <v>4714</v>
      </c>
      <c r="B3079" s="4">
        <v>1</v>
      </c>
      <c r="C3079" t="s">
        <v>7348</v>
      </c>
    </row>
    <row r="3080" spans="1:3" x14ac:dyDescent="0.25">
      <c r="A3080" t="s">
        <v>4713</v>
      </c>
      <c r="B3080" s="4">
        <v>1</v>
      </c>
      <c r="C3080" t="s">
        <v>7348</v>
      </c>
    </row>
    <row r="3081" spans="1:3" x14ac:dyDescent="0.25">
      <c r="A3081" t="s">
        <v>4712</v>
      </c>
      <c r="B3081" s="4">
        <v>1</v>
      </c>
      <c r="C3081" t="s">
        <v>7348</v>
      </c>
    </row>
    <row r="3082" spans="1:3" x14ac:dyDescent="0.25">
      <c r="A3082" t="s">
        <v>4711</v>
      </c>
      <c r="B3082" s="4">
        <v>1</v>
      </c>
      <c r="C3082" t="s">
        <v>7348</v>
      </c>
    </row>
    <row r="3083" spans="1:3" x14ac:dyDescent="0.25">
      <c r="A3083" t="s">
        <v>4710</v>
      </c>
      <c r="B3083" s="4">
        <v>1</v>
      </c>
      <c r="C3083" t="s">
        <v>7348</v>
      </c>
    </row>
    <row r="3084" spans="1:3" x14ac:dyDescent="0.25">
      <c r="A3084" t="s">
        <v>4709</v>
      </c>
      <c r="B3084" s="4">
        <v>1</v>
      </c>
      <c r="C3084" t="s">
        <v>7348</v>
      </c>
    </row>
    <row r="3085" spans="1:3" x14ac:dyDescent="0.25">
      <c r="A3085" t="s">
        <v>4708</v>
      </c>
      <c r="B3085" s="4">
        <v>1</v>
      </c>
      <c r="C3085" t="s">
        <v>7348</v>
      </c>
    </row>
    <row r="3086" spans="1:3" x14ac:dyDescent="0.25">
      <c r="A3086" t="s">
        <v>4707</v>
      </c>
      <c r="B3086" s="4">
        <v>1</v>
      </c>
      <c r="C3086" t="s">
        <v>7348</v>
      </c>
    </row>
    <row r="3087" spans="1:3" x14ac:dyDescent="0.25">
      <c r="A3087" t="s">
        <v>4706</v>
      </c>
      <c r="B3087" s="4">
        <v>1</v>
      </c>
      <c r="C3087" t="s">
        <v>7348</v>
      </c>
    </row>
    <row r="3088" spans="1:3" x14ac:dyDescent="0.25">
      <c r="A3088" t="s">
        <v>4705</v>
      </c>
      <c r="B3088" s="4">
        <v>468</v>
      </c>
      <c r="C3088" t="s">
        <v>7348</v>
      </c>
    </row>
    <row r="3089" spans="1:3" x14ac:dyDescent="0.25">
      <c r="A3089" t="s">
        <v>4704</v>
      </c>
      <c r="B3089" s="4">
        <v>45</v>
      </c>
      <c r="C3089" t="s">
        <v>7348</v>
      </c>
    </row>
    <row r="3090" spans="1:3" x14ac:dyDescent="0.25">
      <c r="A3090" t="s">
        <v>4703</v>
      </c>
      <c r="B3090" s="4">
        <v>38</v>
      </c>
      <c r="C3090" t="s">
        <v>7348</v>
      </c>
    </row>
    <row r="3091" spans="1:3" x14ac:dyDescent="0.25">
      <c r="A3091" t="s">
        <v>4702</v>
      </c>
      <c r="B3091" s="4">
        <v>28</v>
      </c>
      <c r="C3091" t="s">
        <v>7348</v>
      </c>
    </row>
    <row r="3092" spans="1:3" x14ac:dyDescent="0.25">
      <c r="A3092" t="s">
        <v>4701</v>
      </c>
      <c r="B3092" s="4">
        <v>24</v>
      </c>
      <c r="C3092" t="s">
        <v>7348</v>
      </c>
    </row>
    <row r="3093" spans="1:3" x14ac:dyDescent="0.25">
      <c r="A3093" t="s">
        <v>4700</v>
      </c>
      <c r="B3093" s="4">
        <v>20</v>
      </c>
      <c r="C3093" t="s">
        <v>7348</v>
      </c>
    </row>
    <row r="3094" spans="1:3" x14ac:dyDescent="0.25">
      <c r="A3094" t="s">
        <v>4699</v>
      </c>
      <c r="B3094" s="4">
        <v>20</v>
      </c>
      <c r="C3094" t="s">
        <v>7348</v>
      </c>
    </row>
    <row r="3095" spans="1:3" x14ac:dyDescent="0.25">
      <c r="A3095" t="s">
        <v>4698</v>
      </c>
      <c r="B3095" s="4">
        <v>18</v>
      </c>
      <c r="C3095" t="s">
        <v>7348</v>
      </c>
    </row>
    <row r="3096" spans="1:3" x14ac:dyDescent="0.25">
      <c r="A3096" t="s">
        <v>4697</v>
      </c>
      <c r="B3096" s="4">
        <v>16</v>
      </c>
      <c r="C3096" t="s">
        <v>7348</v>
      </c>
    </row>
    <row r="3097" spans="1:3" x14ac:dyDescent="0.25">
      <c r="A3097" t="s">
        <v>4696</v>
      </c>
      <c r="B3097" s="4">
        <v>15</v>
      </c>
      <c r="C3097" t="s">
        <v>7348</v>
      </c>
    </row>
    <row r="3098" spans="1:3" x14ac:dyDescent="0.25">
      <c r="A3098" t="s">
        <v>4695</v>
      </c>
      <c r="B3098" s="4">
        <v>14</v>
      </c>
      <c r="C3098" t="s">
        <v>7348</v>
      </c>
    </row>
    <row r="3099" spans="1:3" x14ac:dyDescent="0.25">
      <c r="A3099" t="s">
        <v>4694</v>
      </c>
      <c r="B3099" s="4">
        <v>14</v>
      </c>
      <c r="C3099" t="s">
        <v>7348</v>
      </c>
    </row>
    <row r="3100" spans="1:3" x14ac:dyDescent="0.25">
      <c r="A3100" t="s">
        <v>4693</v>
      </c>
      <c r="B3100" s="4">
        <v>12</v>
      </c>
      <c r="C3100" t="s">
        <v>7348</v>
      </c>
    </row>
    <row r="3101" spans="1:3" x14ac:dyDescent="0.25">
      <c r="A3101" t="s">
        <v>4692</v>
      </c>
      <c r="B3101" s="4">
        <v>11</v>
      </c>
      <c r="C3101" t="s">
        <v>7348</v>
      </c>
    </row>
    <row r="3102" spans="1:3" x14ac:dyDescent="0.25">
      <c r="A3102" t="s">
        <v>4691</v>
      </c>
      <c r="B3102" s="4">
        <v>10</v>
      </c>
      <c r="C3102" t="s">
        <v>7348</v>
      </c>
    </row>
    <row r="3103" spans="1:3" x14ac:dyDescent="0.25">
      <c r="A3103" t="s">
        <v>4690</v>
      </c>
      <c r="B3103" s="4">
        <v>10</v>
      </c>
      <c r="C3103" t="s">
        <v>7348</v>
      </c>
    </row>
    <row r="3104" spans="1:3" x14ac:dyDescent="0.25">
      <c r="A3104" t="s">
        <v>4689</v>
      </c>
      <c r="B3104" s="4">
        <v>10</v>
      </c>
      <c r="C3104" t="s">
        <v>7348</v>
      </c>
    </row>
    <row r="3105" spans="1:3" x14ac:dyDescent="0.25">
      <c r="A3105" t="s">
        <v>4688</v>
      </c>
      <c r="B3105" s="4">
        <v>9</v>
      </c>
      <c r="C3105" t="s">
        <v>7348</v>
      </c>
    </row>
    <row r="3106" spans="1:3" x14ac:dyDescent="0.25">
      <c r="A3106" t="s">
        <v>4687</v>
      </c>
      <c r="B3106" s="4">
        <v>9</v>
      </c>
      <c r="C3106" t="s">
        <v>7348</v>
      </c>
    </row>
    <row r="3107" spans="1:3" x14ac:dyDescent="0.25">
      <c r="A3107" t="s">
        <v>4686</v>
      </c>
      <c r="B3107" s="4">
        <v>9</v>
      </c>
      <c r="C3107" t="s">
        <v>7348</v>
      </c>
    </row>
    <row r="3108" spans="1:3" x14ac:dyDescent="0.25">
      <c r="A3108" t="s">
        <v>4685</v>
      </c>
      <c r="B3108" s="4">
        <v>9</v>
      </c>
      <c r="C3108" t="s">
        <v>7348</v>
      </c>
    </row>
    <row r="3109" spans="1:3" x14ac:dyDescent="0.25">
      <c r="A3109" t="s">
        <v>4684</v>
      </c>
      <c r="B3109" s="4">
        <v>8</v>
      </c>
      <c r="C3109" t="s">
        <v>7348</v>
      </c>
    </row>
    <row r="3110" spans="1:3" x14ac:dyDescent="0.25">
      <c r="A3110" t="s">
        <v>4683</v>
      </c>
      <c r="B3110" s="4">
        <v>8</v>
      </c>
      <c r="C3110" t="s">
        <v>7348</v>
      </c>
    </row>
    <row r="3111" spans="1:3" x14ac:dyDescent="0.25">
      <c r="A3111" t="s">
        <v>4682</v>
      </c>
      <c r="B3111" s="4">
        <v>7</v>
      </c>
      <c r="C3111" t="s">
        <v>7348</v>
      </c>
    </row>
    <row r="3112" spans="1:3" x14ac:dyDescent="0.25">
      <c r="A3112" t="s">
        <v>4681</v>
      </c>
      <c r="B3112" s="4">
        <v>7</v>
      </c>
      <c r="C3112" t="s">
        <v>7348</v>
      </c>
    </row>
    <row r="3113" spans="1:3" x14ac:dyDescent="0.25">
      <c r="A3113" t="s">
        <v>4680</v>
      </c>
      <c r="B3113" s="4">
        <v>7</v>
      </c>
      <c r="C3113" t="s">
        <v>7348</v>
      </c>
    </row>
    <row r="3114" spans="1:3" x14ac:dyDescent="0.25">
      <c r="A3114" t="s">
        <v>4679</v>
      </c>
      <c r="B3114" s="4">
        <v>7</v>
      </c>
      <c r="C3114" t="s">
        <v>7348</v>
      </c>
    </row>
    <row r="3115" spans="1:3" x14ac:dyDescent="0.25">
      <c r="A3115" t="s">
        <v>4678</v>
      </c>
      <c r="B3115" s="4">
        <v>7</v>
      </c>
      <c r="C3115" t="s">
        <v>7348</v>
      </c>
    </row>
    <row r="3116" spans="1:3" x14ac:dyDescent="0.25">
      <c r="A3116" t="s">
        <v>4677</v>
      </c>
      <c r="B3116" s="4">
        <v>7</v>
      </c>
      <c r="C3116" t="s">
        <v>7348</v>
      </c>
    </row>
    <row r="3117" spans="1:3" x14ac:dyDescent="0.25">
      <c r="A3117" t="s">
        <v>4676</v>
      </c>
      <c r="B3117" s="4">
        <v>7</v>
      </c>
      <c r="C3117" t="s">
        <v>7348</v>
      </c>
    </row>
    <row r="3118" spans="1:3" x14ac:dyDescent="0.25">
      <c r="A3118" t="s">
        <v>4675</v>
      </c>
      <c r="B3118" s="4">
        <v>6</v>
      </c>
      <c r="C3118" t="s">
        <v>7348</v>
      </c>
    </row>
    <row r="3119" spans="1:3" x14ac:dyDescent="0.25">
      <c r="A3119" t="s">
        <v>4674</v>
      </c>
      <c r="B3119" s="4">
        <v>6</v>
      </c>
      <c r="C3119" t="s">
        <v>7348</v>
      </c>
    </row>
    <row r="3120" spans="1:3" x14ac:dyDescent="0.25">
      <c r="A3120" t="s">
        <v>4673</v>
      </c>
      <c r="B3120" s="4">
        <v>5</v>
      </c>
      <c r="C3120" t="s">
        <v>7348</v>
      </c>
    </row>
    <row r="3121" spans="1:3" x14ac:dyDescent="0.25">
      <c r="A3121" t="s">
        <v>4672</v>
      </c>
      <c r="B3121" s="4">
        <v>5</v>
      </c>
      <c r="C3121" t="s">
        <v>7348</v>
      </c>
    </row>
    <row r="3122" spans="1:3" x14ac:dyDescent="0.25">
      <c r="A3122" t="s">
        <v>4671</v>
      </c>
      <c r="B3122" s="4">
        <v>5</v>
      </c>
      <c r="C3122" t="s">
        <v>7348</v>
      </c>
    </row>
    <row r="3123" spans="1:3" x14ac:dyDescent="0.25">
      <c r="A3123" t="s">
        <v>4670</v>
      </c>
      <c r="B3123" s="4">
        <v>5</v>
      </c>
      <c r="C3123" t="s">
        <v>7348</v>
      </c>
    </row>
    <row r="3124" spans="1:3" x14ac:dyDescent="0.25">
      <c r="A3124" t="s">
        <v>4669</v>
      </c>
      <c r="B3124" s="4">
        <v>5</v>
      </c>
      <c r="C3124" t="s">
        <v>7348</v>
      </c>
    </row>
    <row r="3125" spans="1:3" x14ac:dyDescent="0.25">
      <c r="A3125" t="s">
        <v>4668</v>
      </c>
      <c r="B3125" s="4">
        <v>5</v>
      </c>
      <c r="C3125" t="s">
        <v>7348</v>
      </c>
    </row>
    <row r="3126" spans="1:3" x14ac:dyDescent="0.25">
      <c r="A3126" t="s">
        <v>4667</v>
      </c>
      <c r="B3126" s="4">
        <v>5</v>
      </c>
      <c r="C3126" t="s">
        <v>7348</v>
      </c>
    </row>
    <row r="3127" spans="1:3" x14ac:dyDescent="0.25">
      <c r="A3127" t="s">
        <v>4666</v>
      </c>
      <c r="B3127" s="4">
        <v>5</v>
      </c>
      <c r="C3127" t="s">
        <v>7348</v>
      </c>
    </row>
    <row r="3128" spans="1:3" x14ac:dyDescent="0.25">
      <c r="A3128" t="s">
        <v>4665</v>
      </c>
      <c r="B3128" s="4">
        <v>5</v>
      </c>
      <c r="C3128" t="s">
        <v>7348</v>
      </c>
    </row>
    <row r="3129" spans="1:3" x14ac:dyDescent="0.25">
      <c r="A3129" t="s">
        <v>4664</v>
      </c>
      <c r="B3129" s="4">
        <v>5</v>
      </c>
      <c r="C3129" t="s">
        <v>7348</v>
      </c>
    </row>
    <row r="3130" spans="1:3" x14ac:dyDescent="0.25">
      <c r="A3130" t="s">
        <v>4663</v>
      </c>
      <c r="B3130" s="4">
        <v>5</v>
      </c>
      <c r="C3130" t="s">
        <v>7348</v>
      </c>
    </row>
    <row r="3131" spans="1:3" x14ac:dyDescent="0.25">
      <c r="A3131" t="s">
        <v>4662</v>
      </c>
      <c r="B3131" s="4">
        <v>4</v>
      </c>
      <c r="C3131" t="s">
        <v>7348</v>
      </c>
    </row>
    <row r="3132" spans="1:3" x14ac:dyDescent="0.25">
      <c r="A3132" t="s">
        <v>4661</v>
      </c>
      <c r="B3132" s="4">
        <v>4</v>
      </c>
      <c r="C3132" t="s">
        <v>7348</v>
      </c>
    </row>
    <row r="3133" spans="1:3" x14ac:dyDescent="0.25">
      <c r="A3133" t="s">
        <v>4660</v>
      </c>
      <c r="B3133" s="4">
        <v>4</v>
      </c>
      <c r="C3133" t="s">
        <v>7348</v>
      </c>
    </row>
    <row r="3134" spans="1:3" x14ac:dyDescent="0.25">
      <c r="A3134" t="s">
        <v>4659</v>
      </c>
      <c r="B3134" s="4">
        <v>4</v>
      </c>
      <c r="C3134" t="s">
        <v>7348</v>
      </c>
    </row>
    <row r="3135" spans="1:3" x14ac:dyDescent="0.25">
      <c r="A3135" t="s">
        <v>4658</v>
      </c>
      <c r="B3135" s="4">
        <v>4</v>
      </c>
      <c r="C3135" t="s">
        <v>7348</v>
      </c>
    </row>
    <row r="3136" spans="1:3" x14ac:dyDescent="0.25">
      <c r="A3136" t="s">
        <v>4657</v>
      </c>
      <c r="B3136" s="4">
        <v>4</v>
      </c>
      <c r="C3136" t="s">
        <v>7348</v>
      </c>
    </row>
    <row r="3137" spans="1:3" x14ac:dyDescent="0.25">
      <c r="A3137" t="s">
        <v>4656</v>
      </c>
      <c r="B3137" s="4">
        <v>4</v>
      </c>
      <c r="C3137" t="s">
        <v>7348</v>
      </c>
    </row>
    <row r="3138" spans="1:3" x14ac:dyDescent="0.25">
      <c r="A3138" t="s">
        <v>4655</v>
      </c>
      <c r="B3138" s="4">
        <v>4</v>
      </c>
      <c r="C3138" t="s">
        <v>7348</v>
      </c>
    </row>
    <row r="3139" spans="1:3" x14ac:dyDescent="0.25">
      <c r="A3139" t="s">
        <v>4654</v>
      </c>
      <c r="B3139" s="4">
        <v>4</v>
      </c>
      <c r="C3139" t="s">
        <v>7348</v>
      </c>
    </row>
    <row r="3140" spans="1:3" x14ac:dyDescent="0.25">
      <c r="A3140" t="s">
        <v>4653</v>
      </c>
      <c r="B3140" s="4">
        <v>3</v>
      </c>
      <c r="C3140" t="s">
        <v>7348</v>
      </c>
    </row>
    <row r="3141" spans="1:3" x14ac:dyDescent="0.25">
      <c r="A3141" t="s">
        <v>4652</v>
      </c>
      <c r="B3141" s="4">
        <v>3</v>
      </c>
      <c r="C3141" t="s">
        <v>7348</v>
      </c>
    </row>
    <row r="3142" spans="1:3" x14ac:dyDescent="0.25">
      <c r="A3142" t="s">
        <v>4651</v>
      </c>
      <c r="B3142" s="4">
        <v>3</v>
      </c>
      <c r="C3142" t="s">
        <v>7348</v>
      </c>
    </row>
    <row r="3143" spans="1:3" x14ac:dyDescent="0.25">
      <c r="A3143" t="s">
        <v>4650</v>
      </c>
      <c r="B3143" s="4">
        <v>3</v>
      </c>
      <c r="C3143" t="s">
        <v>7348</v>
      </c>
    </row>
    <row r="3144" spans="1:3" x14ac:dyDescent="0.25">
      <c r="A3144" t="s">
        <v>4649</v>
      </c>
      <c r="B3144" s="4">
        <v>3</v>
      </c>
      <c r="C3144" t="s">
        <v>7348</v>
      </c>
    </row>
    <row r="3145" spans="1:3" x14ac:dyDescent="0.25">
      <c r="A3145" t="s">
        <v>4648</v>
      </c>
      <c r="B3145" s="4">
        <v>3</v>
      </c>
      <c r="C3145" t="s">
        <v>7348</v>
      </c>
    </row>
    <row r="3146" spans="1:3" x14ac:dyDescent="0.25">
      <c r="A3146" t="s">
        <v>4647</v>
      </c>
      <c r="B3146" s="4">
        <v>3</v>
      </c>
      <c r="C3146" t="s">
        <v>7348</v>
      </c>
    </row>
    <row r="3147" spans="1:3" x14ac:dyDescent="0.25">
      <c r="A3147" t="s">
        <v>4646</v>
      </c>
      <c r="B3147" s="4">
        <v>3</v>
      </c>
      <c r="C3147" t="s">
        <v>7348</v>
      </c>
    </row>
    <row r="3148" spans="1:3" x14ac:dyDescent="0.25">
      <c r="A3148" t="s">
        <v>4645</v>
      </c>
      <c r="B3148" s="4">
        <v>3</v>
      </c>
      <c r="C3148" t="s">
        <v>7348</v>
      </c>
    </row>
    <row r="3149" spans="1:3" x14ac:dyDescent="0.25">
      <c r="A3149" t="s">
        <v>4644</v>
      </c>
      <c r="B3149" s="4">
        <v>3</v>
      </c>
      <c r="C3149" t="s">
        <v>7348</v>
      </c>
    </row>
    <row r="3150" spans="1:3" x14ac:dyDescent="0.25">
      <c r="A3150" t="s">
        <v>4643</v>
      </c>
      <c r="B3150" s="4">
        <v>3</v>
      </c>
      <c r="C3150" t="s">
        <v>7348</v>
      </c>
    </row>
    <row r="3151" spans="1:3" x14ac:dyDescent="0.25">
      <c r="A3151" t="s">
        <v>4642</v>
      </c>
      <c r="B3151" s="4">
        <v>3</v>
      </c>
      <c r="C3151" t="s">
        <v>7348</v>
      </c>
    </row>
    <row r="3152" spans="1:3" x14ac:dyDescent="0.25">
      <c r="A3152" t="s">
        <v>4641</v>
      </c>
      <c r="B3152" s="4">
        <v>3</v>
      </c>
      <c r="C3152" t="s">
        <v>7348</v>
      </c>
    </row>
    <row r="3153" spans="1:3" x14ac:dyDescent="0.25">
      <c r="A3153" t="s">
        <v>4640</v>
      </c>
      <c r="B3153" s="4">
        <v>3</v>
      </c>
      <c r="C3153" t="s">
        <v>7348</v>
      </c>
    </row>
    <row r="3154" spans="1:3" x14ac:dyDescent="0.25">
      <c r="A3154" t="s">
        <v>4639</v>
      </c>
      <c r="B3154" s="4">
        <v>3</v>
      </c>
      <c r="C3154" t="s">
        <v>7348</v>
      </c>
    </row>
    <row r="3155" spans="1:3" x14ac:dyDescent="0.25">
      <c r="A3155" t="s">
        <v>4638</v>
      </c>
      <c r="B3155" s="4">
        <v>3</v>
      </c>
      <c r="C3155" t="s">
        <v>7348</v>
      </c>
    </row>
    <row r="3156" spans="1:3" x14ac:dyDescent="0.25">
      <c r="A3156" t="s">
        <v>4637</v>
      </c>
      <c r="B3156" s="4">
        <v>3</v>
      </c>
      <c r="C3156" t="s">
        <v>7348</v>
      </c>
    </row>
    <row r="3157" spans="1:3" x14ac:dyDescent="0.25">
      <c r="A3157" t="s">
        <v>4636</v>
      </c>
      <c r="B3157" s="4">
        <v>3</v>
      </c>
      <c r="C3157" t="s">
        <v>7348</v>
      </c>
    </row>
    <row r="3158" spans="1:3" x14ac:dyDescent="0.25">
      <c r="A3158" t="s">
        <v>4635</v>
      </c>
      <c r="B3158" s="4">
        <v>3</v>
      </c>
      <c r="C3158" t="s">
        <v>7348</v>
      </c>
    </row>
    <row r="3159" spans="1:3" x14ac:dyDescent="0.25">
      <c r="A3159" t="s">
        <v>4634</v>
      </c>
      <c r="B3159" s="4">
        <v>3</v>
      </c>
      <c r="C3159" t="s">
        <v>7348</v>
      </c>
    </row>
    <row r="3160" spans="1:3" x14ac:dyDescent="0.25">
      <c r="A3160" t="s">
        <v>4633</v>
      </c>
      <c r="B3160" s="4">
        <v>3</v>
      </c>
      <c r="C3160" t="s">
        <v>7348</v>
      </c>
    </row>
    <row r="3161" spans="1:3" x14ac:dyDescent="0.25">
      <c r="A3161" t="s">
        <v>4632</v>
      </c>
      <c r="B3161" s="4">
        <v>2</v>
      </c>
      <c r="C3161" t="s">
        <v>7348</v>
      </c>
    </row>
    <row r="3162" spans="1:3" x14ac:dyDescent="0.25">
      <c r="A3162" t="s">
        <v>4631</v>
      </c>
      <c r="B3162" s="4">
        <v>2</v>
      </c>
      <c r="C3162" t="s">
        <v>7348</v>
      </c>
    </row>
    <row r="3163" spans="1:3" x14ac:dyDescent="0.25">
      <c r="A3163" t="s">
        <v>4630</v>
      </c>
      <c r="B3163" s="4">
        <v>2</v>
      </c>
      <c r="C3163" t="s">
        <v>7348</v>
      </c>
    </row>
    <row r="3164" spans="1:3" x14ac:dyDescent="0.25">
      <c r="A3164" t="s">
        <v>4629</v>
      </c>
      <c r="B3164" s="4">
        <v>2</v>
      </c>
      <c r="C3164" t="s">
        <v>7348</v>
      </c>
    </row>
    <row r="3165" spans="1:3" x14ac:dyDescent="0.25">
      <c r="A3165" t="s">
        <v>4628</v>
      </c>
      <c r="B3165" s="4">
        <v>2</v>
      </c>
      <c r="C3165" t="s">
        <v>7348</v>
      </c>
    </row>
    <row r="3166" spans="1:3" x14ac:dyDescent="0.25">
      <c r="A3166" t="s">
        <v>4627</v>
      </c>
      <c r="B3166" s="4">
        <v>2</v>
      </c>
      <c r="C3166" t="s">
        <v>7348</v>
      </c>
    </row>
    <row r="3167" spans="1:3" x14ac:dyDescent="0.25">
      <c r="A3167" t="s">
        <v>4626</v>
      </c>
      <c r="B3167" s="4">
        <v>2</v>
      </c>
      <c r="C3167" t="s">
        <v>7348</v>
      </c>
    </row>
    <row r="3168" spans="1:3" x14ac:dyDescent="0.25">
      <c r="A3168" t="s">
        <v>4625</v>
      </c>
      <c r="B3168" s="4">
        <v>2</v>
      </c>
      <c r="C3168" t="s">
        <v>7348</v>
      </c>
    </row>
    <row r="3169" spans="1:3" x14ac:dyDescent="0.25">
      <c r="A3169" t="s">
        <v>4624</v>
      </c>
      <c r="B3169" s="4">
        <v>2</v>
      </c>
      <c r="C3169" t="s">
        <v>7348</v>
      </c>
    </row>
    <row r="3170" spans="1:3" x14ac:dyDescent="0.25">
      <c r="A3170" t="s">
        <v>4623</v>
      </c>
      <c r="B3170" s="4">
        <v>2</v>
      </c>
      <c r="C3170" t="s">
        <v>7348</v>
      </c>
    </row>
    <row r="3171" spans="1:3" x14ac:dyDescent="0.25">
      <c r="A3171" t="s">
        <v>4622</v>
      </c>
      <c r="B3171" s="4">
        <v>2</v>
      </c>
      <c r="C3171" t="s">
        <v>7348</v>
      </c>
    </row>
    <row r="3172" spans="1:3" x14ac:dyDescent="0.25">
      <c r="A3172" t="s">
        <v>4621</v>
      </c>
      <c r="B3172" s="4">
        <v>2</v>
      </c>
      <c r="C3172" t="s">
        <v>7348</v>
      </c>
    </row>
    <row r="3173" spans="1:3" x14ac:dyDescent="0.25">
      <c r="A3173" t="s">
        <v>4620</v>
      </c>
      <c r="B3173" s="4">
        <v>2</v>
      </c>
      <c r="C3173" t="s">
        <v>7348</v>
      </c>
    </row>
    <row r="3174" spans="1:3" x14ac:dyDescent="0.25">
      <c r="A3174" t="s">
        <v>4619</v>
      </c>
      <c r="B3174" s="4">
        <v>2</v>
      </c>
      <c r="C3174" t="s">
        <v>7348</v>
      </c>
    </row>
    <row r="3175" spans="1:3" x14ac:dyDescent="0.25">
      <c r="A3175" t="s">
        <v>4618</v>
      </c>
      <c r="B3175" s="4">
        <v>2</v>
      </c>
      <c r="C3175" t="s">
        <v>7348</v>
      </c>
    </row>
    <row r="3176" spans="1:3" x14ac:dyDescent="0.25">
      <c r="A3176" t="s">
        <v>4617</v>
      </c>
      <c r="B3176" s="4">
        <v>2</v>
      </c>
      <c r="C3176" t="s">
        <v>7348</v>
      </c>
    </row>
    <row r="3177" spans="1:3" x14ac:dyDescent="0.25">
      <c r="A3177" t="s">
        <v>4616</v>
      </c>
      <c r="B3177" s="4">
        <v>2</v>
      </c>
      <c r="C3177" t="s">
        <v>7348</v>
      </c>
    </row>
    <row r="3178" spans="1:3" x14ac:dyDescent="0.25">
      <c r="A3178" t="s">
        <v>4615</v>
      </c>
      <c r="B3178" s="4">
        <v>2</v>
      </c>
      <c r="C3178" t="s">
        <v>7348</v>
      </c>
    </row>
    <row r="3179" spans="1:3" x14ac:dyDescent="0.25">
      <c r="A3179" t="s">
        <v>4614</v>
      </c>
      <c r="B3179" s="4">
        <v>2</v>
      </c>
      <c r="C3179" t="s">
        <v>7348</v>
      </c>
    </row>
    <row r="3180" spans="1:3" x14ac:dyDescent="0.25">
      <c r="A3180" t="s">
        <v>4613</v>
      </c>
      <c r="B3180" s="4">
        <v>2</v>
      </c>
      <c r="C3180" t="s">
        <v>7348</v>
      </c>
    </row>
    <row r="3181" spans="1:3" x14ac:dyDescent="0.25">
      <c r="A3181" t="s">
        <v>4612</v>
      </c>
      <c r="B3181" s="4">
        <v>2</v>
      </c>
      <c r="C3181" t="s">
        <v>7348</v>
      </c>
    </row>
    <row r="3182" spans="1:3" x14ac:dyDescent="0.25">
      <c r="A3182" t="s">
        <v>4611</v>
      </c>
      <c r="B3182" s="4">
        <v>2</v>
      </c>
      <c r="C3182" t="s">
        <v>7348</v>
      </c>
    </row>
    <row r="3183" spans="1:3" x14ac:dyDescent="0.25">
      <c r="A3183" t="s">
        <v>4610</v>
      </c>
      <c r="B3183" s="4">
        <v>2</v>
      </c>
      <c r="C3183" t="s">
        <v>7348</v>
      </c>
    </row>
    <row r="3184" spans="1:3" x14ac:dyDescent="0.25">
      <c r="A3184" t="s">
        <v>4609</v>
      </c>
      <c r="B3184" s="4">
        <v>2</v>
      </c>
      <c r="C3184" t="s">
        <v>7348</v>
      </c>
    </row>
    <row r="3185" spans="1:3" x14ac:dyDescent="0.25">
      <c r="A3185" t="s">
        <v>4608</v>
      </c>
      <c r="B3185" s="4">
        <v>2</v>
      </c>
      <c r="C3185" t="s">
        <v>7348</v>
      </c>
    </row>
    <row r="3186" spans="1:3" x14ac:dyDescent="0.25">
      <c r="A3186" t="s">
        <v>4607</v>
      </c>
      <c r="B3186" s="4">
        <v>2</v>
      </c>
      <c r="C3186" t="s">
        <v>7348</v>
      </c>
    </row>
    <row r="3187" spans="1:3" x14ac:dyDescent="0.25">
      <c r="A3187" t="s">
        <v>4606</v>
      </c>
      <c r="B3187" s="4">
        <v>2</v>
      </c>
      <c r="C3187" t="s">
        <v>7348</v>
      </c>
    </row>
    <row r="3188" spans="1:3" x14ac:dyDescent="0.25">
      <c r="A3188" t="s">
        <v>4605</v>
      </c>
      <c r="B3188" s="4">
        <v>2</v>
      </c>
      <c r="C3188" t="s">
        <v>7348</v>
      </c>
    </row>
    <row r="3189" spans="1:3" x14ac:dyDescent="0.25">
      <c r="A3189" t="s">
        <v>4604</v>
      </c>
      <c r="B3189" s="4">
        <v>2</v>
      </c>
      <c r="C3189" t="s">
        <v>7348</v>
      </c>
    </row>
    <row r="3190" spans="1:3" x14ac:dyDescent="0.25">
      <c r="A3190" t="s">
        <v>4603</v>
      </c>
      <c r="B3190" s="4">
        <v>1</v>
      </c>
      <c r="C3190" t="s">
        <v>7348</v>
      </c>
    </row>
    <row r="3191" spans="1:3" x14ac:dyDescent="0.25">
      <c r="A3191" t="s">
        <v>4602</v>
      </c>
      <c r="B3191" s="4">
        <v>1</v>
      </c>
      <c r="C3191" t="s">
        <v>7348</v>
      </c>
    </row>
    <row r="3192" spans="1:3" x14ac:dyDescent="0.25">
      <c r="A3192" t="s">
        <v>4601</v>
      </c>
      <c r="B3192" s="4">
        <v>1</v>
      </c>
      <c r="C3192" t="s">
        <v>7348</v>
      </c>
    </row>
    <row r="3193" spans="1:3" x14ac:dyDescent="0.25">
      <c r="A3193" t="s">
        <v>4600</v>
      </c>
      <c r="B3193" s="4">
        <v>1</v>
      </c>
      <c r="C3193" t="s">
        <v>7348</v>
      </c>
    </row>
    <row r="3194" spans="1:3" x14ac:dyDescent="0.25">
      <c r="A3194" t="s">
        <v>4599</v>
      </c>
      <c r="B3194" s="4">
        <v>1</v>
      </c>
      <c r="C3194" t="s">
        <v>7348</v>
      </c>
    </row>
    <row r="3195" spans="1:3" x14ac:dyDescent="0.25">
      <c r="A3195" t="s">
        <v>4598</v>
      </c>
      <c r="B3195" s="4">
        <v>1</v>
      </c>
      <c r="C3195" t="s">
        <v>7348</v>
      </c>
    </row>
    <row r="3196" spans="1:3" x14ac:dyDescent="0.25">
      <c r="A3196" t="s">
        <v>4597</v>
      </c>
      <c r="B3196" s="4">
        <v>1</v>
      </c>
      <c r="C3196" t="s">
        <v>7348</v>
      </c>
    </row>
    <row r="3197" spans="1:3" x14ac:dyDescent="0.25">
      <c r="A3197" t="s">
        <v>4596</v>
      </c>
      <c r="B3197" s="4">
        <v>1</v>
      </c>
      <c r="C3197" t="s">
        <v>7348</v>
      </c>
    </row>
    <row r="3198" spans="1:3" x14ac:dyDescent="0.25">
      <c r="A3198" t="s">
        <v>4595</v>
      </c>
      <c r="B3198" s="4">
        <v>1</v>
      </c>
      <c r="C3198" t="s">
        <v>7348</v>
      </c>
    </row>
    <row r="3199" spans="1:3" x14ac:dyDescent="0.25">
      <c r="A3199" t="s">
        <v>4594</v>
      </c>
      <c r="B3199" s="4">
        <v>1</v>
      </c>
      <c r="C3199" t="s">
        <v>7348</v>
      </c>
    </row>
    <row r="3200" spans="1:3" x14ac:dyDescent="0.25">
      <c r="A3200" t="s">
        <v>4593</v>
      </c>
      <c r="B3200" s="4">
        <v>1</v>
      </c>
      <c r="C3200" t="s">
        <v>7348</v>
      </c>
    </row>
    <row r="3201" spans="1:3" x14ac:dyDescent="0.25">
      <c r="A3201" t="s">
        <v>4592</v>
      </c>
      <c r="B3201" s="4">
        <v>1</v>
      </c>
      <c r="C3201" t="s">
        <v>7348</v>
      </c>
    </row>
    <row r="3202" spans="1:3" x14ac:dyDescent="0.25">
      <c r="A3202" t="s">
        <v>4591</v>
      </c>
      <c r="B3202" s="4">
        <v>1</v>
      </c>
      <c r="C3202" t="s">
        <v>7348</v>
      </c>
    </row>
    <row r="3203" spans="1:3" x14ac:dyDescent="0.25">
      <c r="A3203" t="s">
        <v>4590</v>
      </c>
      <c r="B3203" s="4">
        <v>1</v>
      </c>
      <c r="C3203" t="s">
        <v>7348</v>
      </c>
    </row>
    <row r="3204" spans="1:3" x14ac:dyDescent="0.25">
      <c r="A3204" t="s">
        <v>4589</v>
      </c>
      <c r="B3204" s="4">
        <v>1</v>
      </c>
      <c r="C3204" t="s">
        <v>7348</v>
      </c>
    </row>
    <row r="3205" spans="1:3" x14ac:dyDescent="0.25">
      <c r="A3205" t="s">
        <v>4588</v>
      </c>
      <c r="B3205" s="4">
        <v>1</v>
      </c>
      <c r="C3205" t="s">
        <v>7348</v>
      </c>
    </row>
    <row r="3206" spans="1:3" x14ac:dyDescent="0.25">
      <c r="A3206" t="s">
        <v>4587</v>
      </c>
      <c r="B3206" s="4">
        <v>1</v>
      </c>
      <c r="C3206" t="s">
        <v>7348</v>
      </c>
    </row>
    <row r="3207" spans="1:3" x14ac:dyDescent="0.25">
      <c r="A3207" t="s">
        <v>4586</v>
      </c>
      <c r="B3207" s="4">
        <v>1</v>
      </c>
      <c r="C3207" t="s">
        <v>7348</v>
      </c>
    </row>
    <row r="3208" spans="1:3" x14ac:dyDescent="0.25">
      <c r="A3208" t="s">
        <v>4585</v>
      </c>
      <c r="B3208" s="4">
        <v>1</v>
      </c>
      <c r="C3208" t="s">
        <v>7348</v>
      </c>
    </row>
    <row r="3209" spans="1:3" x14ac:dyDescent="0.25">
      <c r="A3209" t="s">
        <v>4584</v>
      </c>
      <c r="B3209" s="4">
        <v>1</v>
      </c>
      <c r="C3209" t="s">
        <v>7348</v>
      </c>
    </row>
    <row r="3210" spans="1:3" x14ac:dyDescent="0.25">
      <c r="A3210" t="s">
        <v>4583</v>
      </c>
      <c r="B3210" s="4">
        <v>1</v>
      </c>
      <c r="C3210" t="s">
        <v>7348</v>
      </c>
    </row>
    <row r="3211" spans="1:3" x14ac:dyDescent="0.25">
      <c r="A3211" t="s">
        <v>4582</v>
      </c>
      <c r="B3211" s="4">
        <v>1</v>
      </c>
      <c r="C3211" t="s">
        <v>7348</v>
      </c>
    </row>
    <row r="3212" spans="1:3" x14ac:dyDescent="0.25">
      <c r="A3212" t="s">
        <v>4581</v>
      </c>
      <c r="B3212" s="4">
        <v>1</v>
      </c>
      <c r="C3212" t="s">
        <v>7348</v>
      </c>
    </row>
    <row r="3213" spans="1:3" x14ac:dyDescent="0.25">
      <c r="A3213" t="s">
        <v>4580</v>
      </c>
      <c r="B3213" s="4">
        <v>1</v>
      </c>
      <c r="C3213" t="s">
        <v>7348</v>
      </c>
    </row>
    <row r="3214" spans="1:3" x14ac:dyDescent="0.25">
      <c r="A3214" t="s">
        <v>4579</v>
      </c>
      <c r="B3214" s="4">
        <v>1</v>
      </c>
      <c r="C3214" t="s">
        <v>7348</v>
      </c>
    </row>
    <row r="3215" spans="1:3" x14ac:dyDescent="0.25">
      <c r="A3215" t="s">
        <v>4578</v>
      </c>
      <c r="B3215" s="4">
        <v>1</v>
      </c>
      <c r="C3215" t="s">
        <v>7348</v>
      </c>
    </row>
    <row r="3216" spans="1:3" x14ac:dyDescent="0.25">
      <c r="A3216" t="s">
        <v>4577</v>
      </c>
      <c r="B3216" s="4">
        <v>1</v>
      </c>
      <c r="C3216" t="s">
        <v>7348</v>
      </c>
    </row>
    <row r="3217" spans="1:3" x14ac:dyDescent="0.25">
      <c r="A3217" t="s">
        <v>4576</v>
      </c>
      <c r="B3217" s="4">
        <v>1</v>
      </c>
      <c r="C3217" t="s">
        <v>7348</v>
      </c>
    </row>
    <row r="3218" spans="1:3" x14ac:dyDescent="0.25">
      <c r="A3218" t="s">
        <v>4575</v>
      </c>
      <c r="B3218" s="4">
        <v>1</v>
      </c>
      <c r="C3218" t="s">
        <v>7348</v>
      </c>
    </row>
    <row r="3219" spans="1:3" x14ac:dyDescent="0.25">
      <c r="A3219" t="s">
        <v>4574</v>
      </c>
      <c r="B3219" s="4">
        <v>1</v>
      </c>
      <c r="C3219" t="s">
        <v>7348</v>
      </c>
    </row>
    <row r="3220" spans="1:3" x14ac:dyDescent="0.25">
      <c r="A3220" t="s">
        <v>4573</v>
      </c>
      <c r="B3220" s="4">
        <v>32</v>
      </c>
      <c r="C3220" t="s">
        <v>7348</v>
      </c>
    </row>
  </sheetData>
  <autoFilter ref="A1:C3220" xr:uid="{96A9DE50-5072-4A07-A0F0-13A6CBC1CF98}"/>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42B29-8E34-45B9-A37F-BB512BD6C132}">
  <dimension ref="A1:C3211"/>
  <sheetViews>
    <sheetView workbookViewId="0">
      <selection activeCell="C13" sqref="C13"/>
    </sheetView>
  </sheetViews>
  <sheetFormatPr defaultRowHeight="15" x14ac:dyDescent="0.25"/>
  <cols>
    <col min="1" max="1" width="46.42578125" customWidth="1"/>
    <col min="2" max="2" width="11.5703125" style="4" bestFit="1" customWidth="1"/>
  </cols>
  <sheetData>
    <row r="1" spans="1:3" x14ac:dyDescent="0.25">
      <c r="A1" s="2" t="s">
        <v>4301</v>
      </c>
      <c r="B1" s="2" t="s">
        <v>4302</v>
      </c>
      <c r="C1" s="2" t="s">
        <v>3928</v>
      </c>
    </row>
    <row r="2" spans="1:3" x14ac:dyDescent="0.25">
      <c r="A2" t="s">
        <v>2</v>
      </c>
      <c r="B2" s="4">
        <v>341238</v>
      </c>
      <c r="C2" t="s">
        <v>3</v>
      </c>
    </row>
    <row r="3" spans="1:3" x14ac:dyDescent="0.25">
      <c r="A3" t="s">
        <v>4</v>
      </c>
      <c r="B3" s="4">
        <v>101995</v>
      </c>
      <c r="C3" t="s">
        <v>5</v>
      </c>
    </row>
    <row r="4" spans="1:3" x14ac:dyDescent="0.25">
      <c r="A4" t="s">
        <v>24</v>
      </c>
      <c r="B4" s="4">
        <v>59824</v>
      </c>
      <c r="C4" t="s">
        <v>25</v>
      </c>
    </row>
    <row r="5" spans="1:3" x14ac:dyDescent="0.25">
      <c r="A5" t="s">
        <v>110</v>
      </c>
      <c r="B5" s="4">
        <v>44077</v>
      </c>
      <c r="C5" t="s">
        <v>111</v>
      </c>
    </row>
    <row r="6" spans="1:3" x14ac:dyDescent="0.25">
      <c r="A6" t="s">
        <v>70</v>
      </c>
      <c r="B6" s="4">
        <v>35008</v>
      </c>
      <c r="C6" t="s">
        <v>71</v>
      </c>
    </row>
    <row r="7" spans="1:3" x14ac:dyDescent="0.25">
      <c r="A7" t="s">
        <v>62</v>
      </c>
      <c r="B7" s="4">
        <v>33663</v>
      </c>
      <c r="C7" t="s">
        <v>63</v>
      </c>
    </row>
    <row r="8" spans="1:3" x14ac:dyDescent="0.25">
      <c r="A8" t="s">
        <v>18</v>
      </c>
      <c r="B8" s="4">
        <v>32840</v>
      </c>
      <c r="C8" t="s">
        <v>19</v>
      </c>
    </row>
    <row r="9" spans="1:3" x14ac:dyDescent="0.25">
      <c r="A9" t="s">
        <v>84</v>
      </c>
      <c r="B9" s="4">
        <v>32356</v>
      </c>
      <c r="C9" t="s">
        <v>85</v>
      </c>
    </row>
    <row r="10" spans="1:3" x14ac:dyDescent="0.25">
      <c r="A10" t="s">
        <v>6</v>
      </c>
      <c r="B10" s="4">
        <v>31660</v>
      </c>
      <c r="C10" t="s">
        <v>7</v>
      </c>
    </row>
    <row r="11" spans="1:3" x14ac:dyDescent="0.25">
      <c r="A11" t="s">
        <v>150</v>
      </c>
      <c r="B11" s="4">
        <v>31239</v>
      </c>
      <c r="C11" t="s">
        <v>151</v>
      </c>
    </row>
    <row r="12" spans="1:3" x14ac:dyDescent="0.25">
      <c r="A12" t="s">
        <v>40</v>
      </c>
      <c r="B12" s="4">
        <v>28250</v>
      </c>
      <c r="C12" t="s">
        <v>41</v>
      </c>
    </row>
    <row r="13" spans="1:3" x14ac:dyDescent="0.25">
      <c r="A13" t="s">
        <v>7335</v>
      </c>
      <c r="B13" s="4">
        <v>27110</v>
      </c>
      <c r="C13" s="1" t="s">
        <v>4287</v>
      </c>
    </row>
    <row r="14" spans="1:3" x14ac:dyDescent="0.25">
      <c r="A14" t="s">
        <v>78</v>
      </c>
      <c r="B14" s="4">
        <v>26243</v>
      </c>
      <c r="C14" t="s">
        <v>79</v>
      </c>
    </row>
    <row r="15" spans="1:3" x14ac:dyDescent="0.25">
      <c r="A15" t="s">
        <v>36</v>
      </c>
      <c r="B15" s="4">
        <v>25289</v>
      </c>
      <c r="C15" t="s">
        <v>37</v>
      </c>
    </row>
    <row r="16" spans="1:3" x14ac:dyDescent="0.25">
      <c r="A16" t="s">
        <v>8</v>
      </c>
      <c r="B16" s="4">
        <v>24858</v>
      </c>
      <c r="C16" t="s">
        <v>9</v>
      </c>
    </row>
    <row r="17" spans="1:3" x14ac:dyDescent="0.25">
      <c r="A17" t="s">
        <v>30</v>
      </c>
      <c r="B17" s="4">
        <v>23698</v>
      </c>
      <c r="C17" t="s">
        <v>31</v>
      </c>
    </row>
    <row r="18" spans="1:3" x14ac:dyDescent="0.25">
      <c r="A18" t="s">
        <v>12</v>
      </c>
      <c r="B18" s="4">
        <v>21533</v>
      </c>
      <c r="C18" t="s">
        <v>13</v>
      </c>
    </row>
    <row r="19" spans="1:3" x14ac:dyDescent="0.25">
      <c r="A19" t="s">
        <v>28</v>
      </c>
      <c r="B19" s="4">
        <v>19996</v>
      </c>
      <c r="C19" t="s">
        <v>29</v>
      </c>
    </row>
    <row r="20" spans="1:3" x14ac:dyDescent="0.25">
      <c r="A20" t="s">
        <v>136</v>
      </c>
      <c r="B20" s="4">
        <v>19550</v>
      </c>
      <c r="C20" t="s">
        <v>137</v>
      </c>
    </row>
    <row r="21" spans="1:3" x14ac:dyDescent="0.25">
      <c r="A21" t="s">
        <v>162</v>
      </c>
      <c r="B21" s="4">
        <v>19312</v>
      </c>
      <c r="C21" t="s">
        <v>163</v>
      </c>
    </row>
    <row r="22" spans="1:3" x14ac:dyDescent="0.25">
      <c r="A22" t="s">
        <v>74</v>
      </c>
      <c r="B22" s="4">
        <v>18320</v>
      </c>
      <c r="C22" t="s">
        <v>75</v>
      </c>
    </row>
    <row r="23" spans="1:3" x14ac:dyDescent="0.25">
      <c r="A23" t="s">
        <v>178</v>
      </c>
      <c r="B23" s="4">
        <v>17935</v>
      </c>
      <c r="C23" t="s">
        <v>179</v>
      </c>
    </row>
    <row r="24" spans="1:3" x14ac:dyDescent="0.25">
      <c r="A24" t="s">
        <v>10</v>
      </c>
      <c r="B24" s="4">
        <v>17553</v>
      </c>
      <c r="C24" t="s">
        <v>11</v>
      </c>
    </row>
    <row r="25" spans="1:3" x14ac:dyDescent="0.25">
      <c r="A25" t="s">
        <v>14</v>
      </c>
      <c r="B25" s="4">
        <v>15074</v>
      </c>
      <c r="C25" t="s">
        <v>15</v>
      </c>
    </row>
    <row r="26" spans="1:3" x14ac:dyDescent="0.25">
      <c r="A26" t="s">
        <v>477</v>
      </c>
      <c r="B26" s="4">
        <v>14622</v>
      </c>
      <c r="C26" t="s">
        <v>478</v>
      </c>
    </row>
    <row r="27" spans="1:3" x14ac:dyDescent="0.25">
      <c r="A27" t="s">
        <v>16</v>
      </c>
      <c r="B27" s="4">
        <v>12132</v>
      </c>
      <c r="C27" t="s">
        <v>17</v>
      </c>
    </row>
    <row r="28" spans="1:3" x14ac:dyDescent="0.25">
      <c r="A28" t="s">
        <v>48</v>
      </c>
      <c r="B28" s="4">
        <v>11600</v>
      </c>
      <c r="C28" t="s">
        <v>49</v>
      </c>
    </row>
    <row r="29" spans="1:3" x14ac:dyDescent="0.25">
      <c r="A29" t="s">
        <v>20</v>
      </c>
      <c r="B29" s="4">
        <v>11571</v>
      </c>
      <c r="C29" t="s">
        <v>21</v>
      </c>
    </row>
    <row r="30" spans="1:3" x14ac:dyDescent="0.25">
      <c r="A30" t="s">
        <v>198</v>
      </c>
      <c r="B30" s="4">
        <v>11544</v>
      </c>
      <c r="C30" t="s">
        <v>199</v>
      </c>
    </row>
    <row r="31" spans="1:3" x14ac:dyDescent="0.25">
      <c r="A31" t="s">
        <v>22</v>
      </c>
      <c r="B31" s="4">
        <v>11519</v>
      </c>
      <c r="C31" t="s">
        <v>23</v>
      </c>
    </row>
    <row r="32" spans="1:3" x14ac:dyDescent="0.25">
      <c r="A32" t="s">
        <v>56</v>
      </c>
      <c r="B32" s="4">
        <v>11399</v>
      </c>
      <c r="C32" t="s">
        <v>57</v>
      </c>
    </row>
    <row r="33" spans="1:3" x14ac:dyDescent="0.25">
      <c r="A33" t="s">
        <v>140</v>
      </c>
      <c r="B33" s="4">
        <v>11345</v>
      </c>
      <c r="C33" t="s">
        <v>141</v>
      </c>
    </row>
    <row r="34" spans="1:3" x14ac:dyDescent="0.25">
      <c r="A34" t="s">
        <v>316</v>
      </c>
      <c r="B34" s="4">
        <v>10960</v>
      </c>
      <c r="C34" t="s">
        <v>317</v>
      </c>
    </row>
    <row r="35" spans="1:3" x14ac:dyDescent="0.25">
      <c r="A35" t="s">
        <v>206</v>
      </c>
      <c r="B35" s="4">
        <v>10755</v>
      </c>
      <c r="C35" t="s">
        <v>207</v>
      </c>
    </row>
    <row r="36" spans="1:3" x14ac:dyDescent="0.25">
      <c r="A36" t="s">
        <v>58</v>
      </c>
      <c r="B36" s="4">
        <v>10106</v>
      </c>
      <c r="C36" t="s">
        <v>59</v>
      </c>
    </row>
    <row r="37" spans="1:3" x14ac:dyDescent="0.25">
      <c r="A37" t="s">
        <v>210</v>
      </c>
      <c r="B37" s="4">
        <v>8888</v>
      </c>
      <c r="C37" t="s">
        <v>211</v>
      </c>
    </row>
    <row r="38" spans="1:3" x14ac:dyDescent="0.25">
      <c r="A38" t="s">
        <v>66</v>
      </c>
      <c r="B38" s="4">
        <v>7770</v>
      </c>
      <c r="C38" t="s">
        <v>67</v>
      </c>
    </row>
    <row r="39" spans="1:3" x14ac:dyDescent="0.25">
      <c r="A39" t="s">
        <v>156</v>
      </c>
      <c r="B39" s="4">
        <v>7215</v>
      </c>
      <c r="C39" t="s">
        <v>157</v>
      </c>
    </row>
    <row r="40" spans="1:3" x14ac:dyDescent="0.25">
      <c r="A40" t="s">
        <v>134</v>
      </c>
      <c r="B40" s="4">
        <v>7130</v>
      </c>
      <c r="C40" t="s">
        <v>135</v>
      </c>
    </row>
    <row r="41" spans="1:3" x14ac:dyDescent="0.25">
      <c r="A41" t="s">
        <v>94</v>
      </c>
      <c r="B41" s="4">
        <v>7079</v>
      </c>
      <c r="C41" t="s">
        <v>95</v>
      </c>
    </row>
    <row r="42" spans="1:3" x14ac:dyDescent="0.25">
      <c r="A42" t="s">
        <v>104</v>
      </c>
      <c r="B42" s="4">
        <v>6878</v>
      </c>
      <c r="C42" t="s">
        <v>105</v>
      </c>
    </row>
    <row r="43" spans="1:3" x14ac:dyDescent="0.25">
      <c r="A43" t="s">
        <v>26</v>
      </c>
      <c r="B43" s="4">
        <v>6473</v>
      </c>
      <c r="C43" t="s">
        <v>27</v>
      </c>
    </row>
    <row r="44" spans="1:3" x14ac:dyDescent="0.25">
      <c r="A44" t="s">
        <v>92</v>
      </c>
      <c r="B44" s="4">
        <v>6472</v>
      </c>
      <c r="C44" t="s">
        <v>93</v>
      </c>
    </row>
    <row r="45" spans="1:3" x14ac:dyDescent="0.25">
      <c r="A45" t="s">
        <v>640</v>
      </c>
      <c r="B45" s="4">
        <v>6111</v>
      </c>
      <c r="C45" t="s">
        <v>641</v>
      </c>
    </row>
    <row r="46" spans="1:3" x14ac:dyDescent="0.25">
      <c r="A46" t="s">
        <v>38</v>
      </c>
      <c r="B46" s="4">
        <v>6047</v>
      </c>
      <c r="C46" t="s">
        <v>39</v>
      </c>
    </row>
    <row r="47" spans="1:3" x14ac:dyDescent="0.25">
      <c r="A47" t="s">
        <v>50</v>
      </c>
      <c r="B47" s="4">
        <v>5954</v>
      </c>
      <c r="C47" t="s">
        <v>51</v>
      </c>
    </row>
    <row r="48" spans="1:3" x14ac:dyDescent="0.25">
      <c r="A48" t="s">
        <v>34</v>
      </c>
      <c r="B48" s="4">
        <v>5932</v>
      </c>
      <c r="C48" t="s">
        <v>35</v>
      </c>
    </row>
    <row r="49" spans="1:3" x14ac:dyDescent="0.25">
      <c r="A49" t="s">
        <v>68</v>
      </c>
      <c r="B49" s="4">
        <v>5878</v>
      </c>
      <c r="C49" t="s">
        <v>69</v>
      </c>
    </row>
    <row r="50" spans="1:3" x14ac:dyDescent="0.25">
      <c r="A50" t="s">
        <v>132</v>
      </c>
      <c r="B50" s="4">
        <v>5574</v>
      </c>
      <c r="C50" t="s">
        <v>133</v>
      </c>
    </row>
    <row r="51" spans="1:3" x14ac:dyDescent="0.25">
      <c r="A51" t="s">
        <v>4380</v>
      </c>
      <c r="B51" s="4">
        <v>5551</v>
      </c>
      <c r="C51" t="s">
        <v>4567</v>
      </c>
    </row>
    <row r="52" spans="1:3" x14ac:dyDescent="0.25">
      <c r="A52" t="s">
        <v>154</v>
      </c>
      <c r="B52" s="4">
        <v>5477</v>
      </c>
      <c r="C52" t="s">
        <v>155</v>
      </c>
    </row>
    <row r="53" spans="1:3" x14ac:dyDescent="0.25">
      <c r="A53" t="s">
        <v>160</v>
      </c>
      <c r="B53" s="4">
        <v>5351</v>
      </c>
      <c r="C53" t="s">
        <v>161</v>
      </c>
    </row>
    <row r="54" spans="1:3" x14ac:dyDescent="0.25">
      <c r="A54" t="s">
        <v>46</v>
      </c>
      <c r="B54" s="4">
        <v>5317</v>
      </c>
      <c r="C54" t="s">
        <v>47</v>
      </c>
    </row>
    <row r="55" spans="1:3" x14ac:dyDescent="0.25">
      <c r="A55" t="s">
        <v>646</v>
      </c>
      <c r="B55" s="4">
        <v>5230</v>
      </c>
      <c r="C55" t="s">
        <v>647</v>
      </c>
    </row>
    <row r="56" spans="1:3" x14ac:dyDescent="0.25">
      <c r="A56" t="s">
        <v>4336</v>
      </c>
      <c r="B56" s="4">
        <v>5166</v>
      </c>
      <c r="C56" t="s">
        <v>4485</v>
      </c>
    </row>
    <row r="57" spans="1:3" x14ac:dyDescent="0.25">
      <c r="A57" t="s">
        <v>144</v>
      </c>
      <c r="B57" s="4">
        <v>5158</v>
      </c>
      <c r="C57" t="s">
        <v>145</v>
      </c>
    </row>
    <row r="58" spans="1:3" x14ac:dyDescent="0.25">
      <c r="A58" t="s">
        <v>32</v>
      </c>
      <c r="B58" s="4">
        <v>4953</v>
      </c>
      <c r="C58" t="s">
        <v>33</v>
      </c>
    </row>
    <row r="59" spans="1:3" x14ac:dyDescent="0.25">
      <c r="A59" t="s">
        <v>146</v>
      </c>
      <c r="B59" s="4">
        <v>4846</v>
      </c>
      <c r="C59" t="s">
        <v>147</v>
      </c>
    </row>
    <row r="60" spans="1:3" x14ac:dyDescent="0.25">
      <c r="A60" t="s">
        <v>82</v>
      </c>
      <c r="B60" s="4">
        <v>4581</v>
      </c>
      <c r="C60" t="s">
        <v>83</v>
      </c>
    </row>
    <row r="61" spans="1:3" x14ac:dyDescent="0.25">
      <c r="A61" t="s">
        <v>60</v>
      </c>
      <c r="B61" s="4">
        <v>4431</v>
      </c>
      <c r="C61" t="s">
        <v>61</v>
      </c>
    </row>
    <row r="62" spans="1:3" x14ac:dyDescent="0.25">
      <c r="A62" t="s">
        <v>7334</v>
      </c>
      <c r="B62" s="4">
        <v>4345</v>
      </c>
      <c r="C62" t="s">
        <v>139</v>
      </c>
    </row>
    <row r="63" spans="1:3" x14ac:dyDescent="0.25">
      <c r="A63" t="s">
        <v>7333</v>
      </c>
      <c r="B63" s="4">
        <v>4302</v>
      </c>
      <c r="C63" t="s">
        <v>4516</v>
      </c>
    </row>
    <row r="64" spans="1:3" x14ac:dyDescent="0.25">
      <c r="A64" t="s">
        <v>100</v>
      </c>
      <c r="B64" s="4">
        <v>4286</v>
      </c>
      <c r="C64" t="s">
        <v>101</v>
      </c>
    </row>
    <row r="65" spans="1:3" x14ac:dyDescent="0.25">
      <c r="A65" t="s">
        <v>128</v>
      </c>
      <c r="B65" s="4">
        <v>4051</v>
      </c>
      <c r="C65" t="s">
        <v>129</v>
      </c>
    </row>
    <row r="66" spans="1:3" x14ac:dyDescent="0.25">
      <c r="A66" t="s">
        <v>90</v>
      </c>
      <c r="B66" s="4">
        <v>4036</v>
      </c>
      <c r="C66" t="s">
        <v>91</v>
      </c>
    </row>
    <row r="67" spans="1:3" x14ac:dyDescent="0.25">
      <c r="A67" t="s">
        <v>88</v>
      </c>
      <c r="B67" s="4">
        <v>3873</v>
      </c>
      <c r="C67" t="s">
        <v>89</v>
      </c>
    </row>
    <row r="68" spans="1:3" x14ac:dyDescent="0.25">
      <c r="A68" t="s">
        <v>164</v>
      </c>
      <c r="B68" s="4">
        <v>3795</v>
      </c>
      <c r="C68" t="s">
        <v>165</v>
      </c>
    </row>
    <row r="69" spans="1:3" x14ac:dyDescent="0.25">
      <c r="A69" t="s">
        <v>42</v>
      </c>
      <c r="B69" s="4">
        <v>3730</v>
      </c>
      <c r="C69" t="s">
        <v>43</v>
      </c>
    </row>
    <row r="70" spans="1:3" x14ac:dyDescent="0.25">
      <c r="A70" t="s">
        <v>168</v>
      </c>
      <c r="B70" s="4">
        <v>3622</v>
      </c>
      <c r="C70" t="s">
        <v>169</v>
      </c>
    </row>
    <row r="71" spans="1:3" x14ac:dyDescent="0.25">
      <c r="A71" t="s">
        <v>80</v>
      </c>
      <c r="B71" s="4">
        <v>3609</v>
      </c>
      <c r="C71" t="s">
        <v>81</v>
      </c>
    </row>
    <row r="72" spans="1:3" x14ac:dyDescent="0.25">
      <c r="A72" t="s">
        <v>190</v>
      </c>
      <c r="B72" s="4">
        <v>3562</v>
      </c>
      <c r="C72" t="s">
        <v>191</v>
      </c>
    </row>
    <row r="73" spans="1:3" x14ac:dyDescent="0.25">
      <c r="A73" t="s">
        <v>228</v>
      </c>
      <c r="B73" s="4">
        <v>3556</v>
      </c>
      <c r="C73" t="s">
        <v>229</v>
      </c>
    </row>
    <row r="74" spans="1:3" x14ac:dyDescent="0.25">
      <c r="A74" t="s">
        <v>469</v>
      </c>
      <c r="B74" s="4">
        <v>3387</v>
      </c>
      <c r="C74" t="s">
        <v>470</v>
      </c>
    </row>
    <row r="75" spans="1:3" x14ac:dyDescent="0.25">
      <c r="A75" t="s">
        <v>152</v>
      </c>
      <c r="B75" s="4">
        <v>3294</v>
      </c>
      <c r="C75" t="s">
        <v>153</v>
      </c>
    </row>
    <row r="76" spans="1:3" x14ac:dyDescent="0.25">
      <c r="A76" t="s">
        <v>253</v>
      </c>
      <c r="B76" s="4">
        <v>3266</v>
      </c>
      <c r="C76" t="s">
        <v>254</v>
      </c>
    </row>
    <row r="77" spans="1:3" x14ac:dyDescent="0.25">
      <c r="A77" t="s">
        <v>1228</v>
      </c>
      <c r="B77" s="4">
        <v>3099</v>
      </c>
      <c r="C77" t="s">
        <v>1227</v>
      </c>
    </row>
    <row r="78" spans="1:3" x14ac:dyDescent="0.25">
      <c r="A78" t="s">
        <v>4368</v>
      </c>
      <c r="B78" s="4">
        <v>3099</v>
      </c>
      <c r="C78" t="s">
        <v>4523</v>
      </c>
    </row>
    <row r="79" spans="1:3" x14ac:dyDescent="0.25">
      <c r="A79" t="s">
        <v>4572</v>
      </c>
      <c r="B79" s="4">
        <v>3055</v>
      </c>
      <c r="C79" t="s">
        <v>4524</v>
      </c>
    </row>
    <row r="80" spans="1:3" x14ac:dyDescent="0.25">
      <c r="A80" t="s">
        <v>98</v>
      </c>
      <c r="B80" s="4">
        <v>3011</v>
      </c>
      <c r="C80" t="s">
        <v>99</v>
      </c>
    </row>
    <row r="81" spans="1:3" x14ac:dyDescent="0.25">
      <c r="A81" t="s">
        <v>242</v>
      </c>
      <c r="B81" s="4">
        <v>2951</v>
      </c>
      <c r="C81" t="s">
        <v>243</v>
      </c>
    </row>
    <row r="82" spans="1:3" x14ac:dyDescent="0.25">
      <c r="A82" t="s">
        <v>44</v>
      </c>
      <c r="B82" s="4">
        <v>2886</v>
      </c>
      <c r="C82" t="s">
        <v>45</v>
      </c>
    </row>
    <row r="83" spans="1:3" x14ac:dyDescent="0.25">
      <c r="A83" t="s">
        <v>116</v>
      </c>
      <c r="B83" s="4">
        <v>2882</v>
      </c>
      <c r="C83" t="s">
        <v>117</v>
      </c>
    </row>
    <row r="84" spans="1:3" x14ac:dyDescent="0.25">
      <c r="A84" t="s">
        <v>52</v>
      </c>
      <c r="B84" s="4">
        <v>2790</v>
      </c>
      <c r="C84" t="s">
        <v>53</v>
      </c>
    </row>
    <row r="85" spans="1:3" x14ac:dyDescent="0.25">
      <c r="A85" t="s">
        <v>122</v>
      </c>
      <c r="B85" s="4">
        <v>2700</v>
      </c>
      <c r="C85" t="s">
        <v>123</v>
      </c>
    </row>
    <row r="86" spans="1:3" x14ac:dyDescent="0.25">
      <c r="A86" t="s">
        <v>64</v>
      </c>
      <c r="B86" s="4">
        <v>2678</v>
      </c>
      <c r="C86" t="s">
        <v>65</v>
      </c>
    </row>
    <row r="87" spans="1:3" x14ac:dyDescent="0.25">
      <c r="A87" t="s">
        <v>54</v>
      </c>
      <c r="B87" s="4">
        <v>2586</v>
      </c>
      <c r="C87" t="s">
        <v>55</v>
      </c>
    </row>
    <row r="88" spans="1:3" x14ac:dyDescent="0.25">
      <c r="A88" t="s">
        <v>106</v>
      </c>
      <c r="B88" s="4">
        <v>2580</v>
      </c>
      <c r="C88" t="s">
        <v>107</v>
      </c>
    </row>
    <row r="89" spans="1:3" x14ac:dyDescent="0.25">
      <c r="A89" t="s">
        <v>1226</v>
      </c>
      <c r="B89" s="4">
        <v>2488</v>
      </c>
      <c r="C89" t="s">
        <v>1225</v>
      </c>
    </row>
    <row r="90" spans="1:3" x14ac:dyDescent="0.25">
      <c r="A90" t="s">
        <v>102</v>
      </c>
      <c r="B90" s="4">
        <v>2440</v>
      </c>
      <c r="C90" t="s">
        <v>103</v>
      </c>
    </row>
    <row r="91" spans="1:3" x14ac:dyDescent="0.25">
      <c r="A91" t="s">
        <v>86</v>
      </c>
      <c r="B91" s="4">
        <v>2425</v>
      </c>
      <c r="C91" t="s">
        <v>87</v>
      </c>
    </row>
    <row r="92" spans="1:3" x14ac:dyDescent="0.25">
      <c r="A92" t="s">
        <v>7332</v>
      </c>
      <c r="B92" s="4">
        <v>2368</v>
      </c>
      <c r="C92" t="s">
        <v>195</v>
      </c>
    </row>
    <row r="93" spans="1:3" x14ac:dyDescent="0.25">
      <c r="A93" t="s">
        <v>7331</v>
      </c>
      <c r="B93" s="4">
        <v>2301</v>
      </c>
      <c r="C93" t="s">
        <v>275</v>
      </c>
    </row>
    <row r="94" spans="1:3" x14ac:dyDescent="0.25">
      <c r="A94" t="s">
        <v>337</v>
      </c>
      <c r="B94" s="4">
        <v>2218</v>
      </c>
      <c r="C94" t="s">
        <v>338</v>
      </c>
    </row>
    <row r="95" spans="1:3" x14ac:dyDescent="0.25">
      <c r="A95" t="s">
        <v>76</v>
      </c>
      <c r="B95" s="4">
        <v>2165</v>
      </c>
      <c r="C95" t="s">
        <v>77</v>
      </c>
    </row>
    <row r="96" spans="1:3" x14ac:dyDescent="0.25">
      <c r="A96" t="s">
        <v>473</v>
      </c>
      <c r="B96" s="4">
        <v>2144</v>
      </c>
      <c r="C96" t="s">
        <v>474</v>
      </c>
    </row>
    <row r="97" spans="1:3" x14ac:dyDescent="0.25">
      <c r="A97" t="s">
        <v>794</v>
      </c>
      <c r="B97" s="4">
        <v>2119</v>
      </c>
      <c r="C97" t="s">
        <v>795</v>
      </c>
    </row>
    <row r="98" spans="1:3" x14ac:dyDescent="0.25">
      <c r="A98" t="s">
        <v>357</v>
      </c>
      <c r="B98" s="4">
        <v>2106</v>
      </c>
      <c r="C98" t="s">
        <v>358</v>
      </c>
    </row>
    <row r="99" spans="1:3" x14ac:dyDescent="0.25">
      <c r="A99" t="s">
        <v>112</v>
      </c>
      <c r="B99" s="4">
        <v>2045</v>
      </c>
      <c r="C99" t="s">
        <v>113</v>
      </c>
    </row>
    <row r="100" spans="1:3" x14ac:dyDescent="0.25">
      <c r="A100" t="s">
        <v>72</v>
      </c>
      <c r="B100" s="4">
        <v>1979</v>
      </c>
      <c r="C100" t="s">
        <v>73</v>
      </c>
    </row>
    <row r="101" spans="1:3" x14ac:dyDescent="0.25">
      <c r="A101" t="s">
        <v>280</v>
      </c>
      <c r="B101" s="4">
        <v>1931</v>
      </c>
      <c r="C101" t="s">
        <v>281</v>
      </c>
    </row>
    <row r="102" spans="1:3" x14ac:dyDescent="0.25">
      <c r="A102" t="s">
        <v>7330</v>
      </c>
      <c r="B102" s="4">
        <v>1928</v>
      </c>
      <c r="C102" t="s">
        <v>4558</v>
      </c>
    </row>
    <row r="103" spans="1:3" x14ac:dyDescent="0.25">
      <c r="A103" t="s">
        <v>296</v>
      </c>
      <c r="B103" s="4">
        <v>1885</v>
      </c>
      <c r="C103" t="s">
        <v>297</v>
      </c>
    </row>
    <row r="104" spans="1:3" x14ac:dyDescent="0.25">
      <c r="A104" t="s">
        <v>704</v>
      </c>
      <c r="B104" s="4">
        <v>1883</v>
      </c>
      <c r="C104" t="s">
        <v>705</v>
      </c>
    </row>
    <row r="105" spans="1:3" x14ac:dyDescent="0.25">
      <c r="A105" t="s">
        <v>1224</v>
      </c>
      <c r="B105" s="4">
        <v>1833</v>
      </c>
      <c r="C105" t="s">
        <v>1223</v>
      </c>
    </row>
    <row r="106" spans="1:3" x14ac:dyDescent="0.25">
      <c r="A106" t="s">
        <v>96</v>
      </c>
      <c r="B106" s="4">
        <v>1815</v>
      </c>
      <c r="C106" t="s">
        <v>97</v>
      </c>
    </row>
    <row r="107" spans="1:3" x14ac:dyDescent="0.25">
      <c r="A107" t="s">
        <v>114</v>
      </c>
      <c r="B107" s="4">
        <v>1787</v>
      </c>
      <c r="C107" t="s">
        <v>115</v>
      </c>
    </row>
    <row r="108" spans="1:3" x14ac:dyDescent="0.25">
      <c r="A108" t="s">
        <v>126</v>
      </c>
      <c r="B108" s="4">
        <v>1747</v>
      </c>
      <c r="C108" t="s">
        <v>127</v>
      </c>
    </row>
    <row r="109" spans="1:3" x14ac:dyDescent="0.25">
      <c r="A109" t="s">
        <v>457</v>
      </c>
      <c r="B109" s="4">
        <v>1715</v>
      </c>
      <c r="C109" t="s">
        <v>458</v>
      </c>
    </row>
    <row r="110" spans="1:3" x14ac:dyDescent="0.25">
      <c r="A110" t="s">
        <v>180</v>
      </c>
      <c r="B110" s="4">
        <v>1712</v>
      </c>
      <c r="C110" t="s">
        <v>181</v>
      </c>
    </row>
    <row r="111" spans="1:3" x14ac:dyDescent="0.25">
      <c r="A111" t="s">
        <v>182</v>
      </c>
      <c r="B111" s="4">
        <v>1701</v>
      </c>
      <c r="C111" t="s">
        <v>183</v>
      </c>
    </row>
    <row r="112" spans="1:3" x14ac:dyDescent="0.25">
      <c r="A112" t="s">
        <v>312</v>
      </c>
      <c r="B112" s="4">
        <v>1683</v>
      </c>
      <c r="C112" t="s">
        <v>313</v>
      </c>
    </row>
    <row r="113" spans="1:3" x14ac:dyDescent="0.25">
      <c r="A113" t="s">
        <v>4338</v>
      </c>
      <c r="B113" s="4">
        <v>1641</v>
      </c>
      <c r="C113" t="s">
        <v>4486</v>
      </c>
    </row>
    <row r="114" spans="1:3" x14ac:dyDescent="0.25">
      <c r="A114" t="s">
        <v>166</v>
      </c>
      <c r="B114" s="4">
        <v>1614</v>
      </c>
      <c r="C114" t="s">
        <v>167</v>
      </c>
    </row>
    <row r="115" spans="1:3" x14ac:dyDescent="0.25">
      <c r="A115" t="s">
        <v>4376</v>
      </c>
      <c r="B115" s="4">
        <v>1519</v>
      </c>
      <c r="C115" t="s">
        <v>4571</v>
      </c>
    </row>
    <row r="116" spans="1:3" x14ac:dyDescent="0.25">
      <c r="A116" t="s">
        <v>7329</v>
      </c>
      <c r="B116" s="4">
        <v>1506</v>
      </c>
      <c r="C116" t="s">
        <v>119</v>
      </c>
    </row>
    <row r="117" spans="1:3" x14ac:dyDescent="0.25">
      <c r="A117" t="s">
        <v>656</v>
      </c>
      <c r="B117" s="4">
        <v>1406</v>
      </c>
      <c r="C117" t="s">
        <v>657</v>
      </c>
    </row>
    <row r="118" spans="1:3" x14ac:dyDescent="0.25">
      <c r="A118" t="s">
        <v>4342</v>
      </c>
      <c r="B118" s="4">
        <v>1404</v>
      </c>
      <c r="C118" t="s">
        <v>4496</v>
      </c>
    </row>
    <row r="119" spans="1:3" x14ac:dyDescent="0.25">
      <c r="A119" t="s">
        <v>1219</v>
      </c>
      <c r="B119" s="4">
        <v>1388</v>
      </c>
      <c r="C119" t="s">
        <v>1218</v>
      </c>
    </row>
    <row r="120" spans="1:3" x14ac:dyDescent="0.25">
      <c r="A120" t="s">
        <v>1221</v>
      </c>
      <c r="B120" s="4">
        <v>1382</v>
      </c>
      <c r="C120" t="s">
        <v>1220</v>
      </c>
    </row>
    <row r="121" spans="1:3" x14ac:dyDescent="0.25">
      <c r="A121" t="s">
        <v>130</v>
      </c>
      <c r="B121" s="4">
        <v>1369</v>
      </c>
      <c r="C121" t="s">
        <v>131</v>
      </c>
    </row>
    <row r="122" spans="1:3" x14ac:dyDescent="0.25">
      <c r="A122" t="s">
        <v>4373</v>
      </c>
      <c r="B122" s="4">
        <v>1362</v>
      </c>
      <c r="C122" t="s">
        <v>4530</v>
      </c>
    </row>
    <row r="123" spans="1:3" x14ac:dyDescent="0.25">
      <c r="A123" t="s">
        <v>7328</v>
      </c>
      <c r="B123" s="4">
        <v>1357</v>
      </c>
      <c r="C123" t="s">
        <v>149</v>
      </c>
    </row>
    <row r="124" spans="1:3" x14ac:dyDescent="0.25">
      <c r="A124" t="s">
        <v>7327</v>
      </c>
      <c r="B124" s="4">
        <v>1340</v>
      </c>
      <c r="C124" t="s">
        <v>1213</v>
      </c>
    </row>
    <row r="125" spans="1:3" x14ac:dyDescent="0.25">
      <c r="A125" t="s">
        <v>120</v>
      </c>
      <c r="B125" s="4">
        <v>1337</v>
      </c>
      <c r="C125" t="s">
        <v>121</v>
      </c>
    </row>
    <row r="126" spans="1:3" x14ac:dyDescent="0.25">
      <c r="A126" t="s">
        <v>395</v>
      </c>
      <c r="B126" s="4">
        <v>1328</v>
      </c>
      <c r="C126" t="s">
        <v>396</v>
      </c>
    </row>
    <row r="127" spans="1:3" x14ac:dyDescent="0.25">
      <c r="A127" t="s">
        <v>108</v>
      </c>
      <c r="B127" s="4">
        <v>1328</v>
      </c>
      <c r="C127" t="s">
        <v>109</v>
      </c>
    </row>
    <row r="128" spans="1:3" x14ac:dyDescent="0.25">
      <c r="A128" t="s">
        <v>204</v>
      </c>
      <c r="B128" s="4">
        <v>1322</v>
      </c>
      <c r="C128" t="s">
        <v>205</v>
      </c>
    </row>
    <row r="129" spans="1:3" x14ac:dyDescent="0.25">
      <c r="A129" t="s">
        <v>294</v>
      </c>
      <c r="B129" s="4">
        <v>1315</v>
      </c>
      <c r="C129" t="s">
        <v>295</v>
      </c>
    </row>
    <row r="130" spans="1:3" x14ac:dyDescent="0.25">
      <c r="A130" t="s">
        <v>244</v>
      </c>
      <c r="B130" s="4">
        <v>1313</v>
      </c>
      <c r="C130" t="s">
        <v>245</v>
      </c>
    </row>
    <row r="131" spans="1:3" x14ac:dyDescent="0.25">
      <c r="A131" t="s">
        <v>1217</v>
      </c>
      <c r="B131" s="4">
        <v>1304</v>
      </c>
      <c r="C131" t="s">
        <v>1216</v>
      </c>
    </row>
    <row r="132" spans="1:3" x14ac:dyDescent="0.25">
      <c r="A132" t="s">
        <v>4362</v>
      </c>
      <c r="B132" s="4">
        <v>1302</v>
      </c>
      <c r="C132" t="s">
        <v>4515</v>
      </c>
    </row>
    <row r="133" spans="1:3" x14ac:dyDescent="0.25">
      <c r="A133" t="s">
        <v>176</v>
      </c>
      <c r="B133" s="4">
        <v>1252</v>
      </c>
      <c r="C133" t="s">
        <v>177</v>
      </c>
    </row>
    <row r="134" spans="1:3" x14ac:dyDescent="0.25">
      <c r="A134" t="s">
        <v>1215</v>
      </c>
      <c r="B134" s="4">
        <v>1247</v>
      </c>
      <c r="C134" t="s">
        <v>1214</v>
      </c>
    </row>
    <row r="135" spans="1:3" x14ac:dyDescent="0.25">
      <c r="A135" t="s">
        <v>4337</v>
      </c>
      <c r="B135" s="4">
        <v>1244</v>
      </c>
      <c r="C135" t="s">
        <v>4484</v>
      </c>
    </row>
    <row r="136" spans="1:3" x14ac:dyDescent="0.25">
      <c r="A136" t="s">
        <v>186</v>
      </c>
      <c r="B136" s="4">
        <v>1211</v>
      </c>
      <c r="C136" t="s">
        <v>187</v>
      </c>
    </row>
    <row r="137" spans="1:3" x14ac:dyDescent="0.25">
      <c r="A137" t="s">
        <v>261</v>
      </c>
      <c r="B137" s="4">
        <v>1204</v>
      </c>
      <c r="C137" t="s">
        <v>262</v>
      </c>
    </row>
    <row r="138" spans="1:3" x14ac:dyDescent="0.25">
      <c r="A138" t="s">
        <v>222</v>
      </c>
      <c r="B138" s="4">
        <v>1200</v>
      </c>
      <c r="C138" t="s">
        <v>223</v>
      </c>
    </row>
    <row r="139" spans="1:3" x14ac:dyDescent="0.25">
      <c r="A139" t="s">
        <v>441</v>
      </c>
      <c r="B139" s="4">
        <v>1191</v>
      </c>
      <c r="C139" t="s">
        <v>442</v>
      </c>
    </row>
    <row r="140" spans="1:3" x14ac:dyDescent="0.25">
      <c r="A140" t="s">
        <v>1212</v>
      </c>
      <c r="B140" s="4">
        <v>1186</v>
      </c>
      <c r="C140" t="s">
        <v>1211</v>
      </c>
    </row>
    <row r="141" spans="1:3" x14ac:dyDescent="0.25">
      <c r="A141" t="s">
        <v>1210</v>
      </c>
      <c r="B141" s="4">
        <v>1170</v>
      </c>
      <c r="C141" t="s">
        <v>1209</v>
      </c>
    </row>
    <row r="142" spans="1:3" x14ac:dyDescent="0.25">
      <c r="A142" t="s">
        <v>4353</v>
      </c>
      <c r="B142" s="4">
        <v>1127</v>
      </c>
      <c r="C142" t="s">
        <v>4506</v>
      </c>
    </row>
    <row r="143" spans="1:3" x14ac:dyDescent="0.25">
      <c r="A143" t="s">
        <v>202</v>
      </c>
      <c r="B143" s="4">
        <v>1126</v>
      </c>
      <c r="C143" t="s">
        <v>203</v>
      </c>
    </row>
    <row r="144" spans="1:3" x14ac:dyDescent="0.25">
      <c r="A144" t="s">
        <v>238</v>
      </c>
      <c r="B144" s="4">
        <v>1108</v>
      </c>
      <c r="C144" t="s">
        <v>239</v>
      </c>
    </row>
    <row r="145" spans="1:3" x14ac:dyDescent="0.25">
      <c r="A145" t="s">
        <v>1208</v>
      </c>
      <c r="B145" s="4">
        <v>1101</v>
      </c>
      <c r="C145" t="s">
        <v>1207</v>
      </c>
    </row>
    <row r="146" spans="1:3" x14ac:dyDescent="0.25">
      <c r="A146" t="s">
        <v>335</v>
      </c>
      <c r="B146" s="4">
        <v>1096</v>
      </c>
      <c r="C146" t="s">
        <v>336</v>
      </c>
    </row>
    <row r="147" spans="1:3" x14ac:dyDescent="0.25">
      <c r="A147" t="s">
        <v>940</v>
      </c>
      <c r="B147" s="4">
        <v>1093</v>
      </c>
      <c r="C147" t="s">
        <v>941</v>
      </c>
    </row>
    <row r="148" spans="1:3" x14ac:dyDescent="0.25">
      <c r="A148" t="s">
        <v>124</v>
      </c>
      <c r="B148" s="4">
        <v>1093</v>
      </c>
      <c r="C148" t="s">
        <v>125</v>
      </c>
    </row>
    <row r="149" spans="1:3" x14ac:dyDescent="0.25">
      <c r="A149" t="s">
        <v>4361</v>
      </c>
      <c r="B149" s="4">
        <v>1088</v>
      </c>
      <c r="C149" t="s">
        <v>4514</v>
      </c>
    </row>
    <row r="150" spans="1:3" x14ac:dyDescent="0.25">
      <c r="A150" t="s">
        <v>1206</v>
      </c>
      <c r="B150" s="4">
        <v>1082</v>
      </c>
      <c r="C150" t="s">
        <v>1205</v>
      </c>
    </row>
    <row r="151" spans="1:3" x14ac:dyDescent="0.25">
      <c r="A151" t="s">
        <v>411</v>
      </c>
      <c r="B151" s="4">
        <v>1063</v>
      </c>
      <c r="C151" t="s">
        <v>412</v>
      </c>
    </row>
    <row r="152" spans="1:3" x14ac:dyDescent="0.25">
      <c r="A152" t="s">
        <v>1204</v>
      </c>
      <c r="B152" s="4">
        <v>1040</v>
      </c>
      <c r="C152" t="s">
        <v>1203</v>
      </c>
    </row>
    <row r="153" spans="1:3" x14ac:dyDescent="0.25">
      <c r="A153" t="s">
        <v>401</v>
      </c>
      <c r="B153" s="4">
        <v>1020</v>
      </c>
      <c r="C153" t="s">
        <v>402</v>
      </c>
    </row>
    <row r="154" spans="1:3" x14ac:dyDescent="0.25">
      <c r="A154" t="s">
        <v>1202</v>
      </c>
      <c r="B154" s="4">
        <v>1020</v>
      </c>
      <c r="C154" t="s">
        <v>1201</v>
      </c>
    </row>
    <row r="155" spans="1:3" x14ac:dyDescent="0.25">
      <c r="A155" t="s">
        <v>4348</v>
      </c>
      <c r="B155" s="4">
        <v>1014</v>
      </c>
      <c r="C155" t="s">
        <v>4501</v>
      </c>
    </row>
    <row r="156" spans="1:3" x14ac:dyDescent="0.25">
      <c r="A156" t="s">
        <v>184</v>
      </c>
      <c r="B156" s="4">
        <v>998</v>
      </c>
      <c r="C156" t="s">
        <v>185</v>
      </c>
    </row>
    <row r="157" spans="1:3" x14ac:dyDescent="0.25">
      <c r="A157" t="s">
        <v>7326</v>
      </c>
      <c r="B157" s="4">
        <v>995</v>
      </c>
      <c r="C157" t="s">
        <v>498</v>
      </c>
    </row>
    <row r="158" spans="1:3" x14ac:dyDescent="0.25">
      <c r="A158" t="s">
        <v>7325</v>
      </c>
      <c r="B158" s="4">
        <v>991</v>
      </c>
      <c r="C158" t="s">
        <v>175</v>
      </c>
    </row>
    <row r="159" spans="1:3" x14ac:dyDescent="0.25">
      <c r="A159" t="s">
        <v>302</v>
      </c>
      <c r="B159" s="4">
        <v>987</v>
      </c>
      <c r="C159" t="s">
        <v>303</v>
      </c>
    </row>
    <row r="160" spans="1:3" x14ac:dyDescent="0.25">
      <c r="A160" t="s">
        <v>259</v>
      </c>
      <c r="B160" s="4">
        <v>986</v>
      </c>
      <c r="C160" t="s">
        <v>260</v>
      </c>
    </row>
    <row r="161" spans="1:3" x14ac:dyDescent="0.25">
      <c r="A161" t="s">
        <v>536</v>
      </c>
      <c r="B161" s="4">
        <v>985</v>
      </c>
      <c r="C161" t="s">
        <v>537</v>
      </c>
    </row>
    <row r="162" spans="1:3" x14ac:dyDescent="0.25">
      <c r="A162" t="s">
        <v>1200</v>
      </c>
      <c r="B162" s="4">
        <v>982</v>
      </c>
      <c r="C162" t="s">
        <v>1199</v>
      </c>
    </row>
    <row r="163" spans="1:3" x14ac:dyDescent="0.25">
      <c r="A163" t="s">
        <v>371</v>
      </c>
      <c r="B163" s="4">
        <v>982</v>
      </c>
      <c r="C163" t="s">
        <v>372</v>
      </c>
    </row>
    <row r="164" spans="1:3" x14ac:dyDescent="0.25">
      <c r="A164" t="s">
        <v>200</v>
      </c>
      <c r="B164" s="4">
        <v>975</v>
      </c>
      <c r="C164" t="s">
        <v>201</v>
      </c>
    </row>
    <row r="165" spans="1:3" x14ac:dyDescent="0.25">
      <c r="A165" t="s">
        <v>4383</v>
      </c>
      <c r="B165" s="4">
        <v>967</v>
      </c>
      <c r="C165" t="s">
        <v>4564</v>
      </c>
    </row>
    <row r="166" spans="1:3" x14ac:dyDescent="0.25">
      <c r="A166" t="s">
        <v>1198</v>
      </c>
      <c r="B166" s="4">
        <v>950</v>
      </c>
      <c r="C166" t="s">
        <v>1197</v>
      </c>
    </row>
    <row r="167" spans="1:3" x14ac:dyDescent="0.25">
      <c r="A167" t="s">
        <v>236</v>
      </c>
      <c r="B167" s="4">
        <v>925</v>
      </c>
      <c r="C167" t="s">
        <v>237</v>
      </c>
    </row>
    <row r="168" spans="1:3" x14ac:dyDescent="0.25">
      <c r="A168" t="s">
        <v>365</v>
      </c>
      <c r="B168" s="4">
        <v>925</v>
      </c>
      <c r="C168" t="s">
        <v>366</v>
      </c>
    </row>
    <row r="169" spans="1:3" x14ac:dyDescent="0.25">
      <c r="A169" t="s">
        <v>4396</v>
      </c>
      <c r="B169" s="4">
        <v>908</v>
      </c>
      <c r="C169" t="s">
        <v>4551</v>
      </c>
    </row>
    <row r="170" spans="1:3" x14ac:dyDescent="0.25">
      <c r="A170" t="s">
        <v>7324</v>
      </c>
      <c r="B170" s="4">
        <v>895</v>
      </c>
      <c r="C170" t="s">
        <v>4561</v>
      </c>
    </row>
    <row r="171" spans="1:3" x14ac:dyDescent="0.25">
      <c r="A171" t="s">
        <v>613</v>
      </c>
      <c r="B171" s="4">
        <v>890</v>
      </c>
      <c r="C171" t="s">
        <v>614</v>
      </c>
    </row>
    <row r="172" spans="1:3" x14ac:dyDescent="0.25">
      <c r="A172" t="s">
        <v>4367</v>
      </c>
      <c r="B172" s="4">
        <v>887</v>
      </c>
      <c r="C172" t="s">
        <v>4520</v>
      </c>
    </row>
    <row r="173" spans="1:3" x14ac:dyDescent="0.25">
      <c r="A173" t="s">
        <v>595</v>
      </c>
      <c r="B173" s="4">
        <v>885</v>
      </c>
      <c r="C173" t="s">
        <v>596</v>
      </c>
    </row>
    <row r="174" spans="1:3" x14ac:dyDescent="0.25">
      <c r="A174" t="s">
        <v>142</v>
      </c>
      <c r="B174" s="4">
        <v>884</v>
      </c>
      <c r="C174" t="s">
        <v>143</v>
      </c>
    </row>
    <row r="175" spans="1:3" x14ac:dyDescent="0.25">
      <c r="A175" t="s">
        <v>391</v>
      </c>
      <c r="B175" s="4">
        <v>870</v>
      </c>
      <c r="C175" t="s">
        <v>392</v>
      </c>
    </row>
    <row r="176" spans="1:3" x14ac:dyDescent="0.25">
      <c r="A176" t="s">
        <v>4349</v>
      </c>
      <c r="B176" s="4">
        <v>854</v>
      </c>
      <c r="C176" t="s">
        <v>4502</v>
      </c>
    </row>
    <row r="177" spans="1:3" x14ac:dyDescent="0.25">
      <c r="A177" t="s">
        <v>188</v>
      </c>
      <c r="B177" s="4">
        <v>849</v>
      </c>
      <c r="C177" t="s">
        <v>189</v>
      </c>
    </row>
    <row r="178" spans="1:3" x14ac:dyDescent="0.25">
      <c r="A178" t="s">
        <v>7323</v>
      </c>
      <c r="B178" s="4">
        <v>845</v>
      </c>
      <c r="C178" t="s">
        <v>227</v>
      </c>
    </row>
    <row r="179" spans="1:3" x14ac:dyDescent="0.25">
      <c r="A179" t="s">
        <v>1196</v>
      </c>
      <c r="B179" s="4">
        <v>825</v>
      </c>
      <c r="C179" t="s">
        <v>1195</v>
      </c>
    </row>
    <row r="180" spans="1:3" x14ac:dyDescent="0.25">
      <c r="A180" t="s">
        <v>1194</v>
      </c>
      <c r="B180" s="4">
        <v>819</v>
      </c>
      <c r="C180" t="s">
        <v>1193</v>
      </c>
    </row>
    <row r="181" spans="1:3" x14ac:dyDescent="0.25">
      <c r="A181" t="s">
        <v>4358</v>
      </c>
      <c r="B181" s="4">
        <v>807</v>
      </c>
      <c r="C181" t="s">
        <v>4511</v>
      </c>
    </row>
    <row r="182" spans="1:3" x14ac:dyDescent="0.25">
      <c r="A182" t="s">
        <v>7322</v>
      </c>
      <c r="B182" s="4">
        <v>799</v>
      </c>
      <c r="C182" t="s">
        <v>264</v>
      </c>
    </row>
    <row r="183" spans="1:3" x14ac:dyDescent="0.25">
      <c r="A183" t="s">
        <v>1192</v>
      </c>
      <c r="B183" s="4">
        <v>796</v>
      </c>
      <c r="C183" t="s">
        <v>1191</v>
      </c>
    </row>
    <row r="184" spans="1:3" x14ac:dyDescent="0.25">
      <c r="A184" t="s">
        <v>7321</v>
      </c>
      <c r="B184" s="4">
        <v>790</v>
      </c>
      <c r="C184" t="s">
        <v>1190</v>
      </c>
    </row>
    <row r="185" spans="1:3" x14ac:dyDescent="0.25">
      <c r="A185" t="s">
        <v>218</v>
      </c>
      <c r="B185" s="4">
        <v>776</v>
      </c>
      <c r="C185" t="s">
        <v>219</v>
      </c>
    </row>
    <row r="186" spans="1:3" x14ac:dyDescent="0.25">
      <c r="A186" t="s">
        <v>196</v>
      </c>
      <c r="B186" s="4">
        <v>769</v>
      </c>
      <c r="C186" t="s">
        <v>197</v>
      </c>
    </row>
    <row r="187" spans="1:3" x14ac:dyDescent="0.25">
      <c r="A187" t="s">
        <v>7320</v>
      </c>
      <c r="B187" s="4">
        <v>766</v>
      </c>
      <c r="C187" t="s">
        <v>249</v>
      </c>
    </row>
    <row r="188" spans="1:3" x14ac:dyDescent="0.25">
      <c r="A188" t="s">
        <v>353</v>
      </c>
      <c r="B188" s="4">
        <v>765</v>
      </c>
      <c r="C188" t="s">
        <v>354</v>
      </c>
    </row>
    <row r="189" spans="1:3" x14ac:dyDescent="0.25">
      <c r="A189" t="s">
        <v>4364</v>
      </c>
      <c r="B189" s="4">
        <v>760</v>
      </c>
      <c r="C189" t="s">
        <v>4517</v>
      </c>
    </row>
    <row r="190" spans="1:3" x14ac:dyDescent="0.25">
      <c r="A190" t="s">
        <v>439</v>
      </c>
      <c r="B190" s="4">
        <v>759</v>
      </c>
      <c r="C190" t="s">
        <v>440</v>
      </c>
    </row>
    <row r="191" spans="1:3" x14ac:dyDescent="0.25">
      <c r="A191" t="s">
        <v>365</v>
      </c>
      <c r="B191" s="4">
        <v>755</v>
      </c>
      <c r="C191" t="s">
        <v>695</v>
      </c>
    </row>
    <row r="192" spans="1:3" x14ac:dyDescent="0.25">
      <c r="A192" t="s">
        <v>1187</v>
      </c>
      <c r="B192" s="4">
        <v>755</v>
      </c>
      <c r="C192" t="s">
        <v>1186</v>
      </c>
    </row>
    <row r="193" spans="1:3" x14ac:dyDescent="0.25">
      <c r="A193" t="s">
        <v>7319</v>
      </c>
      <c r="B193" s="4">
        <v>753</v>
      </c>
      <c r="C193" t="s">
        <v>221</v>
      </c>
    </row>
    <row r="194" spans="1:3" x14ac:dyDescent="0.25">
      <c r="A194" t="s">
        <v>170</v>
      </c>
      <c r="B194" s="4">
        <v>735</v>
      </c>
      <c r="C194" t="s">
        <v>171</v>
      </c>
    </row>
    <row r="195" spans="1:3" x14ac:dyDescent="0.25">
      <c r="A195" t="s">
        <v>192</v>
      </c>
      <c r="B195" s="4">
        <v>735</v>
      </c>
      <c r="C195" t="s">
        <v>193</v>
      </c>
    </row>
    <row r="196" spans="1:3" x14ac:dyDescent="0.25">
      <c r="A196" t="s">
        <v>1189</v>
      </c>
      <c r="B196" s="4">
        <v>729</v>
      </c>
      <c r="C196" t="s">
        <v>1188</v>
      </c>
    </row>
    <row r="197" spans="1:3" x14ac:dyDescent="0.25">
      <c r="A197" t="s">
        <v>399</v>
      </c>
      <c r="B197" s="4">
        <v>722</v>
      </c>
      <c r="C197" t="s">
        <v>400</v>
      </c>
    </row>
    <row r="198" spans="1:3" x14ac:dyDescent="0.25">
      <c r="A198" t="s">
        <v>347</v>
      </c>
      <c r="B198" s="4">
        <v>715</v>
      </c>
      <c r="C198" t="s">
        <v>348</v>
      </c>
    </row>
    <row r="199" spans="1:3" x14ac:dyDescent="0.25">
      <c r="A199" t="s">
        <v>320</v>
      </c>
      <c r="B199" s="4">
        <v>713</v>
      </c>
      <c r="C199" t="s">
        <v>321</v>
      </c>
    </row>
    <row r="200" spans="1:3" x14ac:dyDescent="0.25">
      <c r="A200" t="s">
        <v>7318</v>
      </c>
      <c r="B200" s="4">
        <v>708</v>
      </c>
      <c r="C200" t="s">
        <v>283</v>
      </c>
    </row>
    <row r="201" spans="1:3" x14ac:dyDescent="0.25">
      <c r="A201" t="s">
        <v>257</v>
      </c>
      <c r="B201" s="4">
        <v>706</v>
      </c>
      <c r="C201" t="s">
        <v>258</v>
      </c>
    </row>
    <row r="202" spans="1:3" x14ac:dyDescent="0.25">
      <c r="A202" t="s">
        <v>333</v>
      </c>
      <c r="B202" s="4">
        <v>705</v>
      </c>
      <c r="C202" t="s">
        <v>334</v>
      </c>
    </row>
    <row r="203" spans="1:3" x14ac:dyDescent="0.25">
      <c r="A203" t="s">
        <v>862</v>
      </c>
      <c r="B203" s="4">
        <v>704</v>
      </c>
      <c r="C203" t="s">
        <v>863</v>
      </c>
    </row>
    <row r="204" spans="1:3" x14ac:dyDescent="0.25">
      <c r="A204" t="s">
        <v>158</v>
      </c>
      <c r="B204" s="4">
        <v>682</v>
      </c>
      <c r="C204" t="s">
        <v>159</v>
      </c>
    </row>
    <row r="205" spans="1:3" x14ac:dyDescent="0.25">
      <c r="A205" t="s">
        <v>1183</v>
      </c>
      <c r="B205" s="4">
        <v>678</v>
      </c>
      <c r="C205" t="s">
        <v>1182</v>
      </c>
    </row>
    <row r="206" spans="1:3" x14ac:dyDescent="0.25">
      <c r="A206" t="s">
        <v>1185</v>
      </c>
      <c r="B206" s="4">
        <v>676</v>
      </c>
      <c r="C206" t="s">
        <v>1184</v>
      </c>
    </row>
    <row r="207" spans="1:3" x14ac:dyDescent="0.25">
      <c r="A207" t="s">
        <v>351</v>
      </c>
      <c r="B207" s="4">
        <v>675</v>
      </c>
      <c r="C207" t="s">
        <v>352</v>
      </c>
    </row>
    <row r="208" spans="1:3" x14ac:dyDescent="0.25">
      <c r="A208" t="s">
        <v>278</v>
      </c>
      <c r="B208" s="4">
        <v>664</v>
      </c>
      <c r="C208" t="s">
        <v>279</v>
      </c>
    </row>
    <row r="209" spans="1:3" x14ac:dyDescent="0.25">
      <c r="A209" t="s">
        <v>714</v>
      </c>
      <c r="B209" s="4">
        <v>659</v>
      </c>
      <c r="C209" t="s">
        <v>715</v>
      </c>
    </row>
    <row r="210" spans="1:3" x14ac:dyDescent="0.25">
      <c r="A210" t="s">
        <v>1181</v>
      </c>
      <c r="B210" s="4">
        <v>649</v>
      </c>
      <c r="C210" t="s">
        <v>1180</v>
      </c>
    </row>
    <row r="211" spans="1:3" x14ac:dyDescent="0.25">
      <c r="A211" t="s">
        <v>7317</v>
      </c>
      <c r="B211" s="4">
        <v>648</v>
      </c>
      <c r="C211" t="s">
        <v>545</v>
      </c>
    </row>
    <row r="212" spans="1:3" x14ac:dyDescent="0.25">
      <c r="A212" t="s">
        <v>1179</v>
      </c>
      <c r="B212" s="4">
        <v>645</v>
      </c>
      <c r="C212" t="s">
        <v>1178</v>
      </c>
    </row>
    <row r="213" spans="1:3" x14ac:dyDescent="0.25">
      <c r="A213" t="s">
        <v>4403</v>
      </c>
      <c r="B213" s="4">
        <v>641</v>
      </c>
      <c r="C213" t="s">
        <v>4544</v>
      </c>
    </row>
    <row r="214" spans="1:3" x14ac:dyDescent="0.25">
      <c r="A214" t="s">
        <v>4408</v>
      </c>
      <c r="B214" s="4">
        <v>633</v>
      </c>
      <c r="C214" t="s">
        <v>4539</v>
      </c>
    </row>
    <row r="215" spans="1:3" x14ac:dyDescent="0.25">
      <c r="A215" t="s">
        <v>265</v>
      </c>
      <c r="B215" s="4">
        <v>626</v>
      </c>
      <c r="C215" t="s">
        <v>266</v>
      </c>
    </row>
    <row r="216" spans="1:3" x14ac:dyDescent="0.25">
      <c r="A216" t="s">
        <v>928</v>
      </c>
      <c r="B216" s="4">
        <v>622</v>
      </c>
      <c r="C216" t="s">
        <v>929</v>
      </c>
    </row>
    <row r="217" spans="1:3" x14ac:dyDescent="0.25">
      <c r="A217" t="s">
        <v>465</v>
      </c>
      <c r="B217" s="4">
        <v>620</v>
      </c>
      <c r="C217" t="s">
        <v>466</v>
      </c>
    </row>
    <row r="218" spans="1:3" x14ac:dyDescent="0.25">
      <c r="A218" t="s">
        <v>455</v>
      </c>
      <c r="B218" s="4">
        <v>616</v>
      </c>
      <c r="C218" t="s">
        <v>456</v>
      </c>
    </row>
    <row r="219" spans="1:3" x14ac:dyDescent="0.25">
      <c r="A219" t="s">
        <v>375</v>
      </c>
      <c r="B219" s="4">
        <v>614</v>
      </c>
      <c r="C219" t="s">
        <v>376</v>
      </c>
    </row>
    <row r="220" spans="1:3" x14ac:dyDescent="0.25">
      <c r="A220" t="s">
        <v>329</v>
      </c>
      <c r="B220" s="4">
        <v>614</v>
      </c>
      <c r="C220" t="s">
        <v>330</v>
      </c>
    </row>
    <row r="221" spans="1:3" x14ac:dyDescent="0.25">
      <c r="A221" t="s">
        <v>562</v>
      </c>
      <c r="B221" s="4">
        <v>613</v>
      </c>
      <c r="C221" t="s">
        <v>563</v>
      </c>
    </row>
    <row r="222" spans="1:3" x14ac:dyDescent="0.25">
      <c r="A222" t="s">
        <v>459</v>
      </c>
      <c r="B222" s="4">
        <v>610</v>
      </c>
      <c r="C222" t="s">
        <v>460</v>
      </c>
    </row>
    <row r="223" spans="1:3" x14ac:dyDescent="0.25">
      <c r="A223" t="s">
        <v>1177</v>
      </c>
      <c r="B223" s="4">
        <v>609</v>
      </c>
      <c r="C223" t="s">
        <v>1176</v>
      </c>
    </row>
    <row r="224" spans="1:3" x14ac:dyDescent="0.25">
      <c r="A224" t="s">
        <v>306</v>
      </c>
      <c r="B224" s="4">
        <v>608</v>
      </c>
      <c r="C224" t="s">
        <v>307</v>
      </c>
    </row>
    <row r="225" spans="1:3" x14ac:dyDescent="0.25">
      <c r="A225" t="s">
        <v>381</v>
      </c>
      <c r="B225" s="4">
        <v>603</v>
      </c>
      <c r="C225" t="s">
        <v>382</v>
      </c>
    </row>
    <row r="226" spans="1:3" x14ac:dyDescent="0.25">
      <c r="A226" t="s">
        <v>7316</v>
      </c>
      <c r="B226" s="4">
        <v>600</v>
      </c>
      <c r="C226" t="s">
        <v>668</v>
      </c>
    </row>
    <row r="227" spans="1:3" x14ac:dyDescent="0.25">
      <c r="A227" t="s">
        <v>359</v>
      </c>
      <c r="B227" s="4">
        <v>596</v>
      </c>
      <c r="C227" t="s">
        <v>360</v>
      </c>
    </row>
    <row r="228" spans="1:3" x14ac:dyDescent="0.25">
      <c r="A228" t="s">
        <v>212</v>
      </c>
      <c r="B228" s="4">
        <v>589</v>
      </c>
      <c r="C228" t="s">
        <v>213</v>
      </c>
    </row>
    <row r="229" spans="1:3" x14ac:dyDescent="0.25">
      <c r="A229" t="s">
        <v>7315</v>
      </c>
      <c r="B229" s="4">
        <v>587</v>
      </c>
      <c r="C229" t="s">
        <v>324</v>
      </c>
    </row>
    <row r="230" spans="1:3" x14ac:dyDescent="0.25">
      <c r="A230" t="s">
        <v>736</v>
      </c>
      <c r="B230" s="4">
        <v>585</v>
      </c>
      <c r="C230" t="s">
        <v>737</v>
      </c>
    </row>
    <row r="231" spans="1:3" x14ac:dyDescent="0.25">
      <c r="A231" t="s">
        <v>685</v>
      </c>
      <c r="B231" s="4">
        <v>573</v>
      </c>
      <c r="C231" t="s">
        <v>686</v>
      </c>
    </row>
    <row r="232" spans="1:3" x14ac:dyDescent="0.25">
      <c r="A232" t="s">
        <v>1175</v>
      </c>
      <c r="B232" s="4">
        <v>570</v>
      </c>
      <c r="C232" t="s">
        <v>1174</v>
      </c>
    </row>
    <row r="233" spans="1:3" x14ac:dyDescent="0.25">
      <c r="A233" t="s">
        <v>397</v>
      </c>
      <c r="B233" s="4">
        <v>568</v>
      </c>
      <c r="C233" t="s">
        <v>398</v>
      </c>
    </row>
    <row r="234" spans="1:3" x14ac:dyDescent="0.25">
      <c r="A234" t="s">
        <v>501</v>
      </c>
      <c r="B234" s="4">
        <v>566</v>
      </c>
      <c r="C234" t="s">
        <v>502</v>
      </c>
    </row>
    <row r="235" spans="1:3" x14ac:dyDescent="0.25">
      <c r="A235" t="s">
        <v>373</v>
      </c>
      <c r="B235" s="4">
        <v>560</v>
      </c>
      <c r="C235" t="s">
        <v>374</v>
      </c>
    </row>
    <row r="236" spans="1:3" x14ac:dyDescent="0.25">
      <c r="A236" t="s">
        <v>246</v>
      </c>
      <c r="B236" s="4">
        <v>557</v>
      </c>
      <c r="C236" t="s">
        <v>247</v>
      </c>
    </row>
    <row r="237" spans="1:3" x14ac:dyDescent="0.25">
      <c r="A237" t="s">
        <v>172</v>
      </c>
      <c r="B237" s="4">
        <v>550</v>
      </c>
      <c r="C237" t="s">
        <v>173</v>
      </c>
    </row>
    <row r="238" spans="1:3" x14ac:dyDescent="0.25">
      <c r="A238" t="s">
        <v>517</v>
      </c>
      <c r="B238" s="4">
        <v>548</v>
      </c>
      <c r="C238" t="s">
        <v>518</v>
      </c>
    </row>
    <row r="239" spans="1:3" x14ac:dyDescent="0.25">
      <c r="A239" t="s">
        <v>578</v>
      </c>
      <c r="B239" s="4">
        <v>546</v>
      </c>
      <c r="C239" t="s">
        <v>579</v>
      </c>
    </row>
    <row r="240" spans="1:3" x14ac:dyDescent="0.25">
      <c r="A240" t="s">
        <v>7314</v>
      </c>
      <c r="B240" s="4">
        <v>542</v>
      </c>
      <c r="C240" t="s">
        <v>241</v>
      </c>
    </row>
    <row r="241" spans="1:3" x14ac:dyDescent="0.25">
      <c r="A241" t="s">
        <v>216</v>
      </c>
      <c r="B241" s="4">
        <v>535</v>
      </c>
      <c r="C241" t="s">
        <v>217</v>
      </c>
    </row>
    <row r="242" spans="1:3" x14ac:dyDescent="0.25">
      <c r="A242" t="s">
        <v>369</v>
      </c>
      <c r="B242" s="4">
        <v>530</v>
      </c>
      <c r="C242" t="s">
        <v>370</v>
      </c>
    </row>
    <row r="243" spans="1:3" x14ac:dyDescent="0.25">
      <c r="A243" t="s">
        <v>286</v>
      </c>
      <c r="B243" s="4">
        <v>530</v>
      </c>
      <c r="C243" t="s">
        <v>287</v>
      </c>
    </row>
    <row r="244" spans="1:3" x14ac:dyDescent="0.25">
      <c r="A244" t="s">
        <v>638</v>
      </c>
      <c r="B244" s="4">
        <v>522</v>
      </c>
      <c r="C244" t="s">
        <v>639</v>
      </c>
    </row>
    <row r="245" spans="1:3" x14ac:dyDescent="0.25">
      <c r="A245" t="s">
        <v>481</v>
      </c>
      <c r="B245" s="4">
        <v>521</v>
      </c>
      <c r="C245" t="s">
        <v>482</v>
      </c>
    </row>
    <row r="246" spans="1:3" x14ac:dyDescent="0.25">
      <c r="A246" t="s">
        <v>1173</v>
      </c>
      <c r="B246" s="4">
        <v>519</v>
      </c>
      <c r="C246" t="s">
        <v>1172</v>
      </c>
    </row>
    <row r="247" spans="1:3" x14ac:dyDescent="0.25">
      <c r="A247" t="s">
        <v>1171</v>
      </c>
      <c r="B247" s="4">
        <v>519</v>
      </c>
      <c r="C247" t="s">
        <v>1170</v>
      </c>
    </row>
    <row r="248" spans="1:3" x14ac:dyDescent="0.25">
      <c r="A248" t="s">
        <v>385</v>
      </c>
      <c r="B248" s="4">
        <v>516</v>
      </c>
      <c r="C248" t="s">
        <v>386</v>
      </c>
    </row>
    <row r="249" spans="1:3" x14ac:dyDescent="0.25">
      <c r="A249" t="s">
        <v>1162</v>
      </c>
      <c r="B249" s="4">
        <v>511</v>
      </c>
      <c r="C249" t="s">
        <v>1161</v>
      </c>
    </row>
    <row r="250" spans="1:3" x14ac:dyDescent="0.25">
      <c r="A250" t="s">
        <v>1160</v>
      </c>
      <c r="B250" s="4">
        <v>511</v>
      </c>
      <c r="C250" t="s">
        <v>1159</v>
      </c>
    </row>
    <row r="251" spans="1:3" x14ac:dyDescent="0.25">
      <c r="A251" t="s">
        <v>521</v>
      </c>
      <c r="B251" s="4">
        <v>510</v>
      </c>
      <c r="C251" t="s">
        <v>522</v>
      </c>
    </row>
    <row r="252" spans="1:3" x14ac:dyDescent="0.25">
      <c r="A252" t="s">
        <v>327</v>
      </c>
      <c r="B252" s="4">
        <v>510</v>
      </c>
      <c r="C252" t="s">
        <v>328</v>
      </c>
    </row>
    <row r="253" spans="1:3" x14ac:dyDescent="0.25">
      <c r="A253" t="s">
        <v>524</v>
      </c>
      <c r="B253" s="4">
        <v>509</v>
      </c>
      <c r="C253" t="s">
        <v>525</v>
      </c>
    </row>
    <row r="254" spans="1:3" x14ac:dyDescent="0.25">
      <c r="A254" t="s">
        <v>112</v>
      </c>
      <c r="B254" s="4">
        <v>508</v>
      </c>
      <c r="C254" t="s">
        <v>1169</v>
      </c>
    </row>
    <row r="255" spans="1:3" x14ac:dyDescent="0.25">
      <c r="A255" t="s">
        <v>425</v>
      </c>
      <c r="B255" s="4">
        <v>507</v>
      </c>
      <c r="C255" t="s">
        <v>426</v>
      </c>
    </row>
    <row r="256" spans="1:3" x14ac:dyDescent="0.25">
      <c r="A256" t="s">
        <v>677</v>
      </c>
      <c r="B256" s="4">
        <v>506</v>
      </c>
      <c r="C256" t="s">
        <v>678</v>
      </c>
    </row>
    <row r="257" spans="1:3" x14ac:dyDescent="0.25">
      <c r="A257" t="s">
        <v>730</v>
      </c>
      <c r="B257" s="4">
        <v>504</v>
      </c>
      <c r="C257" t="s">
        <v>731</v>
      </c>
    </row>
    <row r="258" spans="1:3" x14ac:dyDescent="0.25">
      <c r="A258" t="s">
        <v>568</v>
      </c>
      <c r="B258" s="4">
        <v>502</v>
      </c>
      <c r="C258" t="s">
        <v>569</v>
      </c>
    </row>
    <row r="259" spans="1:3" x14ac:dyDescent="0.25">
      <c r="A259" t="s">
        <v>1166</v>
      </c>
      <c r="B259" s="4">
        <v>502</v>
      </c>
      <c r="C259" t="s">
        <v>1165</v>
      </c>
    </row>
    <row r="260" spans="1:3" x14ac:dyDescent="0.25">
      <c r="A260" t="s">
        <v>409</v>
      </c>
      <c r="B260" s="4">
        <v>502</v>
      </c>
      <c r="C260" t="s">
        <v>410</v>
      </c>
    </row>
    <row r="261" spans="1:3" x14ac:dyDescent="0.25">
      <c r="A261" t="s">
        <v>556</v>
      </c>
      <c r="B261" s="4">
        <v>500</v>
      </c>
      <c r="C261" t="s">
        <v>557</v>
      </c>
    </row>
    <row r="262" spans="1:3" x14ac:dyDescent="0.25">
      <c r="A262" t="s">
        <v>1168</v>
      </c>
      <c r="B262" s="4">
        <v>491</v>
      </c>
      <c r="C262" t="s">
        <v>1167</v>
      </c>
    </row>
    <row r="263" spans="1:3" x14ac:dyDescent="0.25">
      <c r="A263" t="s">
        <v>909</v>
      </c>
      <c r="B263" s="4">
        <v>491</v>
      </c>
      <c r="C263" t="s">
        <v>910</v>
      </c>
    </row>
    <row r="264" spans="1:3" x14ac:dyDescent="0.25">
      <c r="A264" t="s">
        <v>1164</v>
      </c>
      <c r="B264" s="4">
        <v>488</v>
      </c>
      <c r="C264" t="s">
        <v>1163</v>
      </c>
    </row>
    <row r="265" spans="1:3" x14ac:dyDescent="0.25">
      <c r="A265" t="s">
        <v>463</v>
      </c>
      <c r="B265" s="4">
        <v>485</v>
      </c>
      <c r="C265" t="s">
        <v>464</v>
      </c>
    </row>
    <row r="266" spans="1:3" x14ac:dyDescent="0.25">
      <c r="A266" t="s">
        <v>405</v>
      </c>
      <c r="B266" s="4">
        <v>482</v>
      </c>
      <c r="C266" t="s">
        <v>406</v>
      </c>
    </row>
    <row r="267" spans="1:3" x14ac:dyDescent="0.25">
      <c r="A267" t="s">
        <v>1148</v>
      </c>
      <c r="B267" s="4">
        <v>481</v>
      </c>
      <c r="C267" t="s">
        <v>1147</v>
      </c>
    </row>
    <row r="268" spans="1:3" x14ac:dyDescent="0.25">
      <c r="A268" t="s">
        <v>1158</v>
      </c>
      <c r="B268" s="4">
        <v>481</v>
      </c>
      <c r="C268" t="s">
        <v>1157</v>
      </c>
    </row>
    <row r="269" spans="1:3" x14ac:dyDescent="0.25">
      <c r="A269" t="s">
        <v>1156</v>
      </c>
      <c r="B269" s="4">
        <v>472</v>
      </c>
      <c r="C269" t="s">
        <v>1155</v>
      </c>
    </row>
    <row r="270" spans="1:3" x14ac:dyDescent="0.25">
      <c r="A270" t="s">
        <v>782</v>
      </c>
      <c r="B270" s="4">
        <v>470</v>
      </c>
      <c r="C270" t="s">
        <v>783</v>
      </c>
    </row>
    <row r="271" spans="1:3" x14ac:dyDescent="0.25">
      <c r="A271" t="s">
        <v>423</v>
      </c>
      <c r="B271" s="4">
        <v>470</v>
      </c>
      <c r="C271" t="s">
        <v>424</v>
      </c>
    </row>
    <row r="272" spans="1:3" x14ac:dyDescent="0.25">
      <c r="A272" t="s">
        <v>546</v>
      </c>
      <c r="B272" s="4">
        <v>469</v>
      </c>
      <c r="C272" t="s">
        <v>547</v>
      </c>
    </row>
    <row r="273" spans="1:3" x14ac:dyDescent="0.25">
      <c r="A273" t="s">
        <v>786</v>
      </c>
      <c r="B273" s="4">
        <v>469</v>
      </c>
      <c r="C273" t="s">
        <v>787</v>
      </c>
    </row>
    <row r="274" spans="1:3" x14ac:dyDescent="0.25">
      <c r="A274" t="s">
        <v>609</v>
      </c>
      <c r="B274" s="4">
        <v>469</v>
      </c>
      <c r="C274" t="s">
        <v>610</v>
      </c>
    </row>
    <row r="275" spans="1:3" x14ac:dyDescent="0.25">
      <c r="A275" t="s">
        <v>772</v>
      </c>
      <c r="B275" s="4">
        <v>464</v>
      </c>
      <c r="C275" t="s">
        <v>773</v>
      </c>
    </row>
    <row r="276" spans="1:3" x14ac:dyDescent="0.25">
      <c r="A276" t="s">
        <v>1154</v>
      </c>
      <c r="B276" s="4">
        <v>461</v>
      </c>
      <c r="C276" t="s">
        <v>1153</v>
      </c>
    </row>
    <row r="277" spans="1:3" x14ac:dyDescent="0.25">
      <c r="A277" t="s">
        <v>530</v>
      </c>
      <c r="B277" s="4">
        <v>460</v>
      </c>
      <c r="C277" t="s">
        <v>531</v>
      </c>
    </row>
    <row r="278" spans="1:3" x14ac:dyDescent="0.25">
      <c r="A278" t="s">
        <v>1150</v>
      </c>
      <c r="B278" s="4">
        <v>458</v>
      </c>
      <c r="C278" t="s">
        <v>1149</v>
      </c>
    </row>
    <row r="279" spans="1:3" x14ac:dyDescent="0.25">
      <c r="A279" t="s">
        <v>750</v>
      </c>
      <c r="B279" s="4">
        <v>456</v>
      </c>
      <c r="C279" t="s">
        <v>751</v>
      </c>
    </row>
    <row r="280" spans="1:3" x14ac:dyDescent="0.25">
      <c r="A280" t="s">
        <v>1152</v>
      </c>
      <c r="B280" s="4">
        <v>452</v>
      </c>
      <c r="C280" t="s">
        <v>1151</v>
      </c>
    </row>
    <row r="281" spans="1:3" x14ac:dyDescent="0.25">
      <c r="A281" t="s">
        <v>4359</v>
      </c>
      <c r="B281" s="4">
        <v>450</v>
      </c>
      <c r="C281" t="s">
        <v>4512</v>
      </c>
    </row>
    <row r="282" spans="1:3" x14ac:dyDescent="0.25">
      <c r="A282" t="s">
        <v>496</v>
      </c>
      <c r="B282" s="4">
        <v>448</v>
      </c>
      <c r="C282" t="s">
        <v>497</v>
      </c>
    </row>
    <row r="283" spans="1:3" x14ac:dyDescent="0.25">
      <c r="A283" t="s">
        <v>407</v>
      </c>
      <c r="B283" s="4">
        <v>445</v>
      </c>
      <c r="C283" t="s">
        <v>408</v>
      </c>
    </row>
    <row r="284" spans="1:3" x14ac:dyDescent="0.25">
      <c r="A284" t="s">
        <v>509</v>
      </c>
      <c r="B284" s="4">
        <v>443</v>
      </c>
      <c r="C284" t="s">
        <v>510</v>
      </c>
    </row>
    <row r="285" spans="1:3" x14ac:dyDescent="0.25">
      <c r="A285" t="s">
        <v>349</v>
      </c>
      <c r="B285" s="4">
        <v>436</v>
      </c>
      <c r="C285" t="s">
        <v>350</v>
      </c>
    </row>
    <row r="286" spans="1:3" x14ac:dyDescent="0.25">
      <c r="A286" t="s">
        <v>740</v>
      </c>
      <c r="B286" s="4">
        <v>431</v>
      </c>
      <c r="C286" t="s">
        <v>741</v>
      </c>
    </row>
    <row r="287" spans="1:3" x14ac:dyDescent="0.25">
      <c r="A287" t="s">
        <v>628</v>
      </c>
      <c r="B287" s="4">
        <v>430</v>
      </c>
      <c r="C287" t="s">
        <v>629</v>
      </c>
    </row>
    <row r="288" spans="1:3" x14ac:dyDescent="0.25">
      <c r="A288" t="s">
        <v>728</v>
      </c>
      <c r="B288" s="4">
        <v>429</v>
      </c>
      <c r="C288" t="s">
        <v>729</v>
      </c>
    </row>
    <row r="289" spans="1:3" x14ac:dyDescent="0.25">
      <c r="A289" t="s">
        <v>208</v>
      </c>
      <c r="B289" s="4">
        <v>427</v>
      </c>
      <c r="C289" t="s">
        <v>209</v>
      </c>
    </row>
    <row r="290" spans="1:3" x14ac:dyDescent="0.25">
      <c r="A290" t="s">
        <v>1142</v>
      </c>
      <c r="B290" s="4">
        <v>426</v>
      </c>
      <c r="C290" t="s">
        <v>1141</v>
      </c>
    </row>
    <row r="291" spans="1:3" x14ac:dyDescent="0.25">
      <c r="A291" t="s">
        <v>377</v>
      </c>
      <c r="B291" s="4">
        <v>425</v>
      </c>
      <c r="C291" t="s">
        <v>378</v>
      </c>
    </row>
    <row r="292" spans="1:3" x14ac:dyDescent="0.25">
      <c r="A292" t="s">
        <v>1146</v>
      </c>
      <c r="B292" s="4">
        <v>422</v>
      </c>
      <c r="C292" t="s">
        <v>1145</v>
      </c>
    </row>
    <row r="293" spans="1:3" x14ac:dyDescent="0.25">
      <c r="A293" t="s">
        <v>1138</v>
      </c>
      <c r="B293" s="4">
        <v>422</v>
      </c>
      <c r="C293" t="s">
        <v>1137</v>
      </c>
    </row>
    <row r="294" spans="1:3" x14ac:dyDescent="0.25">
      <c r="A294" t="s">
        <v>1144</v>
      </c>
      <c r="B294" s="4">
        <v>422</v>
      </c>
      <c r="C294" t="s">
        <v>1143</v>
      </c>
    </row>
    <row r="295" spans="1:3" x14ac:dyDescent="0.25">
      <c r="A295" t="s">
        <v>1136</v>
      </c>
      <c r="B295" s="4">
        <v>421</v>
      </c>
      <c r="C295" t="s">
        <v>1135</v>
      </c>
    </row>
    <row r="296" spans="1:3" x14ac:dyDescent="0.25">
      <c r="A296" t="s">
        <v>7313</v>
      </c>
      <c r="B296" s="4">
        <v>420</v>
      </c>
      <c r="C296" t="s">
        <v>523</v>
      </c>
    </row>
    <row r="297" spans="1:3" x14ac:dyDescent="0.25">
      <c r="A297" t="s">
        <v>903</v>
      </c>
      <c r="B297" s="4">
        <v>413</v>
      </c>
      <c r="C297" t="s">
        <v>904</v>
      </c>
    </row>
    <row r="298" spans="1:3" x14ac:dyDescent="0.25">
      <c r="A298" t="s">
        <v>599</v>
      </c>
      <c r="B298" s="4">
        <v>413</v>
      </c>
      <c r="C298" t="s">
        <v>600</v>
      </c>
    </row>
    <row r="299" spans="1:3" x14ac:dyDescent="0.25">
      <c r="A299" t="s">
        <v>7312</v>
      </c>
      <c r="B299" s="4">
        <v>413</v>
      </c>
      <c r="C299" t="s">
        <v>388</v>
      </c>
    </row>
    <row r="300" spans="1:3" x14ac:dyDescent="0.25">
      <c r="A300" t="s">
        <v>1131</v>
      </c>
      <c r="B300" s="4">
        <v>411</v>
      </c>
      <c r="C300" t="s">
        <v>1130</v>
      </c>
    </row>
    <row r="301" spans="1:3" x14ac:dyDescent="0.25">
      <c r="A301" t="s">
        <v>1140</v>
      </c>
      <c r="B301" s="4">
        <v>405</v>
      </c>
      <c r="C301" t="s">
        <v>1139</v>
      </c>
    </row>
    <row r="302" spans="1:3" x14ac:dyDescent="0.25">
      <c r="A302" t="s">
        <v>485</v>
      </c>
      <c r="B302" s="4">
        <v>405</v>
      </c>
      <c r="C302" t="s">
        <v>486</v>
      </c>
    </row>
    <row r="303" spans="1:3" x14ac:dyDescent="0.25">
      <c r="A303" t="s">
        <v>214</v>
      </c>
      <c r="B303" s="4">
        <v>405</v>
      </c>
      <c r="C303" t="s">
        <v>215</v>
      </c>
    </row>
    <row r="304" spans="1:3" x14ac:dyDescent="0.25">
      <c r="A304" t="s">
        <v>7311</v>
      </c>
      <c r="B304" s="4">
        <v>405</v>
      </c>
      <c r="C304" t="s">
        <v>274</v>
      </c>
    </row>
    <row r="305" spans="1:3" x14ac:dyDescent="0.25">
      <c r="A305" t="s">
        <v>724</v>
      </c>
      <c r="B305" s="4">
        <v>400</v>
      </c>
      <c r="C305" t="s">
        <v>725</v>
      </c>
    </row>
    <row r="306" spans="1:3" x14ac:dyDescent="0.25">
      <c r="A306" t="s">
        <v>267</v>
      </c>
      <c r="B306" s="4">
        <v>400</v>
      </c>
      <c r="C306" t="s">
        <v>268</v>
      </c>
    </row>
    <row r="307" spans="1:3" x14ac:dyDescent="0.25">
      <c r="A307" t="s">
        <v>870</v>
      </c>
      <c r="B307" s="4">
        <v>397</v>
      </c>
      <c r="C307" t="s">
        <v>871</v>
      </c>
    </row>
    <row r="308" spans="1:3" x14ac:dyDescent="0.25">
      <c r="A308" t="s">
        <v>403</v>
      </c>
      <c r="B308" s="4">
        <v>397</v>
      </c>
      <c r="C308" t="s">
        <v>404</v>
      </c>
    </row>
    <row r="309" spans="1:3" x14ac:dyDescent="0.25">
      <c r="A309" t="s">
        <v>1134</v>
      </c>
      <c r="B309" s="4">
        <v>392</v>
      </c>
      <c r="C309" t="s">
        <v>1133</v>
      </c>
    </row>
    <row r="310" spans="1:3" x14ac:dyDescent="0.25">
      <c r="A310" t="s">
        <v>499</v>
      </c>
      <c r="B310" s="4">
        <v>392</v>
      </c>
      <c r="C310" t="s">
        <v>500</v>
      </c>
    </row>
    <row r="311" spans="1:3" x14ac:dyDescent="0.25">
      <c r="A311" t="s">
        <v>475</v>
      </c>
      <c r="B311" s="4">
        <v>388</v>
      </c>
      <c r="C311" t="s">
        <v>476</v>
      </c>
    </row>
    <row r="312" spans="1:3" x14ac:dyDescent="0.25">
      <c r="A312" t="s">
        <v>7310</v>
      </c>
      <c r="B312" s="4">
        <v>388</v>
      </c>
      <c r="C312" t="s">
        <v>326</v>
      </c>
    </row>
    <row r="313" spans="1:3" x14ac:dyDescent="0.25">
      <c r="A313" t="s">
        <v>932</v>
      </c>
      <c r="B313" s="4">
        <v>386</v>
      </c>
      <c r="C313" t="s">
        <v>933</v>
      </c>
    </row>
    <row r="314" spans="1:3" x14ac:dyDescent="0.25">
      <c r="A314" t="s">
        <v>1129</v>
      </c>
      <c r="B314" s="4">
        <v>386</v>
      </c>
      <c r="C314" t="s">
        <v>1128</v>
      </c>
    </row>
    <row r="315" spans="1:3" x14ac:dyDescent="0.25">
      <c r="A315" t="s">
        <v>250</v>
      </c>
      <c r="B315" s="4">
        <v>386</v>
      </c>
      <c r="C315" t="s">
        <v>251</v>
      </c>
    </row>
    <row r="316" spans="1:3" x14ac:dyDescent="0.25">
      <c r="A316" t="s">
        <v>1125</v>
      </c>
      <c r="B316" s="4">
        <v>385</v>
      </c>
      <c r="C316" t="s">
        <v>1124</v>
      </c>
    </row>
    <row r="317" spans="1:3" x14ac:dyDescent="0.25">
      <c r="A317" t="s">
        <v>451</v>
      </c>
      <c r="B317" s="4">
        <v>385</v>
      </c>
      <c r="C317" t="s">
        <v>452</v>
      </c>
    </row>
    <row r="318" spans="1:3" x14ac:dyDescent="0.25">
      <c r="A318" t="s">
        <v>417</v>
      </c>
      <c r="B318" s="4">
        <v>384</v>
      </c>
      <c r="C318" t="s">
        <v>418</v>
      </c>
    </row>
    <row r="319" spans="1:3" x14ac:dyDescent="0.25">
      <c r="A319" t="s">
        <v>339</v>
      </c>
      <c r="B319" s="4">
        <v>384</v>
      </c>
      <c r="C319" t="s">
        <v>340</v>
      </c>
    </row>
    <row r="320" spans="1:3" x14ac:dyDescent="0.25">
      <c r="A320" t="s">
        <v>232</v>
      </c>
      <c r="B320" s="4">
        <v>384</v>
      </c>
      <c r="C320" t="s">
        <v>233</v>
      </c>
    </row>
    <row r="321" spans="1:3" x14ac:dyDescent="0.25">
      <c r="A321" t="s">
        <v>224</v>
      </c>
      <c r="B321" s="4">
        <v>384</v>
      </c>
      <c r="C321" t="s">
        <v>225</v>
      </c>
    </row>
    <row r="322" spans="1:3" x14ac:dyDescent="0.25">
      <c r="A322" t="s">
        <v>7309</v>
      </c>
      <c r="B322" s="4">
        <v>382</v>
      </c>
      <c r="C322" t="s">
        <v>495</v>
      </c>
    </row>
    <row r="323" spans="1:3" x14ac:dyDescent="0.25">
      <c r="A323" t="s">
        <v>1123</v>
      </c>
      <c r="B323" s="4">
        <v>381</v>
      </c>
      <c r="C323" t="s">
        <v>1122</v>
      </c>
    </row>
    <row r="324" spans="1:3" x14ac:dyDescent="0.25">
      <c r="A324" t="s">
        <v>230</v>
      </c>
      <c r="B324" s="4">
        <v>380</v>
      </c>
      <c r="C324" t="s">
        <v>231</v>
      </c>
    </row>
    <row r="325" spans="1:3" x14ac:dyDescent="0.25">
      <c r="A325" t="s">
        <v>1127</v>
      </c>
      <c r="B325" s="4">
        <v>377</v>
      </c>
      <c r="C325" t="s">
        <v>1126</v>
      </c>
    </row>
    <row r="326" spans="1:3" x14ac:dyDescent="0.25">
      <c r="A326" t="s">
        <v>491</v>
      </c>
      <c r="B326" s="4">
        <v>376</v>
      </c>
      <c r="C326" t="s">
        <v>492</v>
      </c>
    </row>
    <row r="327" spans="1:3" x14ac:dyDescent="0.25">
      <c r="A327" t="s">
        <v>234</v>
      </c>
      <c r="B327" s="4">
        <v>372</v>
      </c>
      <c r="C327" t="s">
        <v>235</v>
      </c>
    </row>
    <row r="328" spans="1:3" x14ac:dyDescent="0.25">
      <c r="A328" t="s">
        <v>732</v>
      </c>
      <c r="B328" s="4">
        <v>371</v>
      </c>
      <c r="C328" t="s">
        <v>733</v>
      </c>
    </row>
    <row r="329" spans="1:3" x14ac:dyDescent="0.25">
      <c r="A329" t="s">
        <v>389</v>
      </c>
      <c r="B329" s="4">
        <v>371</v>
      </c>
      <c r="C329" t="s">
        <v>390</v>
      </c>
    </row>
    <row r="330" spans="1:3" x14ac:dyDescent="0.25">
      <c r="A330" t="s">
        <v>917</v>
      </c>
      <c r="B330" s="4">
        <v>369</v>
      </c>
      <c r="C330" t="s">
        <v>918</v>
      </c>
    </row>
    <row r="331" spans="1:3" x14ac:dyDescent="0.25">
      <c r="A331" t="s">
        <v>421</v>
      </c>
      <c r="B331" s="4">
        <v>366</v>
      </c>
      <c r="C331" t="s">
        <v>422</v>
      </c>
    </row>
    <row r="332" spans="1:3" x14ac:dyDescent="0.25">
      <c r="A332" t="s">
        <v>415</v>
      </c>
      <c r="B332" s="4">
        <v>366</v>
      </c>
      <c r="C332" t="s">
        <v>416</v>
      </c>
    </row>
    <row r="333" spans="1:3" ht="390" x14ac:dyDescent="0.25">
      <c r="A333" s="45" t="s">
        <v>7308</v>
      </c>
      <c r="B333" s="4">
        <v>364</v>
      </c>
      <c r="C333" t="s">
        <v>727</v>
      </c>
    </row>
    <row r="334" spans="1:3" x14ac:dyDescent="0.25">
      <c r="A334" t="s">
        <v>1118</v>
      </c>
      <c r="B334" s="4">
        <v>363</v>
      </c>
      <c r="C334" t="s">
        <v>1117</v>
      </c>
    </row>
    <row r="335" spans="1:3" x14ac:dyDescent="0.25">
      <c r="A335" t="s">
        <v>433</v>
      </c>
      <c r="B335" s="4">
        <v>363</v>
      </c>
      <c r="C335" t="s">
        <v>434</v>
      </c>
    </row>
    <row r="336" spans="1:3" x14ac:dyDescent="0.25">
      <c r="A336" t="s">
        <v>331</v>
      </c>
      <c r="B336" s="4">
        <v>363</v>
      </c>
      <c r="C336" t="s">
        <v>332</v>
      </c>
    </row>
    <row r="337" spans="1:3" x14ac:dyDescent="0.25">
      <c r="A337" t="s">
        <v>706</v>
      </c>
      <c r="B337" s="4">
        <v>362</v>
      </c>
      <c r="C337" t="s">
        <v>707</v>
      </c>
    </row>
    <row r="338" spans="1:3" x14ac:dyDescent="0.25">
      <c r="A338" t="s">
        <v>1112</v>
      </c>
      <c r="B338" s="4">
        <v>361</v>
      </c>
      <c r="C338" t="s">
        <v>1111</v>
      </c>
    </row>
    <row r="339" spans="1:3" x14ac:dyDescent="0.25">
      <c r="A339" t="s">
        <v>1114</v>
      </c>
      <c r="B339" s="4">
        <v>360</v>
      </c>
      <c r="C339" t="s">
        <v>1113</v>
      </c>
    </row>
    <row r="340" spans="1:3" x14ac:dyDescent="0.25">
      <c r="A340" t="s">
        <v>1116</v>
      </c>
      <c r="B340" s="4">
        <v>360</v>
      </c>
      <c r="C340" t="s">
        <v>1115</v>
      </c>
    </row>
    <row r="341" spans="1:3" x14ac:dyDescent="0.25">
      <c r="A341" t="s">
        <v>644</v>
      </c>
      <c r="B341" s="4">
        <v>358</v>
      </c>
      <c r="C341" t="s">
        <v>645</v>
      </c>
    </row>
    <row r="342" spans="1:3" x14ac:dyDescent="0.25">
      <c r="A342" t="s">
        <v>4410</v>
      </c>
      <c r="B342" s="4">
        <v>357</v>
      </c>
      <c r="C342" t="s">
        <v>4537</v>
      </c>
    </row>
    <row r="343" spans="1:3" x14ac:dyDescent="0.25">
      <c r="A343" t="s">
        <v>1110</v>
      </c>
      <c r="B343" s="4">
        <v>355</v>
      </c>
      <c r="C343" t="s">
        <v>1109</v>
      </c>
    </row>
    <row r="344" spans="1:3" x14ac:dyDescent="0.25">
      <c r="A344" t="s">
        <v>679</v>
      </c>
      <c r="B344" s="4">
        <v>353</v>
      </c>
      <c r="C344" t="s">
        <v>680</v>
      </c>
    </row>
    <row r="345" spans="1:3" x14ac:dyDescent="0.25">
      <c r="A345" t="s">
        <v>1108</v>
      </c>
      <c r="B345" s="4">
        <v>352</v>
      </c>
      <c r="C345" t="s">
        <v>1107</v>
      </c>
    </row>
    <row r="346" spans="1:3" x14ac:dyDescent="0.25">
      <c r="A346" t="s">
        <v>1101</v>
      </c>
      <c r="B346" s="4">
        <v>349</v>
      </c>
      <c r="C346" t="s">
        <v>1100</v>
      </c>
    </row>
    <row r="347" spans="1:3" x14ac:dyDescent="0.25">
      <c r="A347" t="s">
        <v>1099</v>
      </c>
      <c r="B347" s="4">
        <v>349</v>
      </c>
      <c r="C347" t="s">
        <v>1098</v>
      </c>
    </row>
    <row r="348" spans="1:3" x14ac:dyDescent="0.25">
      <c r="A348" t="s">
        <v>471</v>
      </c>
      <c r="B348" s="4">
        <v>349</v>
      </c>
      <c r="C348" t="s">
        <v>472</v>
      </c>
    </row>
    <row r="349" spans="1:3" x14ac:dyDescent="0.25">
      <c r="A349" t="s">
        <v>564</v>
      </c>
      <c r="B349" s="4">
        <v>345</v>
      </c>
      <c r="C349" t="s">
        <v>565</v>
      </c>
    </row>
    <row r="350" spans="1:3" x14ac:dyDescent="0.25">
      <c r="A350" t="s">
        <v>483</v>
      </c>
      <c r="B350" s="4">
        <v>344</v>
      </c>
      <c r="C350" t="s">
        <v>484</v>
      </c>
    </row>
    <row r="351" spans="1:3" x14ac:dyDescent="0.25">
      <c r="A351" t="s">
        <v>1091</v>
      </c>
      <c r="B351" s="4">
        <v>344</v>
      </c>
      <c r="C351" t="s">
        <v>1090</v>
      </c>
    </row>
    <row r="352" spans="1:3" x14ac:dyDescent="0.25">
      <c r="A352" t="s">
        <v>4388</v>
      </c>
      <c r="B352" s="4">
        <v>344</v>
      </c>
      <c r="C352" t="s">
        <v>4559</v>
      </c>
    </row>
    <row r="353" spans="1:3" x14ac:dyDescent="0.25">
      <c r="A353" t="s">
        <v>652</v>
      </c>
      <c r="B353" s="4">
        <v>343</v>
      </c>
      <c r="C353" t="s">
        <v>653</v>
      </c>
    </row>
    <row r="354" spans="1:3" x14ac:dyDescent="0.25">
      <c r="A354" t="s">
        <v>1095</v>
      </c>
      <c r="B354" s="4">
        <v>342</v>
      </c>
      <c r="C354" t="s">
        <v>1094</v>
      </c>
    </row>
    <row r="355" spans="1:3" x14ac:dyDescent="0.25">
      <c r="A355" t="s">
        <v>238</v>
      </c>
      <c r="B355" s="4">
        <v>341</v>
      </c>
      <c r="C355" t="s">
        <v>1106</v>
      </c>
    </row>
    <row r="356" spans="1:3" x14ac:dyDescent="0.25">
      <c r="A356" t="s">
        <v>1103</v>
      </c>
      <c r="B356" s="4">
        <v>341</v>
      </c>
      <c r="C356" t="s">
        <v>1102</v>
      </c>
    </row>
    <row r="357" spans="1:3" x14ac:dyDescent="0.25">
      <c r="A357" t="s">
        <v>7307</v>
      </c>
      <c r="B357" s="4">
        <v>341</v>
      </c>
      <c r="C357" t="s">
        <v>625</v>
      </c>
    </row>
    <row r="358" spans="1:3" x14ac:dyDescent="0.25">
      <c r="A358" t="s">
        <v>615</v>
      </c>
      <c r="B358" s="4">
        <v>341</v>
      </c>
      <c r="C358" t="s">
        <v>616</v>
      </c>
    </row>
    <row r="359" spans="1:3" x14ac:dyDescent="0.25">
      <c r="A359" t="s">
        <v>505</v>
      </c>
      <c r="B359" s="4">
        <v>339</v>
      </c>
      <c r="C359" t="s">
        <v>506</v>
      </c>
    </row>
    <row r="360" spans="1:3" x14ac:dyDescent="0.25">
      <c r="A360" t="s">
        <v>383</v>
      </c>
      <c r="B360" s="4">
        <v>339</v>
      </c>
      <c r="C360" t="s">
        <v>384</v>
      </c>
    </row>
    <row r="361" spans="1:3" x14ac:dyDescent="0.25">
      <c r="A361" t="s">
        <v>1105</v>
      </c>
      <c r="B361" s="4">
        <v>338</v>
      </c>
      <c r="C361" t="s">
        <v>1104</v>
      </c>
    </row>
    <row r="362" spans="1:3" x14ac:dyDescent="0.25">
      <c r="A362" t="s">
        <v>922</v>
      </c>
      <c r="B362" s="4">
        <v>338</v>
      </c>
      <c r="C362" t="s">
        <v>923</v>
      </c>
    </row>
    <row r="363" spans="1:3" x14ac:dyDescent="0.25">
      <c r="A363" t="s">
        <v>461</v>
      </c>
      <c r="B363" s="4">
        <v>336</v>
      </c>
      <c r="C363" t="s">
        <v>462</v>
      </c>
    </row>
    <row r="364" spans="1:3" x14ac:dyDescent="0.25">
      <c r="A364" t="s">
        <v>1093</v>
      </c>
      <c r="B364" s="4">
        <v>334</v>
      </c>
      <c r="C364" t="s">
        <v>1092</v>
      </c>
    </row>
    <row r="365" spans="1:3" x14ac:dyDescent="0.25">
      <c r="A365" t="s">
        <v>288</v>
      </c>
      <c r="B365" s="4">
        <v>334</v>
      </c>
      <c r="C365" t="s">
        <v>289</v>
      </c>
    </row>
    <row r="366" spans="1:3" x14ac:dyDescent="0.25">
      <c r="A366" t="s">
        <v>532</v>
      </c>
      <c r="B366" s="4">
        <v>333</v>
      </c>
      <c r="C366" t="s">
        <v>533</v>
      </c>
    </row>
    <row r="367" spans="1:3" x14ac:dyDescent="0.25">
      <c r="A367" t="s">
        <v>4370</v>
      </c>
      <c r="B367" s="4">
        <v>330</v>
      </c>
      <c r="C367" t="s">
        <v>4527</v>
      </c>
    </row>
    <row r="368" spans="1:3" x14ac:dyDescent="0.25">
      <c r="A368" t="s">
        <v>642</v>
      </c>
      <c r="B368" s="4">
        <v>329</v>
      </c>
      <c r="C368" t="s">
        <v>643</v>
      </c>
    </row>
    <row r="369" spans="1:3" x14ac:dyDescent="0.25">
      <c r="A369" t="s">
        <v>271</v>
      </c>
      <c r="B369" s="4">
        <v>327</v>
      </c>
      <c r="C369" t="s">
        <v>272</v>
      </c>
    </row>
    <row r="370" spans="1:3" x14ac:dyDescent="0.25">
      <c r="A370" t="s">
        <v>7306</v>
      </c>
      <c r="B370" s="4">
        <v>326</v>
      </c>
      <c r="C370" t="s">
        <v>1096</v>
      </c>
    </row>
    <row r="371" spans="1:3" x14ac:dyDescent="0.25">
      <c r="A371" t="s">
        <v>1081</v>
      </c>
      <c r="B371" s="4">
        <v>325</v>
      </c>
      <c r="C371" t="s">
        <v>4303</v>
      </c>
    </row>
    <row r="372" spans="1:3" x14ac:dyDescent="0.25">
      <c r="A372" t="s">
        <v>1073</v>
      </c>
      <c r="B372" s="4">
        <v>323</v>
      </c>
      <c r="C372" t="s">
        <v>1072</v>
      </c>
    </row>
    <row r="373" spans="1:3" x14ac:dyDescent="0.25">
      <c r="A373" t="s">
        <v>513</v>
      </c>
      <c r="B373" s="4">
        <v>321</v>
      </c>
      <c r="C373" t="s">
        <v>514</v>
      </c>
    </row>
    <row r="374" spans="1:3" x14ac:dyDescent="0.25">
      <c r="A374" t="s">
        <v>4339</v>
      </c>
      <c r="B374" s="4">
        <v>321</v>
      </c>
      <c r="C374" t="s">
        <v>4487</v>
      </c>
    </row>
    <row r="375" spans="1:3" x14ac:dyDescent="0.25">
      <c r="A375" t="s">
        <v>824</v>
      </c>
      <c r="B375" s="4">
        <v>319</v>
      </c>
      <c r="C375" t="s">
        <v>825</v>
      </c>
    </row>
    <row r="376" spans="1:3" x14ac:dyDescent="0.25">
      <c r="A376" t="s">
        <v>7305</v>
      </c>
      <c r="B376" s="4">
        <v>317</v>
      </c>
      <c r="C376" t="s">
        <v>588</v>
      </c>
    </row>
    <row r="377" spans="1:3" x14ac:dyDescent="0.25">
      <c r="A377" t="s">
        <v>1089</v>
      </c>
      <c r="B377" s="4">
        <v>315</v>
      </c>
      <c r="C377" t="s">
        <v>4304</v>
      </c>
    </row>
    <row r="378" spans="1:3" x14ac:dyDescent="0.25">
      <c r="A378" t="s">
        <v>850</v>
      </c>
      <c r="B378" s="4">
        <v>315</v>
      </c>
      <c r="C378" t="s">
        <v>851</v>
      </c>
    </row>
    <row r="379" spans="1:3" x14ac:dyDescent="0.25">
      <c r="A379" t="s">
        <v>626</v>
      </c>
      <c r="B379" s="4">
        <v>314</v>
      </c>
      <c r="C379" t="s">
        <v>627</v>
      </c>
    </row>
    <row r="380" spans="1:3" x14ac:dyDescent="0.25">
      <c r="A380" t="s">
        <v>776</v>
      </c>
      <c r="B380" s="4">
        <v>314</v>
      </c>
      <c r="C380" t="s">
        <v>777</v>
      </c>
    </row>
    <row r="381" spans="1:3" x14ac:dyDescent="0.25">
      <c r="A381" t="s">
        <v>1071</v>
      </c>
      <c r="B381" s="4">
        <v>313</v>
      </c>
      <c r="C381" t="s">
        <v>1070</v>
      </c>
    </row>
    <row r="382" spans="1:3" x14ac:dyDescent="0.25">
      <c r="A382" t="s">
        <v>4372</v>
      </c>
      <c r="B382" s="4">
        <v>313</v>
      </c>
      <c r="C382" t="s">
        <v>4529</v>
      </c>
    </row>
    <row r="383" spans="1:3" x14ac:dyDescent="0.25">
      <c r="A383" t="s">
        <v>1085</v>
      </c>
      <c r="B383" s="4">
        <v>312</v>
      </c>
      <c r="C383" t="s">
        <v>1084</v>
      </c>
    </row>
    <row r="384" spans="1:3" x14ac:dyDescent="0.25">
      <c r="A384" t="s">
        <v>369</v>
      </c>
      <c r="B384" s="4">
        <v>312</v>
      </c>
      <c r="C384" t="s">
        <v>1088</v>
      </c>
    </row>
    <row r="385" spans="1:3" x14ac:dyDescent="0.25">
      <c r="A385" t="s">
        <v>4382</v>
      </c>
      <c r="B385" s="4">
        <v>312</v>
      </c>
      <c r="C385" t="s">
        <v>4565</v>
      </c>
    </row>
    <row r="386" spans="1:3" x14ac:dyDescent="0.25">
      <c r="A386" t="s">
        <v>937</v>
      </c>
      <c r="B386" s="4">
        <v>310</v>
      </c>
      <c r="C386" t="s">
        <v>938</v>
      </c>
    </row>
    <row r="387" spans="1:3" x14ac:dyDescent="0.25">
      <c r="A387" t="s">
        <v>664</v>
      </c>
      <c r="B387" s="4">
        <v>310</v>
      </c>
      <c r="C387" t="s">
        <v>665</v>
      </c>
    </row>
    <row r="388" spans="1:3" x14ac:dyDescent="0.25">
      <c r="A388" t="s">
        <v>276</v>
      </c>
      <c r="B388" s="4">
        <v>310</v>
      </c>
      <c r="C388" t="s">
        <v>277</v>
      </c>
    </row>
    <row r="389" spans="1:3" x14ac:dyDescent="0.25">
      <c r="A389" t="s">
        <v>1083</v>
      </c>
      <c r="B389" s="4">
        <v>309</v>
      </c>
      <c r="C389" t="s">
        <v>1082</v>
      </c>
    </row>
    <row r="390" spans="1:3" x14ac:dyDescent="0.25">
      <c r="A390" t="s">
        <v>1087</v>
      </c>
      <c r="B390" s="4">
        <v>309</v>
      </c>
      <c r="C390" t="s">
        <v>1086</v>
      </c>
    </row>
    <row r="391" spans="1:3" x14ac:dyDescent="0.25">
      <c r="A391" t="s">
        <v>1078</v>
      </c>
      <c r="B391" s="4">
        <v>308</v>
      </c>
      <c r="C391" t="s">
        <v>1077</v>
      </c>
    </row>
    <row r="392" spans="1:3" x14ac:dyDescent="0.25">
      <c r="A392" t="s">
        <v>255</v>
      </c>
      <c r="B392" s="4">
        <v>307</v>
      </c>
      <c r="C392" t="s">
        <v>256</v>
      </c>
    </row>
    <row r="393" spans="1:3" x14ac:dyDescent="0.25">
      <c r="A393" t="s">
        <v>756</v>
      </c>
      <c r="B393" s="4">
        <v>306</v>
      </c>
      <c r="C393" t="s">
        <v>757</v>
      </c>
    </row>
    <row r="394" spans="1:3" x14ac:dyDescent="0.25">
      <c r="A394" t="s">
        <v>7304</v>
      </c>
      <c r="B394" s="4">
        <v>306</v>
      </c>
      <c r="C394" t="s">
        <v>252</v>
      </c>
    </row>
    <row r="395" spans="1:3" x14ac:dyDescent="0.25">
      <c r="A395" t="s">
        <v>1080</v>
      </c>
      <c r="B395" s="4">
        <v>304</v>
      </c>
      <c r="C395" t="s">
        <v>1079</v>
      </c>
    </row>
    <row r="396" spans="1:3" x14ac:dyDescent="0.25">
      <c r="A396" t="s">
        <v>1075</v>
      </c>
      <c r="B396" s="4">
        <v>302</v>
      </c>
      <c r="C396" t="s">
        <v>1074</v>
      </c>
    </row>
    <row r="397" spans="1:3" x14ac:dyDescent="0.25">
      <c r="A397" t="s">
        <v>318</v>
      </c>
      <c r="B397" s="4">
        <v>302</v>
      </c>
      <c r="C397" t="s">
        <v>319</v>
      </c>
    </row>
    <row r="398" spans="1:3" x14ac:dyDescent="0.25">
      <c r="A398" t="s">
        <v>351</v>
      </c>
      <c r="B398" s="4">
        <v>297</v>
      </c>
      <c r="C398" t="s">
        <v>1076</v>
      </c>
    </row>
    <row r="399" spans="1:3" x14ac:dyDescent="0.25">
      <c r="A399" t="s">
        <v>630</v>
      </c>
      <c r="B399" s="4">
        <v>296</v>
      </c>
      <c r="C399" t="s">
        <v>4305</v>
      </c>
    </row>
    <row r="400" spans="1:3" x14ac:dyDescent="0.25">
      <c r="A400" t="s">
        <v>1066</v>
      </c>
      <c r="B400" s="4">
        <v>291</v>
      </c>
      <c r="C400" t="s">
        <v>1065</v>
      </c>
    </row>
    <row r="401" spans="1:3" x14ac:dyDescent="0.25">
      <c r="A401" t="s">
        <v>820</v>
      </c>
      <c r="B401" s="4">
        <v>289</v>
      </c>
      <c r="C401" t="s">
        <v>821</v>
      </c>
    </row>
    <row r="402" spans="1:3" x14ac:dyDescent="0.25">
      <c r="A402" t="s">
        <v>1069</v>
      </c>
      <c r="B402" s="4">
        <v>288</v>
      </c>
      <c r="C402" t="s">
        <v>1068</v>
      </c>
    </row>
    <row r="403" spans="1:3" x14ac:dyDescent="0.25">
      <c r="A403" t="s">
        <v>658</v>
      </c>
      <c r="B403" s="4">
        <v>286</v>
      </c>
      <c r="C403" t="s">
        <v>659</v>
      </c>
    </row>
    <row r="404" spans="1:3" x14ac:dyDescent="0.25">
      <c r="A404" t="s">
        <v>570</v>
      </c>
      <c r="B404" s="4">
        <v>285</v>
      </c>
      <c r="C404" t="s">
        <v>571</v>
      </c>
    </row>
    <row r="405" spans="1:3" x14ac:dyDescent="0.25">
      <c r="A405" t="s">
        <v>601</v>
      </c>
      <c r="B405" s="4">
        <v>282</v>
      </c>
      <c r="C405" t="s">
        <v>602</v>
      </c>
    </row>
    <row r="406" spans="1:3" x14ac:dyDescent="0.25">
      <c r="A406" t="s">
        <v>1058</v>
      </c>
      <c r="B406" s="4">
        <v>281</v>
      </c>
      <c r="C406" t="s">
        <v>1057</v>
      </c>
    </row>
    <row r="407" spans="1:3" x14ac:dyDescent="0.25">
      <c r="A407" t="s">
        <v>538</v>
      </c>
      <c r="B407" s="4">
        <v>281</v>
      </c>
      <c r="C407" t="s">
        <v>539</v>
      </c>
    </row>
    <row r="408" spans="1:3" x14ac:dyDescent="0.25">
      <c r="A408" t="s">
        <v>4406</v>
      </c>
      <c r="B408" s="4">
        <v>280</v>
      </c>
      <c r="C408" t="s">
        <v>4541</v>
      </c>
    </row>
    <row r="409" spans="1:3" x14ac:dyDescent="0.25">
      <c r="A409" t="s">
        <v>774</v>
      </c>
      <c r="B409" s="4">
        <v>279</v>
      </c>
      <c r="C409" t="s">
        <v>775</v>
      </c>
    </row>
    <row r="410" spans="1:3" x14ac:dyDescent="0.25">
      <c r="A410" t="s">
        <v>1064</v>
      </c>
      <c r="B410" s="4">
        <v>278</v>
      </c>
      <c r="C410" t="s">
        <v>1063</v>
      </c>
    </row>
    <row r="411" spans="1:3" x14ac:dyDescent="0.25">
      <c r="A411" t="s">
        <v>298</v>
      </c>
      <c r="B411" s="4">
        <v>278</v>
      </c>
      <c r="C411" t="s">
        <v>299</v>
      </c>
    </row>
    <row r="412" spans="1:3" x14ac:dyDescent="0.25">
      <c r="A412" t="s">
        <v>511</v>
      </c>
      <c r="B412" s="4">
        <v>277</v>
      </c>
      <c r="C412" t="s">
        <v>512</v>
      </c>
    </row>
    <row r="413" spans="1:3" x14ac:dyDescent="0.25">
      <c r="A413" t="s">
        <v>926</v>
      </c>
      <c r="B413" s="4">
        <v>275</v>
      </c>
      <c r="C413" t="s">
        <v>927</v>
      </c>
    </row>
    <row r="414" spans="1:3" x14ac:dyDescent="0.25">
      <c r="A414" t="s">
        <v>431</v>
      </c>
      <c r="B414" s="4">
        <v>275</v>
      </c>
      <c r="C414" t="s">
        <v>432</v>
      </c>
    </row>
    <row r="415" spans="1:3" x14ac:dyDescent="0.25">
      <c r="A415" t="s">
        <v>580</v>
      </c>
      <c r="B415" s="4">
        <v>275</v>
      </c>
      <c r="C415" t="s">
        <v>581</v>
      </c>
    </row>
    <row r="416" spans="1:3" x14ac:dyDescent="0.25">
      <c r="A416" t="s">
        <v>7303</v>
      </c>
      <c r="B416" s="4">
        <v>275</v>
      </c>
      <c r="C416" t="s">
        <v>4566</v>
      </c>
    </row>
    <row r="417" spans="1:3" x14ac:dyDescent="0.25">
      <c r="A417" t="s">
        <v>355</v>
      </c>
      <c r="B417" s="4">
        <v>274</v>
      </c>
      <c r="C417" t="s">
        <v>356</v>
      </c>
    </row>
    <row r="418" spans="1:3" x14ac:dyDescent="0.25">
      <c r="A418" t="s">
        <v>4385</v>
      </c>
      <c r="B418" s="4">
        <v>274</v>
      </c>
      <c r="C418" t="s">
        <v>4562</v>
      </c>
    </row>
    <row r="419" spans="1:3" x14ac:dyDescent="0.25">
      <c r="A419" t="s">
        <v>983</v>
      </c>
      <c r="B419" s="4">
        <v>271</v>
      </c>
      <c r="C419" t="s">
        <v>982</v>
      </c>
    </row>
    <row r="420" spans="1:3" x14ac:dyDescent="0.25">
      <c r="A420" t="s">
        <v>1053</v>
      </c>
      <c r="B420" s="4">
        <v>271</v>
      </c>
      <c r="C420" t="s">
        <v>1052</v>
      </c>
    </row>
    <row r="421" spans="1:3" x14ac:dyDescent="0.25">
      <c r="A421" t="s">
        <v>942</v>
      </c>
      <c r="B421" s="4">
        <v>270</v>
      </c>
      <c r="C421" t="s">
        <v>1056</v>
      </c>
    </row>
    <row r="422" spans="1:3" x14ac:dyDescent="0.25">
      <c r="A422" t="s">
        <v>1060</v>
      </c>
      <c r="B422" s="4">
        <v>269</v>
      </c>
      <c r="C422" t="s">
        <v>1059</v>
      </c>
    </row>
    <row r="423" spans="1:3" x14ac:dyDescent="0.25">
      <c r="A423" t="s">
        <v>816</v>
      </c>
      <c r="B423" s="4">
        <v>269</v>
      </c>
      <c r="C423" t="s">
        <v>817</v>
      </c>
    </row>
    <row r="424" spans="1:3" x14ac:dyDescent="0.25">
      <c r="A424" t="s">
        <v>443</v>
      </c>
      <c r="B424" s="4">
        <v>268</v>
      </c>
      <c r="C424" t="s">
        <v>444</v>
      </c>
    </row>
    <row r="425" spans="1:3" x14ac:dyDescent="0.25">
      <c r="A425" t="s">
        <v>1051</v>
      </c>
      <c r="B425" s="4">
        <v>267</v>
      </c>
      <c r="C425" t="s">
        <v>1050</v>
      </c>
    </row>
    <row r="426" spans="1:3" x14ac:dyDescent="0.25">
      <c r="A426" t="s">
        <v>662</v>
      </c>
      <c r="B426" s="4">
        <v>265</v>
      </c>
      <c r="C426" t="s">
        <v>663</v>
      </c>
    </row>
    <row r="427" spans="1:3" x14ac:dyDescent="0.25">
      <c r="A427" t="s">
        <v>552</v>
      </c>
      <c r="B427" s="4">
        <v>265</v>
      </c>
      <c r="C427" t="s">
        <v>553</v>
      </c>
    </row>
    <row r="428" spans="1:3" x14ac:dyDescent="0.25">
      <c r="A428" t="s">
        <v>548</v>
      </c>
      <c r="B428" s="4">
        <v>264</v>
      </c>
      <c r="C428" t="s">
        <v>549</v>
      </c>
    </row>
    <row r="429" spans="1:3" x14ac:dyDescent="0.25">
      <c r="A429" t="s">
        <v>1055</v>
      </c>
      <c r="B429" s="4">
        <v>263</v>
      </c>
      <c r="C429" t="s">
        <v>1054</v>
      </c>
    </row>
    <row r="430" spans="1:3" x14ac:dyDescent="0.25">
      <c r="A430" t="s">
        <v>1062</v>
      </c>
      <c r="B430" s="4">
        <v>262</v>
      </c>
      <c r="C430" t="s">
        <v>1061</v>
      </c>
    </row>
    <row r="431" spans="1:3" x14ac:dyDescent="0.25">
      <c r="A431" t="s">
        <v>636</v>
      </c>
      <c r="B431" s="4">
        <v>260</v>
      </c>
      <c r="C431" t="s">
        <v>637</v>
      </c>
    </row>
    <row r="432" spans="1:3" x14ac:dyDescent="0.25">
      <c r="A432" t="s">
        <v>7302</v>
      </c>
      <c r="B432" s="4">
        <v>260</v>
      </c>
      <c r="C432" t="s">
        <v>4508</v>
      </c>
    </row>
    <row r="433" spans="1:3" x14ac:dyDescent="0.25">
      <c r="A433" t="s">
        <v>666</v>
      </c>
      <c r="B433" s="4">
        <v>259</v>
      </c>
      <c r="C433" t="s">
        <v>667</v>
      </c>
    </row>
    <row r="434" spans="1:3" x14ac:dyDescent="0.25">
      <c r="A434" t="s">
        <v>269</v>
      </c>
      <c r="B434" s="4">
        <v>256</v>
      </c>
      <c r="C434" t="s">
        <v>270</v>
      </c>
    </row>
    <row r="435" spans="1:3" x14ac:dyDescent="0.25">
      <c r="A435" t="s">
        <v>660</v>
      </c>
      <c r="B435" s="4">
        <v>255</v>
      </c>
      <c r="C435" t="s">
        <v>661</v>
      </c>
    </row>
    <row r="436" spans="1:3" x14ac:dyDescent="0.25">
      <c r="A436" t="s">
        <v>1045</v>
      </c>
      <c r="B436" s="4">
        <v>254</v>
      </c>
      <c r="C436" t="s">
        <v>1044</v>
      </c>
    </row>
    <row r="437" spans="1:3" x14ac:dyDescent="0.25">
      <c r="A437" t="s">
        <v>292</v>
      </c>
      <c r="B437" s="4">
        <v>254</v>
      </c>
      <c r="C437" t="s">
        <v>293</v>
      </c>
    </row>
    <row r="438" spans="1:3" x14ac:dyDescent="0.25">
      <c r="A438" t="s">
        <v>576</v>
      </c>
      <c r="B438" s="4">
        <v>252</v>
      </c>
      <c r="C438" t="s">
        <v>577</v>
      </c>
    </row>
    <row r="439" spans="1:3" x14ac:dyDescent="0.25">
      <c r="A439" t="s">
        <v>854</v>
      </c>
      <c r="B439" s="4">
        <v>252</v>
      </c>
      <c r="C439" t="s">
        <v>855</v>
      </c>
    </row>
    <row r="440" spans="1:3" x14ac:dyDescent="0.25">
      <c r="A440" t="s">
        <v>534</v>
      </c>
      <c r="B440" s="4">
        <v>250</v>
      </c>
      <c r="C440" t="s">
        <v>535</v>
      </c>
    </row>
    <row r="441" spans="1:3" x14ac:dyDescent="0.25">
      <c r="A441" t="s">
        <v>550</v>
      </c>
      <c r="B441" s="4">
        <v>249</v>
      </c>
      <c r="C441" t="s">
        <v>551</v>
      </c>
    </row>
    <row r="442" spans="1:3" x14ac:dyDescent="0.25">
      <c r="A442" t="s">
        <v>1004</v>
      </c>
      <c r="B442" s="4">
        <v>248</v>
      </c>
      <c r="C442" t="s">
        <v>1003</v>
      </c>
    </row>
    <row r="443" spans="1:3" x14ac:dyDescent="0.25">
      <c r="A443" t="s">
        <v>582</v>
      </c>
      <c r="B443" s="4">
        <v>248</v>
      </c>
      <c r="C443" t="s">
        <v>583</v>
      </c>
    </row>
    <row r="444" spans="1:3" x14ac:dyDescent="0.25">
      <c r="A444" t="s">
        <v>7301</v>
      </c>
      <c r="B444" s="4">
        <v>247</v>
      </c>
      <c r="C444" t="s">
        <v>921</v>
      </c>
    </row>
    <row r="445" spans="1:3" x14ac:dyDescent="0.25">
      <c r="A445" t="s">
        <v>942</v>
      </c>
      <c r="B445" s="4">
        <v>247</v>
      </c>
      <c r="C445" t="s">
        <v>943</v>
      </c>
    </row>
    <row r="446" spans="1:3" x14ac:dyDescent="0.25">
      <c r="A446" t="s">
        <v>1035</v>
      </c>
      <c r="B446" s="4">
        <v>246</v>
      </c>
      <c r="C446" t="s">
        <v>1034</v>
      </c>
    </row>
    <row r="447" spans="1:3" x14ac:dyDescent="0.25">
      <c r="A447" t="s">
        <v>1049</v>
      </c>
      <c r="B447" s="4">
        <v>245</v>
      </c>
      <c r="C447" t="s">
        <v>1048</v>
      </c>
    </row>
    <row r="448" spans="1:3" x14ac:dyDescent="0.25">
      <c r="A448" t="s">
        <v>1020</v>
      </c>
      <c r="B448" s="4">
        <v>243</v>
      </c>
      <c r="C448" t="s">
        <v>1019</v>
      </c>
    </row>
    <row r="449" spans="1:3" x14ac:dyDescent="0.25">
      <c r="A449" t="s">
        <v>7300</v>
      </c>
      <c r="B449" s="4">
        <v>243</v>
      </c>
      <c r="C449" t="s">
        <v>4526</v>
      </c>
    </row>
    <row r="450" spans="1:3" x14ac:dyDescent="0.25">
      <c r="A450" t="s">
        <v>1047</v>
      </c>
      <c r="B450" s="4">
        <v>242</v>
      </c>
      <c r="C450" t="s">
        <v>1046</v>
      </c>
    </row>
    <row r="451" spans="1:3" x14ac:dyDescent="0.25">
      <c r="A451" t="s">
        <v>515</v>
      </c>
      <c r="B451" s="4">
        <v>242</v>
      </c>
      <c r="C451" t="s">
        <v>516</v>
      </c>
    </row>
    <row r="452" spans="1:3" x14ac:dyDescent="0.25">
      <c r="A452" t="s">
        <v>619</v>
      </c>
      <c r="B452" s="4">
        <v>242</v>
      </c>
      <c r="C452" t="s">
        <v>620</v>
      </c>
    </row>
    <row r="453" spans="1:3" x14ac:dyDescent="0.25">
      <c r="A453" t="s">
        <v>1027</v>
      </c>
      <c r="B453" s="4">
        <v>242</v>
      </c>
      <c r="C453" t="s">
        <v>1026</v>
      </c>
    </row>
    <row r="454" spans="1:3" x14ac:dyDescent="0.25">
      <c r="A454" t="s">
        <v>1037</v>
      </c>
      <c r="B454" s="4">
        <v>240</v>
      </c>
      <c r="C454" t="s">
        <v>1036</v>
      </c>
    </row>
    <row r="455" spans="1:3" x14ac:dyDescent="0.25">
      <c r="A455" t="s">
        <v>899</v>
      </c>
      <c r="B455" s="4">
        <v>240</v>
      </c>
      <c r="C455" t="s">
        <v>900</v>
      </c>
    </row>
    <row r="456" spans="1:3" x14ac:dyDescent="0.25">
      <c r="A456" t="s">
        <v>1043</v>
      </c>
      <c r="B456" s="4">
        <v>239</v>
      </c>
      <c r="C456" t="s">
        <v>1042</v>
      </c>
    </row>
    <row r="457" spans="1:3" x14ac:dyDescent="0.25">
      <c r="A457" t="s">
        <v>1041</v>
      </c>
      <c r="B457" s="4">
        <v>239</v>
      </c>
      <c r="C457" t="s">
        <v>1040</v>
      </c>
    </row>
    <row r="458" spans="1:3" x14ac:dyDescent="0.25">
      <c r="A458" t="s">
        <v>379</v>
      </c>
      <c r="B458" s="4">
        <v>239</v>
      </c>
      <c r="C458" t="s">
        <v>380</v>
      </c>
    </row>
    <row r="459" spans="1:3" x14ac:dyDescent="0.25">
      <c r="A459" t="s">
        <v>479</v>
      </c>
      <c r="B459" s="4">
        <v>235</v>
      </c>
      <c r="C459" t="s">
        <v>480</v>
      </c>
    </row>
    <row r="460" spans="1:3" x14ac:dyDescent="0.25">
      <c r="A460" t="s">
        <v>1033</v>
      </c>
      <c r="B460" s="4">
        <v>234</v>
      </c>
      <c r="C460" t="s">
        <v>1032</v>
      </c>
    </row>
    <row r="461" spans="1:3" x14ac:dyDescent="0.25">
      <c r="A461" t="s">
        <v>852</v>
      </c>
      <c r="B461" s="4">
        <v>234</v>
      </c>
      <c r="C461" t="s">
        <v>853</v>
      </c>
    </row>
    <row r="462" spans="1:3" x14ac:dyDescent="0.25">
      <c r="A462" t="s">
        <v>1039</v>
      </c>
      <c r="B462" s="4">
        <v>233</v>
      </c>
      <c r="C462" t="s">
        <v>1038</v>
      </c>
    </row>
    <row r="463" spans="1:3" x14ac:dyDescent="0.25">
      <c r="A463" t="s">
        <v>891</v>
      </c>
      <c r="B463" s="4">
        <v>233</v>
      </c>
      <c r="C463" t="s">
        <v>892</v>
      </c>
    </row>
    <row r="464" spans="1:3" x14ac:dyDescent="0.25">
      <c r="A464" t="s">
        <v>897</v>
      </c>
      <c r="B464" s="4">
        <v>233</v>
      </c>
      <c r="C464" t="s">
        <v>898</v>
      </c>
    </row>
    <row r="465" spans="1:3" x14ac:dyDescent="0.25">
      <c r="A465" t="s">
        <v>304</v>
      </c>
      <c r="B465" s="4">
        <v>233</v>
      </c>
      <c r="C465" t="s">
        <v>305</v>
      </c>
    </row>
    <row r="466" spans="1:3" x14ac:dyDescent="0.25">
      <c r="A466" t="s">
        <v>1022</v>
      </c>
      <c r="B466" s="4">
        <v>232</v>
      </c>
      <c r="C466" t="s">
        <v>1021</v>
      </c>
    </row>
    <row r="467" spans="1:3" x14ac:dyDescent="0.25">
      <c r="A467" t="s">
        <v>310</v>
      </c>
      <c r="B467" s="4">
        <v>232</v>
      </c>
      <c r="C467" t="s">
        <v>311</v>
      </c>
    </row>
    <row r="468" spans="1:3" x14ac:dyDescent="0.25">
      <c r="A468" t="s">
        <v>1024</v>
      </c>
      <c r="B468" s="4">
        <v>231</v>
      </c>
      <c r="C468" t="s">
        <v>1023</v>
      </c>
    </row>
    <row r="469" spans="1:3" x14ac:dyDescent="0.25">
      <c r="A469" t="s">
        <v>878</v>
      </c>
      <c r="B469" s="4">
        <v>231</v>
      </c>
      <c r="C469" t="s">
        <v>879</v>
      </c>
    </row>
    <row r="470" spans="1:3" x14ac:dyDescent="0.25">
      <c r="A470" t="s">
        <v>284</v>
      </c>
      <c r="B470" s="4">
        <v>231</v>
      </c>
      <c r="C470" t="s">
        <v>285</v>
      </c>
    </row>
    <row r="471" spans="1:3" x14ac:dyDescent="0.25">
      <c r="A471" t="s">
        <v>4375</v>
      </c>
      <c r="B471" s="4">
        <v>231</v>
      </c>
      <c r="C471" t="s">
        <v>4532</v>
      </c>
    </row>
    <row r="472" spans="1:3" x14ac:dyDescent="0.25">
      <c r="A472" t="s">
        <v>1031</v>
      </c>
      <c r="B472" s="4">
        <v>230</v>
      </c>
      <c r="C472" t="s">
        <v>1030</v>
      </c>
    </row>
    <row r="473" spans="1:3" x14ac:dyDescent="0.25">
      <c r="A473" t="s">
        <v>800</v>
      </c>
      <c r="B473" s="4">
        <v>230</v>
      </c>
      <c r="C473" t="s">
        <v>801</v>
      </c>
    </row>
    <row r="474" spans="1:3" x14ac:dyDescent="0.25">
      <c r="A474" t="s">
        <v>290</v>
      </c>
      <c r="B474" s="4">
        <v>230</v>
      </c>
      <c r="C474" t="s">
        <v>291</v>
      </c>
    </row>
    <row r="475" spans="1:3" x14ac:dyDescent="0.25">
      <c r="A475" t="s">
        <v>341</v>
      </c>
      <c r="B475" s="4">
        <v>230</v>
      </c>
      <c r="C475" t="s">
        <v>342</v>
      </c>
    </row>
    <row r="476" spans="1:3" x14ac:dyDescent="0.25">
      <c r="A476" t="s">
        <v>1000</v>
      </c>
      <c r="B476" s="4">
        <v>228</v>
      </c>
      <c r="C476" t="s">
        <v>999</v>
      </c>
    </row>
    <row r="477" spans="1:3" x14ac:dyDescent="0.25">
      <c r="A477" t="s">
        <v>314</v>
      </c>
      <c r="B477" s="4">
        <v>228</v>
      </c>
      <c r="C477" t="s">
        <v>315</v>
      </c>
    </row>
    <row r="478" spans="1:3" x14ac:dyDescent="0.25">
      <c r="A478" t="s">
        <v>746</v>
      </c>
      <c r="B478" s="4">
        <v>228</v>
      </c>
      <c r="C478" t="s">
        <v>747</v>
      </c>
    </row>
    <row r="479" spans="1:3" x14ac:dyDescent="0.25">
      <c r="A479" t="s">
        <v>4340</v>
      </c>
      <c r="B479" s="4">
        <v>228</v>
      </c>
      <c r="C479" t="s">
        <v>4488</v>
      </c>
    </row>
    <row r="480" spans="1:3" x14ac:dyDescent="0.25">
      <c r="A480" t="s">
        <v>1029</v>
      </c>
      <c r="B480" s="4">
        <v>227</v>
      </c>
      <c r="C480" t="s">
        <v>1028</v>
      </c>
    </row>
    <row r="481" spans="1:3" x14ac:dyDescent="0.25">
      <c r="A481" t="s">
        <v>308</v>
      </c>
      <c r="B481" s="4">
        <v>227</v>
      </c>
      <c r="C481" t="s">
        <v>309</v>
      </c>
    </row>
    <row r="482" spans="1:3" x14ac:dyDescent="0.25">
      <c r="A482" t="s">
        <v>4379</v>
      </c>
      <c r="B482" s="4">
        <v>227</v>
      </c>
      <c r="C482" t="s">
        <v>4568</v>
      </c>
    </row>
    <row r="483" spans="1:3" x14ac:dyDescent="0.25">
      <c r="A483" t="s">
        <v>584</v>
      </c>
      <c r="B483" s="4">
        <v>226</v>
      </c>
      <c r="C483" t="s">
        <v>585</v>
      </c>
    </row>
    <row r="484" spans="1:3" x14ac:dyDescent="0.25">
      <c r="A484" t="s">
        <v>4335</v>
      </c>
      <c r="B484" s="4">
        <v>225</v>
      </c>
      <c r="C484" t="s">
        <v>4483</v>
      </c>
    </row>
    <row r="485" spans="1:3" x14ac:dyDescent="0.25">
      <c r="A485" t="s">
        <v>7299</v>
      </c>
      <c r="B485" s="4">
        <v>6914</v>
      </c>
      <c r="C485" t="s">
        <v>7348</v>
      </c>
    </row>
    <row r="486" spans="1:3" x14ac:dyDescent="0.25">
      <c r="A486" t="s">
        <v>7298</v>
      </c>
      <c r="B486" s="4">
        <v>3041</v>
      </c>
      <c r="C486" t="s">
        <v>7348</v>
      </c>
    </row>
    <row r="487" spans="1:3" x14ac:dyDescent="0.25">
      <c r="A487" t="s">
        <v>7297</v>
      </c>
      <c r="B487" s="4">
        <v>1782</v>
      </c>
      <c r="C487" t="s">
        <v>7348</v>
      </c>
    </row>
    <row r="488" spans="1:3" x14ac:dyDescent="0.25">
      <c r="A488" t="s">
        <v>7296</v>
      </c>
      <c r="B488" s="4">
        <v>964</v>
      </c>
      <c r="C488" t="s">
        <v>7348</v>
      </c>
    </row>
    <row r="489" spans="1:3" x14ac:dyDescent="0.25">
      <c r="A489" t="s">
        <v>7295</v>
      </c>
      <c r="B489" s="4">
        <v>277</v>
      </c>
      <c r="C489" t="s">
        <v>7348</v>
      </c>
    </row>
    <row r="490" spans="1:3" x14ac:dyDescent="0.25">
      <c r="A490" t="s">
        <v>7294</v>
      </c>
      <c r="B490" s="4">
        <v>151</v>
      </c>
      <c r="C490" t="s">
        <v>7348</v>
      </c>
    </row>
    <row r="491" spans="1:3" x14ac:dyDescent="0.25">
      <c r="A491" t="s">
        <v>7293</v>
      </c>
      <c r="B491" s="4">
        <v>85</v>
      </c>
      <c r="C491" t="s">
        <v>7348</v>
      </c>
    </row>
    <row r="492" spans="1:3" x14ac:dyDescent="0.25">
      <c r="A492" t="s">
        <v>7292</v>
      </c>
      <c r="B492" s="4">
        <v>72</v>
      </c>
      <c r="C492" t="s">
        <v>7348</v>
      </c>
    </row>
    <row r="493" spans="1:3" x14ac:dyDescent="0.25">
      <c r="A493" t="s">
        <v>7291</v>
      </c>
      <c r="B493" s="4">
        <v>66</v>
      </c>
      <c r="C493" t="s">
        <v>7348</v>
      </c>
    </row>
    <row r="494" spans="1:3" x14ac:dyDescent="0.25">
      <c r="A494" t="s">
        <v>7290</v>
      </c>
      <c r="B494" s="4">
        <v>36</v>
      </c>
      <c r="C494" t="s">
        <v>7348</v>
      </c>
    </row>
    <row r="495" spans="1:3" x14ac:dyDescent="0.25">
      <c r="A495" t="s">
        <v>7289</v>
      </c>
      <c r="B495" s="4">
        <v>32</v>
      </c>
      <c r="C495" t="s">
        <v>7348</v>
      </c>
    </row>
    <row r="496" spans="1:3" x14ac:dyDescent="0.25">
      <c r="A496" t="s">
        <v>7288</v>
      </c>
      <c r="B496" s="4">
        <v>28</v>
      </c>
      <c r="C496" t="s">
        <v>7348</v>
      </c>
    </row>
    <row r="497" spans="1:3" x14ac:dyDescent="0.25">
      <c r="A497" t="s">
        <v>7287</v>
      </c>
      <c r="B497" s="4">
        <v>27</v>
      </c>
      <c r="C497" t="s">
        <v>7348</v>
      </c>
    </row>
    <row r="498" spans="1:3" x14ac:dyDescent="0.25">
      <c r="A498" t="s">
        <v>7286</v>
      </c>
      <c r="B498" s="4">
        <v>27</v>
      </c>
      <c r="C498" t="s">
        <v>7348</v>
      </c>
    </row>
    <row r="499" spans="1:3" x14ac:dyDescent="0.25">
      <c r="A499" t="s">
        <v>7285</v>
      </c>
      <c r="B499" s="4">
        <v>26</v>
      </c>
      <c r="C499" t="s">
        <v>7348</v>
      </c>
    </row>
    <row r="500" spans="1:3" x14ac:dyDescent="0.25">
      <c r="A500" t="s">
        <v>7284</v>
      </c>
      <c r="B500" s="4">
        <v>25</v>
      </c>
      <c r="C500" t="s">
        <v>7348</v>
      </c>
    </row>
    <row r="501" spans="1:3" x14ac:dyDescent="0.25">
      <c r="A501" t="s">
        <v>7283</v>
      </c>
      <c r="B501" s="4">
        <v>23</v>
      </c>
      <c r="C501" t="s">
        <v>7348</v>
      </c>
    </row>
    <row r="502" spans="1:3" x14ac:dyDescent="0.25">
      <c r="A502" t="s">
        <v>7282</v>
      </c>
      <c r="B502" s="4">
        <v>21</v>
      </c>
      <c r="C502" t="s">
        <v>7348</v>
      </c>
    </row>
    <row r="503" spans="1:3" x14ac:dyDescent="0.25">
      <c r="A503" t="s">
        <v>7281</v>
      </c>
      <c r="B503" s="4">
        <v>19</v>
      </c>
      <c r="C503" t="s">
        <v>7348</v>
      </c>
    </row>
    <row r="504" spans="1:3" x14ac:dyDescent="0.25">
      <c r="A504" t="s">
        <v>7280</v>
      </c>
      <c r="B504" s="4">
        <v>19</v>
      </c>
      <c r="C504" t="s">
        <v>7348</v>
      </c>
    </row>
    <row r="505" spans="1:3" x14ac:dyDescent="0.25">
      <c r="A505" t="s">
        <v>7279</v>
      </c>
      <c r="B505" s="4">
        <v>19</v>
      </c>
      <c r="C505" t="s">
        <v>7348</v>
      </c>
    </row>
    <row r="506" spans="1:3" x14ac:dyDescent="0.25">
      <c r="A506" t="s">
        <v>7278</v>
      </c>
      <c r="B506" s="4">
        <v>17</v>
      </c>
      <c r="C506" t="s">
        <v>7348</v>
      </c>
    </row>
    <row r="507" spans="1:3" x14ac:dyDescent="0.25">
      <c r="A507" t="s">
        <v>7277</v>
      </c>
      <c r="B507" s="4">
        <v>16</v>
      </c>
      <c r="C507" t="s">
        <v>7348</v>
      </c>
    </row>
    <row r="508" spans="1:3" x14ac:dyDescent="0.25">
      <c r="A508" t="s">
        <v>7276</v>
      </c>
      <c r="B508" s="4">
        <v>14</v>
      </c>
      <c r="C508" t="s">
        <v>7348</v>
      </c>
    </row>
    <row r="509" spans="1:3" x14ac:dyDescent="0.25">
      <c r="A509" t="s">
        <v>7275</v>
      </c>
      <c r="B509" s="4">
        <v>14</v>
      </c>
      <c r="C509" t="s">
        <v>7348</v>
      </c>
    </row>
    <row r="510" spans="1:3" x14ac:dyDescent="0.25">
      <c r="A510" t="s">
        <v>7274</v>
      </c>
      <c r="B510" s="4">
        <v>13</v>
      </c>
      <c r="C510" t="s">
        <v>7348</v>
      </c>
    </row>
    <row r="511" spans="1:3" x14ac:dyDescent="0.25">
      <c r="A511" t="s">
        <v>7273</v>
      </c>
      <c r="B511" s="4">
        <v>13</v>
      </c>
      <c r="C511" t="s">
        <v>7348</v>
      </c>
    </row>
    <row r="512" spans="1:3" x14ac:dyDescent="0.25">
      <c r="A512" t="s">
        <v>7272</v>
      </c>
      <c r="B512" s="4">
        <v>12</v>
      </c>
      <c r="C512" t="s">
        <v>7348</v>
      </c>
    </row>
    <row r="513" spans="1:3" x14ac:dyDescent="0.25">
      <c r="A513" t="s">
        <v>7271</v>
      </c>
      <c r="B513" s="4">
        <v>12</v>
      </c>
      <c r="C513" t="s">
        <v>7348</v>
      </c>
    </row>
    <row r="514" spans="1:3" x14ac:dyDescent="0.25">
      <c r="A514" t="s">
        <v>7270</v>
      </c>
      <c r="B514" s="4">
        <v>11</v>
      </c>
      <c r="C514" t="s">
        <v>7348</v>
      </c>
    </row>
    <row r="515" spans="1:3" x14ac:dyDescent="0.25">
      <c r="A515" t="s">
        <v>7269</v>
      </c>
      <c r="B515" s="4">
        <v>11</v>
      </c>
      <c r="C515" t="s">
        <v>7348</v>
      </c>
    </row>
    <row r="516" spans="1:3" x14ac:dyDescent="0.25">
      <c r="A516" t="s">
        <v>7268</v>
      </c>
      <c r="B516" s="4">
        <v>10</v>
      </c>
      <c r="C516" t="s">
        <v>7348</v>
      </c>
    </row>
    <row r="517" spans="1:3" x14ac:dyDescent="0.25">
      <c r="A517" t="s">
        <v>7267</v>
      </c>
      <c r="B517" s="4">
        <v>10</v>
      </c>
      <c r="C517" t="s">
        <v>7348</v>
      </c>
    </row>
    <row r="518" spans="1:3" x14ac:dyDescent="0.25">
      <c r="A518" t="s">
        <v>7266</v>
      </c>
      <c r="B518" s="4">
        <v>10</v>
      </c>
      <c r="C518" t="s">
        <v>7348</v>
      </c>
    </row>
    <row r="519" spans="1:3" x14ac:dyDescent="0.25">
      <c r="A519" t="s">
        <v>7265</v>
      </c>
      <c r="B519" s="4">
        <v>10</v>
      </c>
      <c r="C519" t="s">
        <v>7348</v>
      </c>
    </row>
    <row r="520" spans="1:3" x14ac:dyDescent="0.25">
      <c r="A520" t="s">
        <v>7264</v>
      </c>
      <c r="B520" s="4">
        <v>9</v>
      </c>
      <c r="C520" t="s">
        <v>7348</v>
      </c>
    </row>
    <row r="521" spans="1:3" x14ac:dyDescent="0.25">
      <c r="A521" t="s">
        <v>7263</v>
      </c>
      <c r="B521" s="4">
        <v>9</v>
      </c>
      <c r="C521" t="s">
        <v>7348</v>
      </c>
    </row>
    <row r="522" spans="1:3" x14ac:dyDescent="0.25">
      <c r="A522" t="s">
        <v>7262</v>
      </c>
      <c r="B522" s="4">
        <v>9</v>
      </c>
      <c r="C522" t="s">
        <v>7348</v>
      </c>
    </row>
    <row r="523" spans="1:3" x14ac:dyDescent="0.25">
      <c r="A523" t="s">
        <v>7261</v>
      </c>
      <c r="B523" s="4">
        <v>8</v>
      </c>
      <c r="C523" t="s">
        <v>7348</v>
      </c>
    </row>
    <row r="524" spans="1:3" x14ac:dyDescent="0.25">
      <c r="A524" t="s">
        <v>7260</v>
      </c>
      <c r="B524" s="4">
        <v>8</v>
      </c>
      <c r="C524" t="s">
        <v>7348</v>
      </c>
    </row>
    <row r="525" spans="1:3" x14ac:dyDescent="0.25">
      <c r="A525" t="s">
        <v>7259</v>
      </c>
      <c r="B525" s="4">
        <v>8</v>
      </c>
      <c r="C525" t="s">
        <v>7348</v>
      </c>
    </row>
    <row r="526" spans="1:3" x14ac:dyDescent="0.25">
      <c r="A526" t="s">
        <v>7258</v>
      </c>
      <c r="B526" s="4">
        <v>8</v>
      </c>
      <c r="C526" t="s">
        <v>7348</v>
      </c>
    </row>
    <row r="527" spans="1:3" x14ac:dyDescent="0.25">
      <c r="A527" t="s">
        <v>7257</v>
      </c>
      <c r="B527" s="4">
        <v>8</v>
      </c>
      <c r="C527" t="s">
        <v>7348</v>
      </c>
    </row>
    <row r="528" spans="1:3" x14ac:dyDescent="0.25">
      <c r="A528" t="s">
        <v>7256</v>
      </c>
      <c r="B528" s="4">
        <v>8</v>
      </c>
      <c r="C528" t="s">
        <v>7348</v>
      </c>
    </row>
    <row r="529" spans="1:3" x14ac:dyDescent="0.25">
      <c r="A529" t="s">
        <v>7255</v>
      </c>
      <c r="B529" s="4">
        <v>8</v>
      </c>
      <c r="C529" t="s">
        <v>7348</v>
      </c>
    </row>
    <row r="530" spans="1:3" x14ac:dyDescent="0.25">
      <c r="A530" t="s">
        <v>7254</v>
      </c>
      <c r="B530" s="4">
        <v>8</v>
      </c>
      <c r="C530" t="s">
        <v>7348</v>
      </c>
    </row>
    <row r="531" spans="1:3" x14ac:dyDescent="0.25">
      <c r="A531" t="s">
        <v>7253</v>
      </c>
      <c r="B531" s="4">
        <v>8</v>
      </c>
      <c r="C531" t="s">
        <v>7348</v>
      </c>
    </row>
    <row r="532" spans="1:3" x14ac:dyDescent="0.25">
      <c r="A532" t="s">
        <v>7252</v>
      </c>
      <c r="B532" s="4">
        <v>7</v>
      </c>
      <c r="C532" t="s">
        <v>7348</v>
      </c>
    </row>
    <row r="533" spans="1:3" x14ac:dyDescent="0.25">
      <c r="A533" t="s">
        <v>7251</v>
      </c>
      <c r="B533" s="4">
        <v>7</v>
      </c>
      <c r="C533" t="s">
        <v>7348</v>
      </c>
    </row>
    <row r="534" spans="1:3" x14ac:dyDescent="0.25">
      <c r="A534" t="s">
        <v>7250</v>
      </c>
      <c r="B534" s="4">
        <v>7</v>
      </c>
      <c r="C534" t="s">
        <v>7348</v>
      </c>
    </row>
    <row r="535" spans="1:3" x14ac:dyDescent="0.25">
      <c r="A535" t="s">
        <v>7249</v>
      </c>
      <c r="B535" s="4">
        <v>7</v>
      </c>
      <c r="C535" t="s">
        <v>7348</v>
      </c>
    </row>
    <row r="536" spans="1:3" x14ac:dyDescent="0.25">
      <c r="A536" t="s">
        <v>7248</v>
      </c>
      <c r="B536" s="4">
        <v>7</v>
      </c>
      <c r="C536" t="s">
        <v>7348</v>
      </c>
    </row>
    <row r="537" spans="1:3" x14ac:dyDescent="0.25">
      <c r="A537" t="s">
        <v>7247</v>
      </c>
      <c r="B537" s="4">
        <v>7</v>
      </c>
      <c r="C537" t="s">
        <v>7348</v>
      </c>
    </row>
    <row r="538" spans="1:3" x14ac:dyDescent="0.25">
      <c r="A538" t="s">
        <v>7246</v>
      </c>
      <c r="B538" s="4">
        <v>7</v>
      </c>
      <c r="C538" t="s">
        <v>7348</v>
      </c>
    </row>
    <row r="539" spans="1:3" x14ac:dyDescent="0.25">
      <c r="A539" t="s">
        <v>7245</v>
      </c>
      <c r="B539" s="4">
        <v>7</v>
      </c>
      <c r="C539" t="s">
        <v>7348</v>
      </c>
    </row>
    <row r="540" spans="1:3" x14ac:dyDescent="0.25">
      <c r="A540" t="s">
        <v>7244</v>
      </c>
      <c r="B540" s="4">
        <v>7</v>
      </c>
      <c r="C540" t="s">
        <v>7348</v>
      </c>
    </row>
    <row r="541" spans="1:3" x14ac:dyDescent="0.25">
      <c r="A541" t="s">
        <v>7243</v>
      </c>
      <c r="B541" s="4">
        <v>7</v>
      </c>
      <c r="C541" t="s">
        <v>7348</v>
      </c>
    </row>
    <row r="542" spans="1:3" x14ac:dyDescent="0.25">
      <c r="A542" t="s">
        <v>7242</v>
      </c>
      <c r="B542" s="4">
        <v>7</v>
      </c>
      <c r="C542" t="s">
        <v>7348</v>
      </c>
    </row>
    <row r="543" spans="1:3" x14ac:dyDescent="0.25">
      <c r="A543" t="s">
        <v>7241</v>
      </c>
      <c r="B543" s="4">
        <v>7</v>
      </c>
      <c r="C543" t="s">
        <v>7348</v>
      </c>
    </row>
    <row r="544" spans="1:3" x14ac:dyDescent="0.25">
      <c r="A544" t="s">
        <v>7240</v>
      </c>
      <c r="B544" s="4">
        <v>7</v>
      </c>
      <c r="C544" t="s">
        <v>7348</v>
      </c>
    </row>
    <row r="545" spans="1:3" x14ac:dyDescent="0.25">
      <c r="A545" t="s">
        <v>7239</v>
      </c>
      <c r="B545" s="4">
        <v>7</v>
      </c>
      <c r="C545" t="s">
        <v>7348</v>
      </c>
    </row>
    <row r="546" spans="1:3" x14ac:dyDescent="0.25">
      <c r="A546" t="s">
        <v>7238</v>
      </c>
      <c r="B546" s="4">
        <v>7</v>
      </c>
      <c r="C546" t="s">
        <v>7348</v>
      </c>
    </row>
    <row r="547" spans="1:3" x14ac:dyDescent="0.25">
      <c r="A547" t="s">
        <v>7237</v>
      </c>
      <c r="B547" s="4">
        <v>7</v>
      </c>
      <c r="C547" t="s">
        <v>7348</v>
      </c>
    </row>
    <row r="548" spans="1:3" x14ac:dyDescent="0.25">
      <c r="A548" t="s">
        <v>7236</v>
      </c>
      <c r="B548" s="4">
        <v>7</v>
      </c>
      <c r="C548" t="s">
        <v>7348</v>
      </c>
    </row>
    <row r="549" spans="1:3" x14ac:dyDescent="0.25">
      <c r="A549" t="s">
        <v>7235</v>
      </c>
      <c r="B549" s="4">
        <v>7</v>
      </c>
      <c r="C549" t="s">
        <v>7348</v>
      </c>
    </row>
    <row r="550" spans="1:3" x14ac:dyDescent="0.25">
      <c r="A550" t="s">
        <v>7234</v>
      </c>
      <c r="B550" s="4">
        <v>7</v>
      </c>
      <c r="C550" t="s">
        <v>7348</v>
      </c>
    </row>
    <row r="551" spans="1:3" x14ac:dyDescent="0.25">
      <c r="A551" t="s">
        <v>7233</v>
      </c>
      <c r="B551" s="4">
        <v>7</v>
      </c>
      <c r="C551" t="s">
        <v>7348</v>
      </c>
    </row>
    <row r="552" spans="1:3" x14ac:dyDescent="0.25">
      <c r="A552" t="s">
        <v>7232</v>
      </c>
      <c r="B552" s="4">
        <v>6</v>
      </c>
      <c r="C552" t="s">
        <v>7348</v>
      </c>
    </row>
    <row r="553" spans="1:3" x14ac:dyDescent="0.25">
      <c r="A553" t="s">
        <v>7231</v>
      </c>
      <c r="B553" s="4">
        <v>6</v>
      </c>
      <c r="C553" t="s">
        <v>7348</v>
      </c>
    </row>
    <row r="554" spans="1:3" x14ac:dyDescent="0.25">
      <c r="A554" t="s">
        <v>7230</v>
      </c>
      <c r="B554" s="4">
        <v>6</v>
      </c>
      <c r="C554" t="s">
        <v>7348</v>
      </c>
    </row>
    <row r="555" spans="1:3" x14ac:dyDescent="0.25">
      <c r="A555" t="s">
        <v>7229</v>
      </c>
      <c r="B555" s="4">
        <v>6</v>
      </c>
      <c r="C555" t="s">
        <v>7348</v>
      </c>
    </row>
    <row r="556" spans="1:3" x14ac:dyDescent="0.25">
      <c r="A556" t="s">
        <v>7228</v>
      </c>
      <c r="B556" s="4">
        <v>6</v>
      </c>
      <c r="C556" t="s">
        <v>7348</v>
      </c>
    </row>
    <row r="557" spans="1:3" x14ac:dyDescent="0.25">
      <c r="A557" t="s">
        <v>7227</v>
      </c>
      <c r="B557" s="4">
        <v>6</v>
      </c>
      <c r="C557" t="s">
        <v>7348</v>
      </c>
    </row>
    <row r="558" spans="1:3" x14ac:dyDescent="0.25">
      <c r="A558" t="s">
        <v>7226</v>
      </c>
      <c r="B558" s="4">
        <v>6</v>
      </c>
      <c r="C558" t="s">
        <v>7348</v>
      </c>
    </row>
    <row r="559" spans="1:3" x14ac:dyDescent="0.25">
      <c r="A559" t="s">
        <v>7225</v>
      </c>
      <c r="B559" s="4">
        <v>6</v>
      </c>
      <c r="C559" t="s">
        <v>7348</v>
      </c>
    </row>
    <row r="560" spans="1:3" x14ac:dyDescent="0.25">
      <c r="A560" t="s">
        <v>7224</v>
      </c>
      <c r="B560" s="4">
        <v>6</v>
      </c>
      <c r="C560" t="s">
        <v>7348</v>
      </c>
    </row>
    <row r="561" spans="1:3" x14ac:dyDescent="0.25">
      <c r="A561" t="s">
        <v>7223</v>
      </c>
      <c r="B561" s="4">
        <v>6</v>
      </c>
      <c r="C561" t="s">
        <v>7348</v>
      </c>
    </row>
    <row r="562" spans="1:3" x14ac:dyDescent="0.25">
      <c r="A562" t="s">
        <v>7222</v>
      </c>
      <c r="B562" s="4">
        <v>6</v>
      </c>
      <c r="C562" t="s">
        <v>7348</v>
      </c>
    </row>
    <row r="563" spans="1:3" x14ac:dyDescent="0.25">
      <c r="A563" t="s">
        <v>7221</v>
      </c>
      <c r="B563" s="4">
        <v>6</v>
      </c>
      <c r="C563" t="s">
        <v>7348</v>
      </c>
    </row>
    <row r="564" spans="1:3" x14ac:dyDescent="0.25">
      <c r="A564" t="s">
        <v>7220</v>
      </c>
      <c r="B564" s="4">
        <v>6</v>
      </c>
      <c r="C564" t="s">
        <v>7348</v>
      </c>
    </row>
    <row r="565" spans="1:3" x14ac:dyDescent="0.25">
      <c r="A565" t="s">
        <v>7219</v>
      </c>
      <c r="B565" s="4">
        <v>6</v>
      </c>
      <c r="C565" t="s">
        <v>7348</v>
      </c>
    </row>
    <row r="566" spans="1:3" x14ac:dyDescent="0.25">
      <c r="A566" t="s">
        <v>7218</v>
      </c>
      <c r="B566" s="4">
        <v>6</v>
      </c>
      <c r="C566" t="s">
        <v>7348</v>
      </c>
    </row>
    <row r="567" spans="1:3" x14ac:dyDescent="0.25">
      <c r="A567" t="s">
        <v>7217</v>
      </c>
      <c r="B567" s="4">
        <v>6</v>
      </c>
      <c r="C567" t="s">
        <v>7348</v>
      </c>
    </row>
    <row r="568" spans="1:3" x14ac:dyDescent="0.25">
      <c r="A568" t="s">
        <v>7216</v>
      </c>
      <c r="B568" s="4">
        <v>6</v>
      </c>
      <c r="C568" t="s">
        <v>7348</v>
      </c>
    </row>
    <row r="569" spans="1:3" x14ac:dyDescent="0.25">
      <c r="A569" t="s">
        <v>7215</v>
      </c>
      <c r="B569" s="4">
        <v>6</v>
      </c>
      <c r="C569" t="s">
        <v>7348</v>
      </c>
    </row>
    <row r="570" spans="1:3" x14ac:dyDescent="0.25">
      <c r="A570" t="s">
        <v>7214</v>
      </c>
      <c r="B570" s="4">
        <v>6</v>
      </c>
      <c r="C570" t="s">
        <v>7348</v>
      </c>
    </row>
    <row r="571" spans="1:3" x14ac:dyDescent="0.25">
      <c r="A571" t="s">
        <v>7213</v>
      </c>
      <c r="B571" s="4">
        <v>6</v>
      </c>
      <c r="C571" t="s">
        <v>7348</v>
      </c>
    </row>
    <row r="572" spans="1:3" x14ac:dyDescent="0.25">
      <c r="A572" t="s">
        <v>7212</v>
      </c>
      <c r="B572" s="4">
        <v>5</v>
      </c>
      <c r="C572" t="s">
        <v>7348</v>
      </c>
    </row>
    <row r="573" spans="1:3" x14ac:dyDescent="0.25">
      <c r="A573" t="s">
        <v>7211</v>
      </c>
      <c r="B573" s="4">
        <v>5</v>
      </c>
      <c r="C573" t="s">
        <v>7348</v>
      </c>
    </row>
    <row r="574" spans="1:3" x14ac:dyDescent="0.25">
      <c r="A574" t="s">
        <v>7210</v>
      </c>
      <c r="B574" s="4">
        <v>5</v>
      </c>
      <c r="C574" t="s">
        <v>7348</v>
      </c>
    </row>
    <row r="575" spans="1:3" x14ac:dyDescent="0.25">
      <c r="A575" t="s">
        <v>7209</v>
      </c>
      <c r="B575" s="4">
        <v>5</v>
      </c>
      <c r="C575" t="s">
        <v>7348</v>
      </c>
    </row>
    <row r="576" spans="1:3" x14ac:dyDescent="0.25">
      <c r="A576" t="s">
        <v>7208</v>
      </c>
      <c r="B576" s="4">
        <v>5</v>
      </c>
      <c r="C576" t="s">
        <v>7348</v>
      </c>
    </row>
    <row r="577" spans="1:3" x14ac:dyDescent="0.25">
      <c r="A577" t="s">
        <v>7207</v>
      </c>
      <c r="B577" s="4">
        <v>5</v>
      </c>
      <c r="C577" t="s">
        <v>7348</v>
      </c>
    </row>
    <row r="578" spans="1:3" x14ac:dyDescent="0.25">
      <c r="A578" t="s">
        <v>7206</v>
      </c>
      <c r="B578" s="4">
        <v>5</v>
      </c>
      <c r="C578" t="s">
        <v>7348</v>
      </c>
    </row>
    <row r="579" spans="1:3" x14ac:dyDescent="0.25">
      <c r="A579" t="s">
        <v>7205</v>
      </c>
      <c r="B579" s="4">
        <v>5</v>
      </c>
      <c r="C579" t="s">
        <v>7348</v>
      </c>
    </row>
    <row r="580" spans="1:3" x14ac:dyDescent="0.25">
      <c r="A580" t="s">
        <v>7204</v>
      </c>
      <c r="B580" s="4">
        <v>5</v>
      </c>
      <c r="C580" t="s">
        <v>7348</v>
      </c>
    </row>
    <row r="581" spans="1:3" x14ac:dyDescent="0.25">
      <c r="A581" t="s">
        <v>7203</v>
      </c>
      <c r="B581" s="4">
        <v>5</v>
      </c>
      <c r="C581" t="s">
        <v>7348</v>
      </c>
    </row>
    <row r="582" spans="1:3" x14ac:dyDescent="0.25">
      <c r="A582" t="s">
        <v>7202</v>
      </c>
      <c r="B582" s="4">
        <v>5</v>
      </c>
      <c r="C582" t="s">
        <v>7348</v>
      </c>
    </row>
    <row r="583" spans="1:3" x14ac:dyDescent="0.25">
      <c r="A583" t="s">
        <v>7201</v>
      </c>
      <c r="B583" s="4">
        <v>5</v>
      </c>
      <c r="C583" t="s">
        <v>7348</v>
      </c>
    </row>
    <row r="584" spans="1:3" x14ac:dyDescent="0.25">
      <c r="A584" t="s">
        <v>7200</v>
      </c>
      <c r="B584" s="4">
        <v>5</v>
      </c>
      <c r="C584" t="s">
        <v>7348</v>
      </c>
    </row>
    <row r="585" spans="1:3" x14ac:dyDescent="0.25">
      <c r="A585" t="s">
        <v>7199</v>
      </c>
      <c r="B585" s="4">
        <v>5</v>
      </c>
      <c r="C585" t="s">
        <v>7348</v>
      </c>
    </row>
    <row r="586" spans="1:3" x14ac:dyDescent="0.25">
      <c r="A586" t="s">
        <v>7198</v>
      </c>
      <c r="B586" s="4">
        <v>5</v>
      </c>
      <c r="C586" t="s">
        <v>7348</v>
      </c>
    </row>
    <row r="587" spans="1:3" x14ac:dyDescent="0.25">
      <c r="A587" t="s">
        <v>7197</v>
      </c>
      <c r="B587" s="4">
        <v>5</v>
      </c>
      <c r="C587" t="s">
        <v>7348</v>
      </c>
    </row>
    <row r="588" spans="1:3" x14ac:dyDescent="0.25">
      <c r="A588" t="s">
        <v>7196</v>
      </c>
      <c r="B588" s="4">
        <v>5</v>
      </c>
      <c r="C588" t="s">
        <v>7348</v>
      </c>
    </row>
    <row r="589" spans="1:3" x14ac:dyDescent="0.25">
      <c r="A589" t="s">
        <v>7195</v>
      </c>
      <c r="B589" s="4">
        <v>5</v>
      </c>
      <c r="C589" t="s">
        <v>7348</v>
      </c>
    </row>
    <row r="590" spans="1:3" x14ac:dyDescent="0.25">
      <c r="A590" t="s">
        <v>7194</v>
      </c>
      <c r="B590" s="4">
        <v>5</v>
      </c>
      <c r="C590" t="s">
        <v>7348</v>
      </c>
    </row>
    <row r="591" spans="1:3" x14ac:dyDescent="0.25">
      <c r="A591" t="s">
        <v>7193</v>
      </c>
      <c r="B591" s="4">
        <v>5</v>
      </c>
      <c r="C591" t="s">
        <v>7348</v>
      </c>
    </row>
    <row r="592" spans="1:3" x14ac:dyDescent="0.25">
      <c r="A592" t="s">
        <v>7192</v>
      </c>
      <c r="B592" s="4">
        <v>5</v>
      </c>
      <c r="C592" t="s">
        <v>7348</v>
      </c>
    </row>
    <row r="593" spans="1:3" x14ac:dyDescent="0.25">
      <c r="A593" t="s">
        <v>7191</v>
      </c>
      <c r="B593" s="4">
        <v>5</v>
      </c>
      <c r="C593" t="s">
        <v>7348</v>
      </c>
    </row>
    <row r="594" spans="1:3" x14ac:dyDescent="0.25">
      <c r="A594" t="s">
        <v>7190</v>
      </c>
      <c r="B594" s="4">
        <v>5</v>
      </c>
      <c r="C594" t="s">
        <v>7348</v>
      </c>
    </row>
    <row r="595" spans="1:3" x14ac:dyDescent="0.25">
      <c r="A595" t="s">
        <v>7189</v>
      </c>
      <c r="B595" s="4">
        <v>5</v>
      </c>
      <c r="C595" t="s">
        <v>7348</v>
      </c>
    </row>
    <row r="596" spans="1:3" x14ac:dyDescent="0.25">
      <c r="A596" t="s">
        <v>7188</v>
      </c>
      <c r="B596" s="4">
        <v>5</v>
      </c>
      <c r="C596" t="s">
        <v>7348</v>
      </c>
    </row>
    <row r="597" spans="1:3" x14ac:dyDescent="0.25">
      <c r="A597" t="s">
        <v>7187</v>
      </c>
      <c r="B597" s="4">
        <v>5</v>
      </c>
      <c r="C597" t="s">
        <v>7348</v>
      </c>
    </row>
    <row r="598" spans="1:3" x14ac:dyDescent="0.25">
      <c r="A598" t="s">
        <v>7186</v>
      </c>
      <c r="B598" s="4">
        <v>5</v>
      </c>
      <c r="C598" t="s">
        <v>7348</v>
      </c>
    </row>
    <row r="599" spans="1:3" x14ac:dyDescent="0.25">
      <c r="A599" t="s">
        <v>7185</v>
      </c>
      <c r="B599" s="4">
        <v>5</v>
      </c>
      <c r="C599" t="s">
        <v>7348</v>
      </c>
    </row>
    <row r="600" spans="1:3" x14ac:dyDescent="0.25">
      <c r="A600" t="s">
        <v>7184</v>
      </c>
      <c r="B600" s="4">
        <v>5</v>
      </c>
      <c r="C600" t="s">
        <v>7348</v>
      </c>
    </row>
    <row r="601" spans="1:3" x14ac:dyDescent="0.25">
      <c r="A601" t="s">
        <v>7183</v>
      </c>
      <c r="B601" s="4">
        <v>5</v>
      </c>
      <c r="C601" t="s">
        <v>7348</v>
      </c>
    </row>
    <row r="602" spans="1:3" x14ac:dyDescent="0.25">
      <c r="A602" t="s">
        <v>7182</v>
      </c>
      <c r="B602" s="4">
        <v>5</v>
      </c>
      <c r="C602" t="s">
        <v>7348</v>
      </c>
    </row>
    <row r="603" spans="1:3" x14ac:dyDescent="0.25">
      <c r="A603" t="s">
        <v>7181</v>
      </c>
      <c r="B603" s="4">
        <v>5</v>
      </c>
      <c r="C603" t="s">
        <v>7348</v>
      </c>
    </row>
    <row r="604" spans="1:3" x14ac:dyDescent="0.25">
      <c r="A604" t="s">
        <v>7180</v>
      </c>
      <c r="B604" s="4">
        <v>5</v>
      </c>
      <c r="C604" t="s">
        <v>7348</v>
      </c>
    </row>
    <row r="605" spans="1:3" x14ac:dyDescent="0.25">
      <c r="A605" t="s">
        <v>7179</v>
      </c>
      <c r="B605" s="4">
        <v>5</v>
      </c>
      <c r="C605" t="s">
        <v>7348</v>
      </c>
    </row>
    <row r="606" spans="1:3" x14ac:dyDescent="0.25">
      <c r="A606" t="s">
        <v>7178</v>
      </c>
      <c r="B606" s="4">
        <v>5</v>
      </c>
      <c r="C606" t="s">
        <v>7348</v>
      </c>
    </row>
    <row r="607" spans="1:3" x14ac:dyDescent="0.25">
      <c r="A607" t="s">
        <v>7177</v>
      </c>
      <c r="B607" s="4">
        <v>5</v>
      </c>
      <c r="C607" t="s">
        <v>7348</v>
      </c>
    </row>
    <row r="608" spans="1:3" x14ac:dyDescent="0.25">
      <c r="A608" t="s">
        <v>7176</v>
      </c>
      <c r="B608" s="4">
        <v>5</v>
      </c>
      <c r="C608" t="s">
        <v>7348</v>
      </c>
    </row>
    <row r="609" spans="1:3" x14ac:dyDescent="0.25">
      <c r="A609" t="s">
        <v>7175</v>
      </c>
      <c r="B609" s="4">
        <v>5</v>
      </c>
      <c r="C609" t="s">
        <v>7348</v>
      </c>
    </row>
    <row r="610" spans="1:3" x14ac:dyDescent="0.25">
      <c r="A610" t="s">
        <v>7174</v>
      </c>
      <c r="B610" s="4">
        <v>5</v>
      </c>
      <c r="C610" t="s">
        <v>7348</v>
      </c>
    </row>
    <row r="611" spans="1:3" x14ac:dyDescent="0.25">
      <c r="A611" t="s">
        <v>7173</v>
      </c>
      <c r="B611" s="4">
        <v>5</v>
      </c>
      <c r="C611" t="s">
        <v>7348</v>
      </c>
    </row>
    <row r="612" spans="1:3" x14ac:dyDescent="0.25">
      <c r="A612" t="s">
        <v>7172</v>
      </c>
      <c r="B612" s="4">
        <v>5</v>
      </c>
      <c r="C612" t="s">
        <v>7348</v>
      </c>
    </row>
    <row r="613" spans="1:3" x14ac:dyDescent="0.25">
      <c r="A613" t="s">
        <v>7171</v>
      </c>
      <c r="B613" s="4">
        <v>5</v>
      </c>
      <c r="C613" t="s">
        <v>7348</v>
      </c>
    </row>
    <row r="614" spans="1:3" x14ac:dyDescent="0.25">
      <c r="A614" t="s">
        <v>7170</v>
      </c>
      <c r="B614" s="4">
        <v>5</v>
      </c>
      <c r="C614" t="s">
        <v>7348</v>
      </c>
    </row>
    <row r="615" spans="1:3" x14ac:dyDescent="0.25">
      <c r="A615" t="s">
        <v>7169</v>
      </c>
      <c r="B615" s="4">
        <v>5</v>
      </c>
      <c r="C615" t="s">
        <v>7348</v>
      </c>
    </row>
    <row r="616" spans="1:3" x14ac:dyDescent="0.25">
      <c r="A616" t="s">
        <v>7168</v>
      </c>
      <c r="B616" s="4">
        <v>5</v>
      </c>
      <c r="C616" t="s">
        <v>7348</v>
      </c>
    </row>
    <row r="617" spans="1:3" x14ac:dyDescent="0.25">
      <c r="A617" t="s">
        <v>7167</v>
      </c>
      <c r="B617" s="4">
        <v>5</v>
      </c>
      <c r="C617" t="s">
        <v>7348</v>
      </c>
    </row>
    <row r="618" spans="1:3" x14ac:dyDescent="0.25">
      <c r="A618" t="s">
        <v>7166</v>
      </c>
      <c r="B618" s="4">
        <v>5</v>
      </c>
      <c r="C618" t="s">
        <v>7348</v>
      </c>
    </row>
    <row r="619" spans="1:3" x14ac:dyDescent="0.25">
      <c r="A619" t="s">
        <v>7165</v>
      </c>
      <c r="B619" s="4">
        <v>5</v>
      </c>
      <c r="C619" t="s">
        <v>7348</v>
      </c>
    </row>
    <row r="620" spans="1:3" x14ac:dyDescent="0.25">
      <c r="A620" t="s">
        <v>7164</v>
      </c>
      <c r="B620" s="4">
        <v>5</v>
      </c>
      <c r="C620" t="s">
        <v>7348</v>
      </c>
    </row>
    <row r="621" spans="1:3" x14ac:dyDescent="0.25">
      <c r="A621" t="s">
        <v>7163</v>
      </c>
      <c r="B621" s="4">
        <v>5</v>
      </c>
      <c r="C621" t="s">
        <v>7348</v>
      </c>
    </row>
    <row r="622" spans="1:3" x14ac:dyDescent="0.25">
      <c r="A622" t="s">
        <v>7162</v>
      </c>
      <c r="B622" s="4">
        <v>4</v>
      </c>
      <c r="C622" t="s">
        <v>7348</v>
      </c>
    </row>
    <row r="623" spans="1:3" x14ac:dyDescent="0.25">
      <c r="A623" t="s">
        <v>7161</v>
      </c>
      <c r="B623" s="4">
        <v>4</v>
      </c>
      <c r="C623" t="s">
        <v>7348</v>
      </c>
    </row>
    <row r="624" spans="1:3" x14ac:dyDescent="0.25">
      <c r="A624" t="s">
        <v>7160</v>
      </c>
      <c r="B624" s="4">
        <v>4</v>
      </c>
      <c r="C624" t="s">
        <v>7348</v>
      </c>
    </row>
    <row r="625" spans="1:3" x14ac:dyDescent="0.25">
      <c r="A625" t="s">
        <v>7159</v>
      </c>
      <c r="B625" s="4">
        <v>4</v>
      </c>
      <c r="C625" t="s">
        <v>7348</v>
      </c>
    </row>
    <row r="626" spans="1:3" x14ac:dyDescent="0.25">
      <c r="A626" t="s">
        <v>7158</v>
      </c>
      <c r="B626" s="4">
        <v>4</v>
      </c>
      <c r="C626" t="s">
        <v>7348</v>
      </c>
    </row>
    <row r="627" spans="1:3" x14ac:dyDescent="0.25">
      <c r="A627" t="s">
        <v>7157</v>
      </c>
      <c r="B627" s="4">
        <v>4</v>
      </c>
      <c r="C627" t="s">
        <v>7348</v>
      </c>
    </row>
    <row r="628" spans="1:3" x14ac:dyDescent="0.25">
      <c r="A628" t="s">
        <v>7156</v>
      </c>
      <c r="B628" s="4">
        <v>4</v>
      </c>
      <c r="C628" t="s">
        <v>7348</v>
      </c>
    </row>
    <row r="629" spans="1:3" x14ac:dyDescent="0.25">
      <c r="A629" t="s">
        <v>7155</v>
      </c>
      <c r="B629" s="4">
        <v>4</v>
      </c>
      <c r="C629" t="s">
        <v>7348</v>
      </c>
    </row>
    <row r="630" spans="1:3" x14ac:dyDescent="0.25">
      <c r="A630" t="s">
        <v>7154</v>
      </c>
      <c r="B630" s="4">
        <v>4</v>
      </c>
      <c r="C630" t="s">
        <v>7348</v>
      </c>
    </row>
    <row r="631" spans="1:3" x14ac:dyDescent="0.25">
      <c r="A631" t="s">
        <v>7153</v>
      </c>
      <c r="B631" s="4">
        <v>4</v>
      </c>
      <c r="C631" t="s">
        <v>7348</v>
      </c>
    </row>
    <row r="632" spans="1:3" x14ac:dyDescent="0.25">
      <c r="A632" t="s">
        <v>7152</v>
      </c>
      <c r="B632" s="4">
        <v>4</v>
      </c>
      <c r="C632" t="s">
        <v>7348</v>
      </c>
    </row>
    <row r="633" spans="1:3" x14ac:dyDescent="0.25">
      <c r="A633" t="s">
        <v>7151</v>
      </c>
      <c r="B633" s="4">
        <v>4</v>
      </c>
      <c r="C633" t="s">
        <v>7348</v>
      </c>
    </row>
    <row r="634" spans="1:3" x14ac:dyDescent="0.25">
      <c r="A634" t="s">
        <v>7150</v>
      </c>
      <c r="B634" s="4">
        <v>4</v>
      </c>
      <c r="C634" t="s">
        <v>7348</v>
      </c>
    </row>
    <row r="635" spans="1:3" x14ac:dyDescent="0.25">
      <c r="A635" t="s">
        <v>7149</v>
      </c>
      <c r="B635" s="4">
        <v>4</v>
      </c>
      <c r="C635" t="s">
        <v>7348</v>
      </c>
    </row>
    <row r="636" spans="1:3" x14ac:dyDescent="0.25">
      <c r="A636" t="s">
        <v>7148</v>
      </c>
      <c r="B636" s="4">
        <v>4</v>
      </c>
      <c r="C636" t="s">
        <v>7348</v>
      </c>
    </row>
    <row r="637" spans="1:3" x14ac:dyDescent="0.25">
      <c r="A637" t="s">
        <v>7147</v>
      </c>
      <c r="B637" s="4">
        <v>4</v>
      </c>
      <c r="C637" t="s">
        <v>7348</v>
      </c>
    </row>
    <row r="638" spans="1:3" x14ac:dyDescent="0.25">
      <c r="A638" t="s">
        <v>7146</v>
      </c>
      <c r="B638" s="4">
        <v>4</v>
      </c>
      <c r="C638" t="s">
        <v>7348</v>
      </c>
    </row>
    <row r="639" spans="1:3" x14ac:dyDescent="0.25">
      <c r="A639" t="s">
        <v>7145</v>
      </c>
      <c r="B639" s="4">
        <v>4</v>
      </c>
      <c r="C639" t="s">
        <v>7348</v>
      </c>
    </row>
    <row r="640" spans="1:3" x14ac:dyDescent="0.25">
      <c r="A640" t="s">
        <v>7144</v>
      </c>
      <c r="B640" s="4">
        <v>4</v>
      </c>
      <c r="C640" t="s">
        <v>7348</v>
      </c>
    </row>
    <row r="641" spans="1:3" x14ac:dyDescent="0.25">
      <c r="A641" t="s">
        <v>7143</v>
      </c>
      <c r="B641" s="4">
        <v>4</v>
      </c>
      <c r="C641" t="s">
        <v>7348</v>
      </c>
    </row>
    <row r="642" spans="1:3" x14ac:dyDescent="0.25">
      <c r="A642" t="s">
        <v>7142</v>
      </c>
      <c r="B642" s="4">
        <v>4</v>
      </c>
      <c r="C642" t="s">
        <v>7348</v>
      </c>
    </row>
    <row r="643" spans="1:3" x14ac:dyDescent="0.25">
      <c r="A643" t="s">
        <v>7141</v>
      </c>
      <c r="B643" s="4">
        <v>4</v>
      </c>
      <c r="C643" t="s">
        <v>7348</v>
      </c>
    </row>
    <row r="644" spans="1:3" x14ac:dyDescent="0.25">
      <c r="A644" t="s">
        <v>7140</v>
      </c>
      <c r="B644" s="4">
        <v>4</v>
      </c>
      <c r="C644" t="s">
        <v>7348</v>
      </c>
    </row>
    <row r="645" spans="1:3" x14ac:dyDescent="0.25">
      <c r="A645" t="s">
        <v>7139</v>
      </c>
      <c r="B645" s="4">
        <v>4</v>
      </c>
      <c r="C645" t="s">
        <v>7348</v>
      </c>
    </row>
    <row r="646" spans="1:3" x14ac:dyDescent="0.25">
      <c r="A646" t="s">
        <v>7138</v>
      </c>
      <c r="B646" s="4">
        <v>4</v>
      </c>
      <c r="C646" t="s">
        <v>7348</v>
      </c>
    </row>
    <row r="647" spans="1:3" x14ac:dyDescent="0.25">
      <c r="A647" t="s">
        <v>7137</v>
      </c>
      <c r="B647" s="4">
        <v>4</v>
      </c>
      <c r="C647" t="s">
        <v>7348</v>
      </c>
    </row>
    <row r="648" spans="1:3" x14ac:dyDescent="0.25">
      <c r="A648" t="s">
        <v>7136</v>
      </c>
      <c r="B648" s="4">
        <v>4</v>
      </c>
      <c r="C648" t="s">
        <v>7348</v>
      </c>
    </row>
    <row r="649" spans="1:3" x14ac:dyDescent="0.25">
      <c r="A649" t="s">
        <v>7135</v>
      </c>
      <c r="B649" s="4">
        <v>4</v>
      </c>
      <c r="C649" t="s">
        <v>7348</v>
      </c>
    </row>
    <row r="650" spans="1:3" x14ac:dyDescent="0.25">
      <c r="A650" t="s">
        <v>7134</v>
      </c>
      <c r="B650" s="4">
        <v>4</v>
      </c>
      <c r="C650" t="s">
        <v>7348</v>
      </c>
    </row>
    <row r="651" spans="1:3" x14ac:dyDescent="0.25">
      <c r="A651" t="s">
        <v>7133</v>
      </c>
      <c r="B651" s="4">
        <v>4</v>
      </c>
      <c r="C651" t="s">
        <v>7348</v>
      </c>
    </row>
    <row r="652" spans="1:3" x14ac:dyDescent="0.25">
      <c r="A652" t="s">
        <v>7132</v>
      </c>
      <c r="B652" s="4">
        <v>4</v>
      </c>
      <c r="C652" t="s">
        <v>7348</v>
      </c>
    </row>
    <row r="653" spans="1:3" x14ac:dyDescent="0.25">
      <c r="A653" t="s">
        <v>7131</v>
      </c>
      <c r="B653" s="4">
        <v>4</v>
      </c>
      <c r="C653" t="s">
        <v>7348</v>
      </c>
    </row>
    <row r="654" spans="1:3" x14ac:dyDescent="0.25">
      <c r="A654" t="s">
        <v>7130</v>
      </c>
      <c r="B654" s="4">
        <v>4</v>
      </c>
      <c r="C654" t="s">
        <v>7348</v>
      </c>
    </row>
    <row r="655" spans="1:3" x14ac:dyDescent="0.25">
      <c r="A655" t="s">
        <v>7129</v>
      </c>
      <c r="B655" s="4">
        <v>4</v>
      </c>
      <c r="C655" t="s">
        <v>7348</v>
      </c>
    </row>
    <row r="656" spans="1:3" x14ac:dyDescent="0.25">
      <c r="A656" t="s">
        <v>7128</v>
      </c>
      <c r="B656" s="4">
        <v>4</v>
      </c>
      <c r="C656" t="s">
        <v>7348</v>
      </c>
    </row>
    <row r="657" spans="1:3" x14ac:dyDescent="0.25">
      <c r="A657" t="s">
        <v>7127</v>
      </c>
      <c r="B657" s="4">
        <v>4</v>
      </c>
      <c r="C657" t="s">
        <v>7348</v>
      </c>
    </row>
    <row r="658" spans="1:3" x14ac:dyDescent="0.25">
      <c r="A658" t="s">
        <v>7126</v>
      </c>
      <c r="B658" s="4">
        <v>4</v>
      </c>
      <c r="C658" t="s">
        <v>7348</v>
      </c>
    </row>
    <row r="659" spans="1:3" x14ac:dyDescent="0.25">
      <c r="A659" t="s">
        <v>7125</v>
      </c>
      <c r="B659" s="4">
        <v>4</v>
      </c>
      <c r="C659" t="s">
        <v>7348</v>
      </c>
    </row>
    <row r="660" spans="1:3" x14ac:dyDescent="0.25">
      <c r="A660" t="s">
        <v>7124</v>
      </c>
      <c r="B660" s="4">
        <v>4</v>
      </c>
      <c r="C660" t="s">
        <v>7348</v>
      </c>
    </row>
    <row r="661" spans="1:3" x14ac:dyDescent="0.25">
      <c r="A661" t="s">
        <v>7123</v>
      </c>
      <c r="B661" s="4">
        <v>4</v>
      </c>
      <c r="C661" t="s">
        <v>7348</v>
      </c>
    </row>
    <row r="662" spans="1:3" x14ac:dyDescent="0.25">
      <c r="A662" t="s">
        <v>7122</v>
      </c>
      <c r="B662" s="4">
        <v>4</v>
      </c>
      <c r="C662" t="s">
        <v>7348</v>
      </c>
    </row>
    <row r="663" spans="1:3" x14ac:dyDescent="0.25">
      <c r="A663" t="s">
        <v>7121</v>
      </c>
      <c r="B663" s="4">
        <v>4</v>
      </c>
      <c r="C663" t="s">
        <v>7348</v>
      </c>
    </row>
    <row r="664" spans="1:3" x14ac:dyDescent="0.25">
      <c r="A664" t="s">
        <v>7120</v>
      </c>
      <c r="B664" s="4">
        <v>4</v>
      </c>
      <c r="C664" t="s">
        <v>7348</v>
      </c>
    </row>
    <row r="665" spans="1:3" x14ac:dyDescent="0.25">
      <c r="A665" t="s">
        <v>7119</v>
      </c>
      <c r="B665" s="4">
        <v>4</v>
      </c>
      <c r="C665" t="s">
        <v>7348</v>
      </c>
    </row>
    <row r="666" spans="1:3" x14ac:dyDescent="0.25">
      <c r="A666" t="s">
        <v>7118</v>
      </c>
      <c r="B666" s="4">
        <v>4</v>
      </c>
      <c r="C666" t="s">
        <v>7348</v>
      </c>
    </row>
    <row r="667" spans="1:3" x14ac:dyDescent="0.25">
      <c r="A667" t="s">
        <v>7117</v>
      </c>
      <c r="B667" s="4">
        <v>4</v>
      </c>
      <c r="C667" t="s">
        <v>7348</v>
      </c>
    </row>
    <row r="668" spans="1:3" x14ac:dyDescent="0.25">
      <c r="A668" t="s">
        <v>7116</v>
      </c>
      <c r="B668" s="4">
        <v>4</v>
      </c>
      <c r="C668" t="s">
        <v>7348</v>
      </c>
    </row>
    <row r="669" spans="1:3" x14ac:dyDescent="0.25">
      <c r="A669" t="s">
        <v>7115</v>
      </c>
      <c r="B669" s="4">
        <v>4</v>
      </c>
      <c r="C669" t="s">
        <v>7348</v>
      </c>
    </row>
    <row r="670" spans="1:3" x14ac:dyDescent="0.25">
      <c r="A670" t="s">
        <v>7114</v>
      </c>
      <c r="B670" s="4">
        <v>4</v>
      </c>
      <c r="C670" t="s">
        <v>7348</v>
      </c>
    </row>
    <row r="671" spans="1:3" x14ac:dyDescent="0.25">
      <c r="A671" t="s">
        <v>7113</v>
      </c>
      <c r="B671" s="4">
        <v>4</v>
      </c>
      <c r="C671" t="s">
        <v>7348</v>
      </c>
    </row>
    <row r="672" spans="1:3" x14ac:dyDescent="0.25">
      <c r="A672" t="s">
        <v>7112</v>
      </c>
      <c r="B672" s="4">
        <v>4</v>
      </c>
      <c r="C672" t="s">
        <v>7348</v>
      </c>
    </row>
    <row r="673" spans="1:3" x14ac:dyDescent="0.25">
      <c r="A673" t="s">
        <v>7111</v>
      </c>
      <c r="B673" s="4">
        <v>4</v>
      </c>
      <c r="C673" t="s">
        <v>7348</v>
      </c>
    </row>
    <row r="674" spans="1:3" x14ac:dyDescent="0.25">
      <c r="A674" t="s">
        <v>7110</v>
      </c>
      <c r="B674" s="4">
        <v>4</v>
      </c>
      <c r="C674" t="s">
        <v>7348</v>
      </c>
    </row>
    <row r="675" spans="1:3" x14ac:dyDescent="0.25">
      <c r="A675" t="s">
        <v>7109</v>
      </c>
      <c r="B675" s="4">
        <v>4</v>
      </c>
      <c r="C675" t="s">
        <v>7348</v>
      </c>
    </row>
    <row r="676" spans="1:3" x14ac:dyDescent="0.25">
      <c r="A676" t="s">
        <v>7108</v>
      </c>
      <c r="B676" s="4">
        <v>4</v>
      </c>
      <c r="C676" t="s">
        <v>7348</v>
      </c>
    </row>
    <row r="677" spans="1:3" x14ac:dyDescent="0.25">
      <c r="A677" t="s">
        <v>7107</v>
      </c>
      <c r="B677" s="4">
        <v>4</v>
      </c>
      <c r="C677" t="s">
        <v>7348</v>
      </c>
    </row>
    <row r="678" spans="1:3" x14ac:dyDescent="0.25">
      <c r="A678" t="s">
        <v>7106</v>
      </c>
      <c r="B678" s="4">
        <v>4</v>
      </c>
      <c r="C678" t="s">
        <v>7348</v>
      </c>
    </row>
    <row r="679" spans="1:3" x14ac:dyDescent="0.25">
      <c r="A679" t="s">
        <v>7105</v>
      </c>
      <c r="B679" s="4">
        <v>4</v>
      </c>
      <c r="C679" t="s">
        <v>7348</v>
      </c>
    </row>
    <row r="680" spans="1:3" x14ac:dyDescent="0.25">
      <c r="A680" t="s">
        <v>7104</v>
      </c>
      <c r="B680" s="4">
        <v>4</v>
      </c>
      <c r="C680" t="s">
        <v>7348</v>
      </c>
    </row>
    <row r="681" spans="1:3" x14ac:dyDescent="0.25">
      <c r="A681" t="s">
        <v>7103</v>
      </c>
      <c r="B681" s="4">
        <v>4</v>
      </c>
      <c r="C681" t="s">
        <v>7348</v>
      </c>
    </row>
    <row r="682" spans="1:3" x14ac:dyDescent="0.25">
      <c r="A682" t="s">
        <v>7102</v>
      </c>
      <c r="B682" s="4">
        <v>4</v>
      </c>
      <c r="C682" t="s">
        <v>7348</v>
      </c>
    </row>
    <row r="683" spans="1:3" x14ac:dyDescent="0.25">
      <c r="A683" t="s">
        <v>7101</v>
      </c>
      <c r="B683" s="4">
        <v>4</v>
      </c>
      <c r="C683" t="s">
        <v>7348</v>
      </c>
    </row>
    <row r="684" spans="1:3" x14ac:dyDescent="0.25">
      <c r="A684" t="s">
        <v>7100</v>
      </c>
      <c r="B684" s="4">
        <v>4</v>
      </c>
      <c r="C684" t="s">
        <v>7348</v>
      </c>
    </row>
    <row r="685" spans="1:3" x14ac:dyDescent="0.25">
      <c r="A685" t="s">
        <v>7099</v>
      </c>
      <c r="B685" s="4">
        <v>4</v>
      </c>
      <c r="C685" t="s">
        <v>7348</v>
      </c>
    </row>
    <row r="686" spans="1:3" x14ac:dyDescent="0.25">
      <c r="A686" t="s">
        <v>7098</v>
      </c>
      <c r="B686" s="4">
        <v>4</v>
      </c>
      <c r="C686" t="s">
        <v>7348</v>
      </c>
    </row>
    <row r="687" spans="1:3" x14ac:dyDescent="0.25">
      <c r="A687" t="s">
        <v>7097</v>
      </c>
      <c r="B687" s="4">
        <v>4</v>
      </c>
      <c r="C687" t="s">
        <v>7348</v>
      </c>
    </row>
    <row r="688" spans="1:3" x14ac:dyDescent="0.25">
      <c r="A688" t="s">
        <v>7096</v>
      </c>
      <c r="B688" s="4">
        <v>4</v>
      </c>
      <c r="C688" t="s">
        <v>7348</v>
      </c>
    </row>
    <row r="689" spans="1:3" x14ac:dyDescent="0.25">
      <c r="A689" t="s">
        <v>7095</v>
      </c>
      <c r="B689" s="4">
        <v>4</v>
      </c>
      <c r="C689" t="s">
        <v>7348</v>
      </c>
    </row>
    <row r="690" spans="1:3" x14ac:dyDescent="0.25">
      <c r="A690" t="s">
        <v>7094</v>
      </c>
      <c r="B690" s="4">
        <v>4</v>
      </c>
      <c r="C690" t="s">
        <v>7348</v>
      </c>
    </row>
    <row r="691" spans="1:3" x14ac:dyDescent="0.25">
      <c r="A691" t="s">
        <v>7093</v>
      </c>
      <c r="B691" s="4">
        <v>4</v>
      </c>
      <c r="C691" t="s">
        <v>7348</v>
      </c>
    </row>
    <row r="692" spans="1:3" x14ac:dyDescent="0.25">
      <c r="A692" t="s">
        <v>7092</v>
      </c>
      <c r="B692" s="4">
        <v>4</v>
      </c>
      <c r="C692" t="s">
        <v>7348</v>
      </c>
    </row>
    <row r="693" spans="1:3" x14ac:dyDescent="0.25">
      <c r="A693" t="s">
        <v>7091</v>
      </c>
      <c r="B693" s="4">
        <v>4</v>
      </c>
      <c r="C693" t="s">
        <v>7348</v>
      </c>
    </row>
    <row r="694" spans="1:3" x14ac:dyDescent="0.25">
      <c r="A694" t="s">
        <v>7090</v>
      </c>
      <c r="B694" s="4">
        <v>4</v>
      </c>
      <c r="C694" t="s">
        <v>7348</v>
      </c>
    </row>
    <row r="695" spans="1:3" x14ac:dyDescent="0.25">
      <c r="A695" t="s">
        <v>7089</v>
      </c>
      <c r="B695" s="4">
        <v>4</v>
      </c>
      <c r="C695" t="s">
        <v>7348</v>
      </c>
    </row>
    <row r="696" spans="1:3" x14ac:dyDescent="0.25">
      <c r="A696" t="s">
        <v>7088</v>
      </c>
      <c r="B696" s="4">
        <v>4</v>
      </c>
      <c r="C696" t="s">
        <v>7348</v>
      </c>
    </row>
    <row r="697" spans="1:3" x14ac:dyDescent="0.25">
      <c r="A697" t="s">
        <v>7087</v>
      </c>
      <c r="B697" s="4">
        <v>4</v>
      </c>
      <c r="C697" t="s">
        <v>7348</v>
      </c>
    </row>
    <row r="698" spans="1:3" x14ac:dyDescent="0.25">
      <c r="A698" t="s">
        <v>7086</v>
      </c>
      <c r="B698" s="4">
        <v>4</v>
      </c>
      <c r="C698" t="s">
        <v>7348</v>
      </c>
    </row>
    <row r="699" spans="1:3" x14ac:dyDescent="0.25">
      <c r="A699" t="s">
        <v>7085</v>
      </c>
      <c r="B699" s="4">
        <v>4</v>
      </c>
      <c r="C699" t="s">
        <v>7348</v>
      </c>
    </row>
    <row r="700" spans="1:3" x14ac:dyDescent="0.25">
      <c r="A700" t="s">
        <v>7084</v>
      </c>
      <c r="B700" s="4">
        <v>4</v>
      </c>
      <c r="C700" t="s">
        <v>7348</v>
      </c>
    </row>
    <row r="701" spans="1:3" x14ac:dyDescent="0.25">
      <c r="A701" t="s">
        <v>7083</v>
      </c>
      <c r="B701" s="4">
        <v>4</v>
      </c>
      <c r="C701" t="s">
        <v>7348</v>
      </c>
    </row>
    <row r="702" spans="1:3" x14ac:dyDescent="0.25">
      <c r="A702" t="s">
        <v>7082</v>
      </c>
      <c r="B702" s="4">
        <v>4</v>
      </c>
      <c r="C702" t="s">
        <v>7348</v>
      </c>
    </row>
    <row r="703" spans="1:3" x14ac:dyDescent="0.25">
      <c r="A703" t="s">
        <v>7081</v>
      </c>
      <c r="B703" s="4">
        <v>4</v>
      </c>
      <c r="C703" t="s">
        <v>7348</v>
      </c>
    </row>
    <row r="704" spans="1:3" x14ac:dyDescent="0.25">
      <c r="A704" t="s">
        <v>7080</v>
      </c>
      <c r="B704" s="4">
        <v>4</v>
      </c>
      <c r="C704" t="s">
        <v>7348</v>
      </c>
    </row>
    <row r="705" spans="1:3" x14ac:dyDescent="0.25">
      <c r="A705" t="s">
        <v>7079</v>
      </c>
      <c r="B705" s="4">
        <v>4</v>
      </c>
      <c r="C705" t="s">
        <v>7348</v>
      </c>
    </row>
    <row r="706" spans="1:3" x14ac:dyDescent="0.25">
      <c r="A706" t="s">
        <v>7078</v>
      </c>
      <c r="B706" s="4">
        <v>4</v>
      </c>
      <c r="C706" t="s">
        <v>7348</v>
      </c>
    </row>
    <row r="707" spans="1:3" x14ac:dyDescent="0.25">
      <c r="A707" t="s">
        <v>7077</v>
      </c>
      <c r="B707" s="4">
        <v>4</v>
      </c>
      <c r="C707" t="s">
        <v>7348</v>
      </c>
    </row>
    <row r="708" spans="1:3" x14ac:dyDescent="0.25">
      <c r="A708" t="s">
        <v>7076</v>
      </c>
      <c r="B708" s="4">
        <v>4</v>
      </c>
      <c r="C708" t="s">
        <v>7348</v>
      </c>
    </row>
    <row r="709" spans="1:3" x14ac:dyDescent="0.25">
      <c r="A709" t="s">
        <v>7075</v>
      </c>
      <c r="B709" s="4">
        <v>4</v>
      </c>
      <c r="C709" t="s">
        <v>7348</v>
      </c>
    </row>
    <row r="710" spans="1:3" x14ac:dyDescent="0.25">
      <c r="A710" t="s">
        <v>7074</v>
      </c>
      <c r="B710" s="4">
        <v>4</v>
      </c>
      <c r="C710" t="s">
        <v>7348</v>
      </c>
    </row>
    <row r="711" spans="1:3" x14ac:dyDescent="0.25">
      <c r="A711" t="s">
        <v>7073</v>
      </c>
      <c r="B711" s="4">
        <v>4</v>
      </c>
      <c r="C711" t="s">
        <v>7348</v>
      </c>
    </row>
    <row r="712" spans="1:3" x14ac:dyDescent="0.25">
      <c r="A712" t="s">
        <v>7072</v>
      </c>
      <c r="B712" s="4">
        <v>4</v>
      </c>
      <c r="C712" t="s">
        <v>7348</v>
      </c>
    </row>
    <row r="713" spans="1:3" x14ac:dyDescent="0.25">
      <c r="A713" t="s">
        <v>7071</v>
      </c>
      <c r="B713" s="4">
        <v>4</v>
      </c>
      <c r="C713" t="s">
        <v>7348</v>
      </c>
    </row>
    <row r="714" spans="1:3" x14ac:dyDescent="0.25">
      <c r="A714" t="s">
        <v>7070</v>
      </c>
      <c r="B714" s="4">
        <v>4</v>
      </c>
      <c r="C714" t="s">
        <v>7348</v>
      </c>
    </row>
    <row r="715" spans="1:3" x14ac:dyDescent="0.25">
      <c r="A715" t="s">
        <v>7069</v>
      </c>
      <c r="B715" s="4">
        <v>4</v>
      </c>
      <c r="C715" t="s">
        <v>7348</v>
      </c>
    </row>
    <row r="716" spans="1:3" x14ac:dyDescent="0.25">
      <c r="A716" t="s">
        <v>7068</v>
      </c>
      <c r="B716" s="4">
        <v>4</v>
      </c>
      <c r="C716" t="s">
        <v>7348</v>
      </c>
    </row>
    <row r="717" spans="1:3" x14ac:dyDescent="0.25">
      <c r="A717" t="s">
        <v>7067</v>
      </c>
      <c r="B717" s="4">
        <v>4</v>
      </c>
      <c r="C717" t="s">
        <v>7348</v>
      </c>
    </row>
    <row r="718" spans="1:3" x14ac:dyDescent="0.25">
      <c r="A718" t="s">
        <v>7066</v>
      </c>
      <c r="B718" s="4">
        <v>4</v>
      </c>
      <c r="C718" t="s">
        <v>7348</v>
      </c>
    </row>
    <row r="719" spans="1:3" x14ac:dyDescent="0.25">
      <c r="A719" t="s">
        <v>7065</v>
      </c>
      <c r="B719" s="4">
        <v>4</v>
      </c>
      <c r="C719" t="s">
        <v>7348</v>
      </c>
    </row>
    <row r="720" spans="1:3" x14ac:dyDescent="0.25">
      <c r="A720" t="s">
        <v>7064</v>
      </c>
      <c r="B720" s="4">
        <v>4</v>
      </c>
      <c r="C720" t="s">
        <v>7348</v>
      </c>
    </row>
    <row r="721" spans="1:3" x14ac:dyDescent="0.25">
      <c r="A721" t="s">
        <v>7063</v>
      </c>
      <c r="B721" s="4">
        <v>4</v>
      </c>
      <c r="C721" t="s">
        <v>7348</v>
      </c>
    </row>
    <row r="722" spans="1:3" x14ac:dyDescent="0.25">
      <c r="A722" t="s">
        <v>7062</v>
      </c>
      <c r="B722" s="4">
        <v>3</v>
      </c>
      <c r="C722" t="s">
        <v>7348</v>
      </c>
    </row>
    <row r="723" spans="1:3" x14ac:dyDescent="0.25">
      <c r="A723" t="s">
        <v>7061</v>
      </c>
      <c r="B723" s="4">
        <v>3</v>
      </c>
      <c r="C723" t="s">
        <v>7348</v>
      </c>
    </row>
    <row r="724" spans="1:3" x14ac:dyDescent="0.25">
      <c r="A724" t="s">
        <v>7060</v>
      </c>
      <c r="B724" s="4">
        <v>3</v>
      </c>
      <c r="C724" t="s">
        <v>7348</v>
      </c>
    </row>
    <row r="725" spans="1:3" x14ac:dyDescent="0.25">
      <c r="A725" t="s">
        <v>7059</v>
      </c>
      <c r="B725" s="4">
        <v>3</v>
      </c>
      <c r="C725" t="s">
        <v>7348</v>
      </c>
    </row>
    <row r="726" spans="1:3" x14ac:dyDescent="0.25">
      <c r="A726" t="s">
        <v>7058</v>
      </c>
      <c r="B726" s="4">
        <v>3</v>
      </c>
      <c r="C726" t="s">
        <v>7348</v>
      </c>
    </row>
    <row r="727" spans="1:3" x14ac:dyDescent="0.25">
      <c r="A727" t="s">
        <v>7057</v>
      </c>
      <c r="B727" s="4">
        <v>3</v>
      </c>
      <c r="C727" t="s">
        <v>7348</v>
      </c>
    </row>
    <row r="728" spans="1:3" x14ac:dyDescent="0.25">
      <c r="A728" t="s">
        <v>7056</v>
      </c>
      <c r="B728" s="4">
        <v>3</v>
      </c>
      <c r="C728" t="s">
        <v>7348</v>
      </c>
    </row>
    <row r="729" spans="1:3" x14ac:dyDescent="0.25">
      <c r="A729" t="s">
        <v>7055</v>
      </c>
      <c r="B729" s="4">
        <v>3</v>
      </c>
      <c r="C729" t="s">
        <v>7348</v>
      </c>
    </row>
    <row r="730" spans="1:3" x14ac:dyDescent="0.25">
      <c r="A730" t="s">
        <v>7054</v>
      </c>
      <c r="B730" s="4">
        <v>3</v>
      </c>
      <c r="C730" t="s">
        <v>7348</v>
      </c>
    </row>
    <row r="731" spans="1:3" x14ac:dyDescent="0.25">
      <c r="A731" t="s">
        <v>7053</v>
      </c>
      <c r="B731" s="4">
        <v>3</v>
      </c>
      <c r="C731" t="s">
        <v>7348</v>
      </c>
    </row>
    <row r="732" spans="1:3" x14ac:dyDescent="0.25">
      <c r="A732" t="s">
        <v>7052</v>
      </c>
      <c r="B732" s="4">
        <v>3</v>
      </c>
      <c r="C732" t="s">
        <v>7348</v>
      </c>
    </row>
    <row r="733" spans="1:3" x14ac:dyDescent="0.25">
      <c r="A733" t="s">
        <v>7051</v>
      </c>
      <c r="B733" s="4">
        <v>3</v>
      </c>
      <c r="C733" t="s">
        <v>7348</v>
      </c>
    </row>
    <row r="734" spans="1:3" x14ac:dyDescent="0.25">
      <c r="A734" t="s">
        <v>7050</v>
      </c>
      <c r="B734" s="4">
        <v>3</v>
      </c>
      <c r="C734" t="s">
        <v>7348</v>
      </c>
    </row>
    <row r="735" spans="1:3" x14ac:dyDescent="0.25">
      <c r="A735" t="s">
        <v>7049</v>
      </c>
      <c r="B735" s="4">
        <v>3</v>
      </c>
      <c r="C735" t="s">
        <v>7348</v>
      </c>
    </row>
    <row r="736" spans="1:3" x14ac:dyDescent="0.25">
      <c r="A736" t="s">
        <v>7048</v>
      </c>
      <c r="B736" s="4">
        <v>3</v>
      </c>
      <c r="C736" t="s">
        <v>7348</v>
      </c>
    </row>
    <row r="737" spans="1:3" x14ac:dyDescent="0.25">
      <c r="A737" t="s">
        <v>7047</v>
      </c>
      <c r="B737" s="4">
        <v>3</v>
      </c>
      <c r="C737" t="s">
        <v>7348</v>
      </c>
    </row>
    <row r="738" spans="1:3" x14ac:dyDescent="0.25">
      <c r="A738" t="s">
        <v>7046</v>
      </c>
      <c r="B738" s="4">
        <v>3</v>
      </c>
      <c r="C738" t="s">
        <v>7348</v>
      </c>
    </row>
    <row r="739" spans="1:3" x14ac:dyDescent="0.25">
      <c r="A739" t="s">
        <v>7045</v>
      </c>
      <c r="B739" s="4">
        <v>3</v>
      </c>
      <c r="C739" t="s">
        <v>7348</v>
      </c>
    </row>
    <row r="740" spans="1:3" x14ac:dyDescent="0.25">
      <c r="A740" t="s">
        <v>7044</v>
      </c>
      <c r="B740" s="4">
        <v>3</v>
      </c>
      <c r="C740" t="s">
        <v>7348</v>
      </c>
    </row>
    <row r="741" spans="1:3" x14ac:dyDescent="0.25">
      <c r="A741" t="s">
        <v>7043</v>
      </c>
      <c r="B741" s="4">
        <v>3</v>
      </c>
      <c r="C741" t="s">
        <v>7348</v>
      </c>
    </row>
    <row r="742" spans="1:3" x14ac:dyDescent="0.25">
      <c r="A742" t="s">
        <v>7042</v>
      </c>
      <c r="B742" s="4">
        <v>3</v>
      </c>
      <c r="C742" t="s">
        <v>7348</v>
      </c>
    </row>
    <row r="743" spans="1:3" x14ac:dyDescent="0.25">
      <c r="A743" t="s">
        <v>7041</v>
      </c>
      <c r="B743" s="4">
        <v>3</v>
      </c>
      <c r="C743" t="s">
        <v>7348</v>
      </c>
    </row>
    <row r="744" spans="1:3" x14ac:dyDescent="0.25">
      <c r="A744" t="s">
        <v>7040</v>
      </c>
      <c r="B744" s="4">
        <v>3</v>
      </c>
      <c r="C744" t="s">
        <v>7348</v>
      </c>
    </row>
    <row r="745" spans="1:3" x14ac:dyDescent="0.25">
      <c r="A745" t="s">
        <v>7039</v>
      </c>
      <c r="B745" s="4">
        <v>3</v>
      </c>
      <c r="C745" t="s">
        <v>7348</v>
      </c>
    </row>
    <row r="746" spans="1:3" x14ac:dyDescent="0.25">
      <c r="A746" t="s">
        <v>7038</v>
      </c>
      <c r="B746" s="4">
        <v>3</v>
      </c>
      <c r="C746" t="s">
        <v>7348</v>
      </c>
    </row>
    <row r="747" spans="1:3" x14ac:dyDescent="0.25">
      <c r="A747" t="s">
        <v>7037</v>
      </c>
      <c r="B747" s="4">
        <v>3</v>
      </c>
      <c r="C747" t="s">
        <v>7348</v>
      </c>
    </row>
    <row r="748" spans="1:3" x14ac:dyDescent="0.25">
      <c r="A748" t="s">
        <v>7036</v>
      </c>
      <c r="B748" s="4">
        <v>3</v>
      </c>
      <c r="C748" t="s">
        <v>7348</v>
      </c>
    </row>
    <row r="749" spans="1:3" x14ac:dyDescent="0.25">
      <c r="A749" t="s">
        <v>7035</v>
      </c>
      <c r="B749" s="4">
        <v>3</v>
      </c>
      <c r="C749" t="s">
        <v>7348</v>
      </c>
    </row>
    <row r="750" spans="1:3" x14ac:dyDescent="0.25">
      <c r="A750" t="s">
        <v>7034</v>
      </c>
      <c r="B750" s="4">
        <v>3</v>
      </c>
      <c r="C750" t="s">
        <v>7348</v>
      </c>
    </row>
    <row r="751" spans="1:3" x14ac:dyDescent="0.25">
      <c r="A751" t="s">
        <v>7033</v>
      </c>
      <c r="B751" s="4">
        <v>3</v>
      </c>
      <c r="C751" t="s">
        <v>7348</v>
      </c>
    </row>
    <row r="752" spans="1:3" x14ac:dyDescent="0.25">
      <c r="A752" t="s">
        <v>7032</v>
      </c>
      <c r="B752" s="4">
        <v>3</v>
      </c>
      <c r="C752" t="s">
        <v>7348</v>
      </c>
    </row>
    <row r="753" spans="1:3" x14ac:dyDescent="0.25">
      <c r="A753" t="s">
        <v>7031</v>
      </c>
      <c r="B753" s="4">
        <v>3</v>
      </c>
      <c r="C753" t="s">
        <v>7348</v>
      </c>
    </row>
    <row r="754" spans="1:3" x14ac:dyDescent="0.25">
      <c r="A754" t="s">
        <v>7030</v>
      </c>
      <c r="B754" s="4">
        <v>3</v>
      </c>
      <c r="C754" t="s">
        <v>7348</v>
      </c>
    </row>
    <row r="755" spans="1:3" x14ac:dyDescent="0.25">
      <c r="A755" t="s">
        <v>7029</v>
      </c>
      <c r="B755" s="4">
        <v>3</v>
      </c>
      <c r="C755" t="s">
        <v>7348</v>
      </c>
    </row>
    <row r="756" spans="1:3" x14ac:dyDescent="0.25">
      <c r="A756" t="s">
        <v>7028</v>
      </c>
      <c r="B756" s="4">
        <v>3</v>
      </c>
      <c r="C756" t="s">
        <v>7348</v>
      </c>
    </row>
    <row r="757" spans="1:3" x14ac:dyDescent="0.25">
      <c r="A757" t="s">
        <v>7027</v>
      </c>
      <c r="B757" s="4">
        <v>3</v>
      </c>
      <c r="C757" t="s">
        <v>7348</v>
      </c>
    </row>
    <row r="758" spans="1:3" x14ac:dyDescent="0.25">
      <c r="A758" t="s">
        <v>7026</v>
      </c>
      <c r="B758" s="4">
        <v>3</v>
      </c>
      <c r="C758" t="s">
        <v>7348</v>
      </c>
    </row>
    <row r="759" spans="1:3" x14ac:dyDescent="0.25">
      <c r="A759" t="s">
        <v>7025</v>
      </c>
      <c r="B759" s="4">
        <v>3</v>
      </c>
      <c r="C759" t="s">
        <v>7348</v>
      </c>
    </row>
    <row r="760" spans="1:3" x14ac:dyDescent="0.25">
      <c r="A760" t="s">
        <v>7024</v>
      </c>
      <c r="B760" s="4">
        <v>3</v>
      </c>
      <c r="C760" t="s">
        <v>7348</v>
      </c>
    </row>
    <row r="761" spans="1:3" x14ac:dyDescent="0.25">
      <c r="A761" t="s">
        <v>7023</v>
      </c>
      <c r="B761" s="4">
        <v>3</v>
      </c>
      <c r="C761" t="s">
        <v>7348</v>
      </c>
    </row>
    <row r="762" spans="1:3" x14ac:dyDescent="0.25">
      <c r="A762" t="s">
        <v>7022</v>
      </c>
      <c r="B762" s="4">
        <v>3</v>
      </c>
      <c r="C762" t="s">
        <v>7348</v>
      </c>
    </row>
    <row r="763" spans="1:3" x14ac:dyDescent="0.25">
      <c r="A763" t="s">
        <v>7021</v>
      </c>
      <c r="B763" s="4">
        <v>3</v>
      </c>
      <c r="C763" t="s">
        <v>7348</v>
      </c>
    </row>
    <row r="764" spans="1:3" x14ac:dyDescent="0.25">
      <c r="A764" t="s">
        <v>7020</v>
      </c>
      <c r="B764" s="4">
        <v>3</v>
      </c>
      <c r="C764" t="s">
        <v>7348</v>
      </c>
    </row>
    <row r="765" spans="1:3" x14ac:dyDescent="0.25">
      <c r="A765" t="s">
        <v>7019</v>
      </c>
      <c r="B765" s="4">
        <v>3</v>
      </c>
      <c r="C765" t="s">
        <v>7348</v>
      </c>
    </row>
    <row r="766" spans="1:3" x14ac:dyDescent="0.25">
      <c r="A766" t="s">
        <v>7018</v>
      </c>
      <c r="B766" s="4">
        <v>3</v>
      </c>
      <c r="C766" t="s">
        <v>7348</v>
      </c>
    </row>
    <row r="767" spans="1:3" x14ac:dyDescent="0.25">
      <c r="A767" t="s">
        <v>7017</v>
      </c>
      <c r="B767" s="4">
        <v>3</v>
      </c>
      <c r="C767" t="s">
        <v>7348</v>
      </c>
    </row>
    <row r="768" spans="1:3" x14ac:dyDescent="0.25">
      <c r="A768" t="s">
        <v>7016</v>
      </c>
      <c r="B768" s="4">
        <v>3</v>
      </c>
      <c r="C768" t="s">
        <v>7348</v>
      </c>
    </row>
    <row r="769" spans="1:3" x14ac:dyDescent="0.25">
      <c r="A769" t="s">
        <v>7015</v>
      </c>
      <c r="B769" s="4">
        <v>3</v>
      </c>
      <c r="C769" t="s">
        <v>7348</v>
      </c>
    </row>
    <row r="770" spans="1:3" x14ac:dyDescent="0.25">
      <c r="A770" t="s">
        <v>7014</v>
      </c>
      <c r="B770" s="4">
        <v>3</v>
      </c>
      <c r="C770" t="s">
        <v>7348</v>
      </c>
    </row>
    <row r="771" spans="1:3" x14ac:dyDescent="0.25">
      <c r="A771" t="s">
        <v>7013</v>
      </c>
      <c r="B771" s="4">
        <v>3</v>
      </c>
      <c r="C771" t="s">
        <v>7348</v>
      </c>
    </row>
    <row r="772" spans="1:3" x14ac:dyDescent="0.25">
      <c r="A772" t="s">
        <v>7012</v>
      </c>
      <c r="B772" s="4">
        <v>3</v>
      </c>
      <c r="C772" t="s">
        <v>7348</v>
      </c>
    </row>
    <row r="773" spans="1:3" x14ac:dyDescent="0.25">
      <c r="A773" t="s">
        <v>7011</v>
      </c>
      <c r="B773" s="4">
        <v>3</v>
      </c>
      <c r="C773" t="s">
        <v>7348</v>
      </c>
    </row>
    <row r="774" spans="1:3" x14ac:dyDescent="0.25">
      <c r="A774" t="s">
        <v>7010</v>
      </c>
      <c r="B774" s="4">
        <v>3</v>
      </c>
      <c r="C774" t="s">
        <v>7348</v>
      </c>
    </row>
    <row r="775" spans="1:3" x14ac:dyDescent="0.25">
      <c r="A775" t="s">
        <v>7009</v>
      </c>
      <c r="B775" s="4">
        <v>3</v>
      </c>
      <c r="C775" t="s">
        <v>7348</v>
      </c>
    </row>
    <row r="776" spans="1:3" x14ac:dyDescent="0.25">
      <c r="A776" t="s">
        <v>7008</v>
      </c>
      <c r="B776" s="4">
        <v>3</v>
      </c>
      <c r="C776" t="s">
        <v>7348</v>
      </c>
    </row>
    <row r="777" spans="1:3" x14ac:dyDescent="0.25">
      <c r="A777" t="s">
        <v>7007</v>
      </c>
      <c r="B777" s="4">
        <v>3</v>
      </c>
      <c r="C777" t="s">
        <v>7348</v>
      </c>
    </row>
    <row r="778" spans="1:3" x14ac:dyDescent="0.25">
      <c r="A778" t="s">
        <v>7006</v>
      </c>
      <c r="B778" s="4">
        <v>3</v>
      </c>
      <c r="C778" t="s">
        <v>7348</v>
      </c>
    </row>
    <row r="779" spans="1:3" x14ac:dyDescent="0.25">
      <c r="A779" t="s">
        <v>7005</v>
      </c>
      <c r="B779" s="4">
        <v>3</v>
      </c>
      <c r="C779" t="s">
        <v>7348</v>
      </c>
    </row>
    <row r="780" spans="1:3" x14ac:dyDescent="0.25">
      <c r="A780" t="s">
        <v>7004</v>
      </c>
      <c r="B780" s="4">
        <v>3</v>
      </c>
      <c r="C780" t="s">
        <v>7348</v>
      </c>
    </row>
    <row r="781" spans="1:3" x14ac:dyDescent="0.25">
      <c r="A781" t="s">
        <v>7003</v>
      </c>
      <c r="B781" s="4">
        <v>3</v>
      </c>
      <c r="C781" t="s">
        <v>7348</v>
      </c>
    </row>
    <row r="782" spans="1:3" x14ac:dyDescent="0.25">
      <c r="A782" t="s">
        <v>7002</v>
      </c>
      <c r="B782" s="4">
        <v>3</v>
      </c>
      <c r="C782" t="s">
        <v>7348</v>
      </c>
    </row>
    <row r="783" spans="1:3" x14ac:dyDescent="0.25">
      <c r="A783" t="s">
        <v>7001</v>
      </c>
      <c r="B783" s="4">
        <v>3</v>
      </c>
      <c r="C783" t="s">
        <v>7348</v>
      </c>
    </row>
    <row r="784" spans="1:3" x14ac:dyDescent="0.25">
      <c r="A784" t="s">
        <v>7000</v>
      </c>
      <c r="B784" s="4">
        <v>3</v>
      </c>
      <c r="C784" t="s">
        <v>7348</v>
      </c>
    </row>
    <row r="785" spans="1:3" x14ac:dyDescent="0.25">
      <c r="A785" t="s">
        <v>6999</v>
      </c>
      <c r="B785" s="4">
        <v>3</v>
      </c>
      <c r="C785" t="s">
        <v>7348</v>
      </c>
    </row>
    <row r="786" spans="1:3" x14ac:dyDescent="0.25">
      <c r="A786" t="s">
        <v>6998</v>
      </c>
      <c r="B786" s="4">
        <v>3</v>
      </c>
      <c r="C786" t="s">
        <v>7348</v>
      </c>
    </row>
    <row r="787" spans="1:3" x14ac:dyDescent="0.25">
      <c r="A787" t="s">
        <v>6997</v>
      </c>
      <c r="B787" s="4">
        <v>3</v>
      </c>
      <c r="C787" t="s">
        <v>7348</v>
      </c>
    </row>
    <row r="788" spans="1:3" x14ac:dyDescent="0.25">
      <c r="A788" t="s">
        <v>6996</v>
      </c>
      <c r="B788" s="4">
        <v>3</v>
      </c>
      <c r="C788" t="s">
        <v>7348</v>
      </c>
    </row>
    <row r="789" spans="1:3" x14ac:dyDescent="0.25">
      <c r="A789" t="s">
        <v>6995</v>
      </c>
      <c r="B789" s="4">
        <v>3</v>
      </c>
      <c r="C789" t="s">
        <v>7348</v>
      </c>
    </row>
    <row r="790" spans="1:3" x14ac:dyDescent="0.25">
      <c r="A790" t="s">
        <v>6994</v>
      </c>
      <c r="B790" s="4">
        <v>3</v>
      </c>
      <c r="C790" t="s">
        <v>7348</v>
      </c>
    </row>
    <row r="791" spans="1:3" x14ac:dyDescent="0.25">
      <c r="A791" t="s">
        <v>6993</v>
      </c>
      <c r="B791" s="4">
        <v>3</v>
      </c>
      <c r="C791" t="s">
        <v>7348</v>
      </c>
    </row>
    <row r="792" spans="1:3" x14ac:dyDescent="0.25">
      <c r="A792" t="s">
        <v>6992</v>
      </c>
      <c r="B792" s="4">
        <v>3</v>
      </c>
      <c r="C792" t="s">
        <v>7348</v>
      </c>
    </row>
    <row r="793" spans="1:3" x14ac:dyDescent="0.25">
      <c r="A793" t="s">
        <v>6991</v>
      </c>
      <c r="B793" s="4">
        <v>3</v>
      </c>
      <c r="C793" t="s">
        <v>7348</v>
      </c>
    </row>
    <row r="794" spans="1:3" x14ac:dyDescent="0.25">
      <c r="A794" t="s">
        <v>6990</v>
      </c>
      <c r="B794" s="4">
        <v>3</v>
      </c>
      <c r="C794" t="s">
        <v>7348</v>
      </c>
    </row>
    <row r="795" spans="1:3" x14ac:dyDescent="0.25">
      <c r="A795" t="s">
        <v>6989</v>
      </c>
      <c r="B795" s="4">
        <v>3</v>
      </c>
      <c r="C795" t="s">
        <v>7348</v>
      </c>
    </row>
    <row r="796" spans="1:3" x14ac:dyDescent="0.25">
      <c r="A796" t="s">
        <v>6988</v>
      </c>
      <c r="B796" s="4">
        <v>3</v>
      </c>
      <c r="C796" t="s">
        <v>7348</v>
      </c>
    </row>
    <row r="797" spans="1:3" x14ac:dyDescent="0.25">
      <c r="A797" t="s">
        <v>6987</v>
      </c>
      <c r="B797" s="4">
        <v>3</v>
      </c>
      <c r="C797" t="s">
        <v>7348</v>
      </c>
    </row>
    <row r="798" spans="1:3" x14ac:dyDescent="0.25">
      <c r="A798" t="s">
        <v>6986</v>
      </c>
      <c r="B798" s="4">
        <v>3</v>
      </c>
      <c r="C798" t="s">
        <v>7348</v>
      </c>
    </row>
    <row r="799" spans="1:3" x14ac:dyDescent="0.25">
      <c r="A799" t="s">
        <v>6985</v>
      </c>
      <c r="B799" s="4">
        <v>3</v>
      </c>
      <c r="C799" t="s">
        <v>7348</v>
      </c>
    </row>
    <row r="800" spans="1:3" x14ac:dyDescent="0.25">
      <c r="A800" t="s">
        <v>6984</v>
      </c>
      <c r="B800" s="4">
        <v>3</v>
      </c>
      <c r="C800" t="s">
        <v>7348</v>
      </c>
    </row>
    <row r="801" spans="1:3" x14ac:dyDescent="0.25">
      <c r="A801" t="s">
        <v>6983</v>
      </c>
      <c r="B801" s="4">
        <v>3</v>
      </c>
      <c r="C801" t="s">
        <v>7348</v>
      </c>
    </row>
    <row r="802" spans="1:3" x14ac:dyDescent="0.25">
      <c r="A802" t="s">
        <v>6982</v>
      </c>
      <c r="B802" s="4">
        <v>3</v>
      </c>
      <c r="C802" t="s">
        <v>7348</v>
      </c>
    </row>
    <row r="803" spans="1:3" x14ac:dyDescent="0.25">
      <c r="A803" t="s">
        <v>6981</v>
      </c>
      <c r="B803" s="4">
        <v>3</v>
      </c>
      <c r="C803" t="s">
        <v>7348</v>
      </c>
    </row>
    <row r="804" spans="1:3" x14ac:dyDescent="0.25">
      <c r="A804" t="s">
        <v>6980</v>
      </c>
      <c r="B804" s="4">
        <v>3</v>
      </c>
      <c r="C804" t="s">
        <v>7348</v>
      </c>
    </row>
    <row r="805" spans="1:3" x14ac:dyDescent="0.25">
      <c r="A805" t="s">
        <v>6979</v>
      </c>
      <c r="B805" s="4">
        <v>3</v>
      </c>
      <c r="C805" t="s">
        <v>7348</v>
      </c>
    </row>
    <row r="806" spans="1:3" x14ac:dyDescent="0.25">
      <c r="A806" t="s">
        <v>6978</v>
      </c>
      <c r="B806" s="4">
        <v>3</v>
      </c>
      <c r="C806" t="s">
        <v>7348</v>
      </c>
    </row>
    <row r="807" spans="1:3" x14ac:dyDescent="0.25">
      <c r="A807" t="s">
        <v>6977</v>
      </c>
      <c r="B807" s="4">
        <v>3</v>
      </c>
      <c r="C807" t="s">
        <v>7348</v>
      </c>
    </row>
    <row r="808" spans="1:3" x14ac:dyDescent="0.25">
      <c r="A808" t="s">
        <v>6976</v>
      </c>
      <c r="B808" s="4">
        <v>3</v>
      </c>
      <c r="C808" t="s">
        <v>7348</v>
      </c>
    </row>
    <row r="809" spans="1:3" x14ac:dyDescent="0.25">
      <c r="A809" t="s">
        <v>6975</v>
      </c>
      <c r="B809" s="4">
        <v>3</v>
      </c>
      <c r="C809" t="s">
        <v>7348</v>
      </c>
    </row>
    <row r="810" spans="1:3" x14ac:dyDescent="0.25">
      <c r="A810" t="s">
        <v>6974</v>
      </c>
      <c r="B810" s="4">
        <v>3</v>
      </c>
      <c r="C810" t="s">
        <v>7348</v>
      </c>
    </row>
    <row r="811" spans="1:3" x14ac:dyDescent="0.25">
      <c r="A811" t="s">
        <v>6973</v>
      </c>
      <c r="B811" s="4">
        <v>3</v>
      </c>
      <c r="C811" t="s">
        <v>7348</v>
      </c>
    </row>
    <row r="812" spans="1:3" x14ac:dyDescent="0.25">
      <c r="A812" t="s">
        <v>6972</v>
      </c>
      <c r="B812" s="4">
        <v>3</v>
      </c>
      <c r="C812" t="s">
        <v>7348</v>
      </c>
    </row>
    <row r="813" spans="1:3" x14ac:dyDescent="0.25">
      <c r="A813" t="s">
        <v>6971</v>
      </c>
      <c r="B813" s="4">
        <v>3</v>
      </c>
      <c r="C813" t="s">
        <v>7348</v>
      </c>
    </row>
    <row r="814" spans="1:3" x14ac:dyDescent="0.25">
      <c r="A814" t="s">
        <v>6970</v>
      </c>
      <c r="B814" s="4">
        <v>3</v>
      </c>
      <c r="C814" t="s">
        <v>7348</v>
      </c>
    </row>
    <row r="815" spans="1:3" x14ac:dyDescent="0.25">
      <c r="A815" t="s">
        <v>6969</v>
      </c>
      <c r="B815" s="4">
        <v>3</v>
      </c>
      <c r="C815" t="s">
        <v>7348</v>
      </c>
    </row>
    <row r="816" spans="1:3" x14ac:dyDescent="0.25">
      <c r="A816" t="s">
        <v>6968</v>
      </c>
      <c r="B816" s="4">
        <v>3</v>
      </c>
      <c r="C816" t="s">
        <v>7348</v>
      </c>
    </row>
    <row r="817" spans="1:3" x14ac:dyDescent="0.25">
      <c r="A817" t="s">
        <v>6967</v>
      </c>
      <c r="B817" s="4">
        <v>3</v>
      </c>
      <c r="C817" t="s">
        <v>7348</v>
      </c>
    </row>
    <row r="818" spans="1:3" x14ac:dyDescent="0.25">
      <c r="A818" t="s">
        <v>6966</v>
      </c>
      <c r="B818" s="4">
        <v>3</v>
      </c>
      <c r="C818" t="s">
        <v>7348</v>
      </c>
    </row>
    <row r="819" spans="1:3" x14ac:dyDescent="0.25">
      <c r="A819" t="s">
        <v>6965</v>
      </c>
      <c r="B819" s="4">
        <v>3</v>
      </c>
      <c r="C819" t="s">
        <v>7348</v>
      </c>
    </row>
    <row r="820" spans="1:3" x14ac:dyDescent="0.25">
      <c r="A820" t="s">
        <v>6964</v>
      </c>
      <c r="B820" s="4">
        <v>3</v>
      </c>
      <c r="C820" t="s">
        <v>7348</v>
      </c>
    </row>
    <row r="821" spans="1:3" x14ac:dyDescent="0.25">
      <c r="A821" t="s">
        <v>6963</v>
      </c>
      <c r="B821" s="4">
        <v>3</v>
      </c>
      <c r="C821" t="s">
        <v>7348</v>
      </c>
    </row>
    <row r="822" spans="1:3" x14ac:dyDescent="0.25">
      <c r="A822" t="s">
        <v>6962</v>
      </c>
      <c r="B822" s="4">
        <v>3</v>
      </c>
      <c r="C822" t="s">
        <v>7348</v>
      </c>
    </row>
    <row r="823" spans="1:3" x14ac:dyDescent="0.25">
      <c r="A823" t="s">
        <v>6961</v>
      </c>
      <c r="B823" s="4">
        <v>3</v>
      </c>
      <c r="C823" t="s">
        <v>7348</v>
      </c>
    </row>
    <row r="824" spans="1:3" x14ac:dyDescent="0.25">
      <c r="A824" t="s">
        <v>6960</v>
      </c>
      <c r="B824" s="4">
        <v>3</v>
      </c>
      <c r="C824" t="s">
        <v>7348</v>
      </c>
    </row>
    <row r="825" spans="1:3" x14ac:dyDescent="0.25">
      <c r="A825" t="s">
        <v>6959</v>
      </c>
      <c r="B825" s="4">
        <v>3</v>
      </c>
      <c r="C825" t="s">
        <v>7348</v>
      </c>
    </row>
    <row r="826" spans="1:3" x14ac:dyDescent="0.25">
      <c r="A826" t="s">
        <v>6958</v>
      </c>
      <c r="B826" s="4">
        <v>3</v>
      </c>
      <c r="C826" t="s">
        <v>7348</v>
      </c>
    </row>
    <row r="827" spans="1:3" x14ac:dyDescent="0.25">
      <c r="A827" t="s">
        <v>6957</v>
      </c>
      <c r="B827" s="4">
        <v>3</v>
      </c>
      <c r="C827" t="s">
        <v>7348</v>
      </c>
    </row>
    <row r="828" spans="1:3" x14ac:dyDescent="0.25">
      <c r="A828" t="s">
        <v>6956</v>
      </c>
      <c r="B828" s="4">
        <v>3</v>
      </c>
      <c r="C828" t="s">
        <v>7348</v>
      </c>
    </row>
    <row r="829" spans="1:3" x14ac:dyDescent="0.25">
      <c r="A829" t="s">
        <v>6955</v>
      </c>
      <c r="B829" s="4">
        <v>3</v>
      </c>
      <c r="C829" t="s">
        <v>7348</v>
      </c>
    </row>
    <row r="830" spans="1:3" x14ac:dyDescent="0.25">
      <c r="A830" t="s">
        <v>6954</v>
      </c>
      <c r="B830" s="4">
        <v>3</v>
      </c>
      <c r="C830" t="s">
        <v>7348</v>
      </c>
    </row>
    <row r="831" spans="1:3" x14ac:dyDescent="0.25">
      <c r="A831" t="s">
        <v>6953</v>
      </c>
      <c r="B831" s="4">
        <v>3</v>
      </c>
      <c r="C831" t="s">
        <v>7348</v>
      </c>
    </row>
    <row r="832" spans="1:3" x14ac:dyDescent="0.25">
      <c r="A832" t="s">
        <v>6952</v>
      </c>
      <c r="B832" s="4">
        <v>3</v>
      </c>
      <c r="C832" t="s">
        <v>7348</v>
      </c>
    </row>
    <row r="833" spans="1:3" x14ac:dyDescent="0.25">
      <c r="A833" t="s">
        <v>6951</v>
      </c>
      <c r="B833" s="4">
        <v>3</v>
      </c>
      <c r="C833" t="s">
        <v>7348</v>
      </c>
    </row>
    <row r="834" spans="1:3" x14ac:dyDescent="0.25">
      <c r="A834" t="s">
        <v>6950</v>
      </c>
      <c r="B834" s="4">
        <v>3</v>
      </c>
      <c r="C834" t="s">
        <v>7348</v>
      </c>
    </row>
    <row r="835" spans="1:3" x14ac:dyDescent="0.25">
      <c r="A835" t="s">
        <v>6949</v>
      </c>
      <c r="B835" s="4">
        <v>3</v>
      </c>
      <c r="C835" t="s">
        <v>7348</v>
      </c>
    </row>
    <row r="836" spans="1:3" x14ac:dyDescent="0.25">
      <c r="A836" t="s">
        <v>6948</v>
      </c>
      <c r="B836" s="4">
        <v>3</v>
      </c>
      <c r="C836" t="s">
        <v>7348</v>
      </c>
    </row>
    <row r="837" spans="1:3" x14ac:dyDescent="0.25">
      <c r="A837" t="s">
        <v>6947</v>
      </c>
      <c r="B837" s="4">
        <v>3</v>
      </c>
      <c r="C837" t="s">
        <v>7348</v>
      </c>
    </row>
    <row r="838" spans="1:3" x14ac:dyDescent="0.25">
      <c r="A838" t="s">
        <v>6946</v>
      </c>
      <c r="B838" s="4">
        <v>3</v>
      </c>
      <c r="C838" t="s">
        <v>7348</v>
      </c>
    </row>
    <row r="839" spans="1:3" x14ac:dyDescent="0.25">
      <c r="A839" t="s">
        <v>6945</v>
      </c>
      <c r="B839" s="4">
        <v>3</v>
      </c>
      <c r="C839" t="s">
        <v>7348</v>
      </c>
    </row>
    <row r="840" spans="1:3" x14ac:dyDescent="0.25">
      <c r="A840" t="s">
        <v>6944</v>
      </c>
      <c r="B840" s="4">
        <v>3</v>
      </c>
      <c r="C840" t="s">
        <v>7348</v>
      </c>
    </row>
    <row r="841" spans="1:3" x14ac:dyDescent="0.25">
      <c r="A841" t="s">
        <v>6943</v>
      </c>
      <c r="B841" s="4">
        <v>3</v>
      </c>
      <c r="C841" t="s">
        <v>7348</v>
      </c>
    </row>
    <row r="842" spans="1:3" x14ac:dyDescent="0.25">
      <c r="A842" t="s">
        <v>6942</v>
      </c>
      <c r="B842" s="4">
        <v>3</v>
      </c>
      <c r="C842" t="s">
        <v>7348</v>
      </c>
    </row>
    <row r="843" spans="1:3" x14ac:dyDescent="0.25">
      <c r="A843" t="s">
        <v>6941</v>
      </c>
      <c r="B843" s="4">
        <v>3</v>
      </c>
      <c r="C843" t="s">
        <v>7348</v>
      </c>
    </row>
    <row r="844" spans="1:3" x14ac:dyDescent="0.25">
      <c r="A844" t="s">
        <v>6940</v>
      </c>
      <c r="B844" s="4">
        <v>3</v>
      </c>
      <c r="C844" t="s">
        <v>7348</v>
      </c>
    </row>
    <row r="845" spans="1:3" x14ac:dyDescent="0.25">
      <c r="A845" t="s">
        <v>6939</v>
      </c>
      <c r="B845" s="4">
        <v>3</v>
      </c>
      <c r="C845" t="s">
        <v>7348</v>
      </c>
    </row>
    <row r="846" spans="1:3" x14ac:dyDescent="0.25">
      <c r="A846" t="s">
        <v>6938</v>
      </c>
      <c r="B846" s="4">
        <v>3</v>
      </c>
      <c r="C846" t="s">
        <v>7348</v>
      </c>
    </row>
    <row r="847" spans="1:3" x14ac:dyDescent="0.25">
      <c r="A847" t="s">
        <v>6937</v>
      </c>
      <c r="B847" s="4">
        <v>3</v>
      </c>
      <c r="C847" t="s">
        <v>7348</v>
      </c>
    </row>
    <row r="848" spans="1:3" x14ac:dyDescent="0.25">
      <c r="A848" t="s">
        <v>6936</v>
      </c>
      <c r="B848" s="4">
        <v>3</v>
      </c>
      <c r="C848" t="s">
        <v>7348</v>
      </c>
    </row>
    <row r="849" spans="1:3" x14ac:dyDescent="0.25">
      <c r="A849" t="s">
        <v>6935</v>
      </c>
      <c r="B849" s="4">
        <v>3</v>
      </c>
      <c r="C849" t="s">
        <v>7348</v>
      </c>
    </row>
    <row r="850" spans="1:3" x14ac:dyDescent="0.25">
      <c r="A850" t="s">
        <v>6934</v>
      </c>
      <c r="B850" s="4">
        <v>3</v>
      </c>
      <c r="C850" t="s">
        <v>7348</v>
      </c>
    </row>
    <row r="851" spans="1:3" x14ac:dyDescent="0.25">
      <c r="A851" t="s">
        <v>6933</v>
      </c>
      <c r="B851" s="4">
        <v>3</v>
      </c>
      <c r="C851" t="s">
        <v>7348</v>
      </c>
    </row>
    <row r="852" spans="1:3" x14ac:dyDescent="0.25">
      <c r="A852" t="s">
        <v>6932</v>
      </c>
      <c r="B852" s="4">
        <v>3</v>
      </c>
      <c r="C852" t="s">
        <v>7348</v>
      </c>
    </row>
    <row r="853" spans="1:3" x14ac:dyDescent="0.25">
      <c r="A853" t="s">
        <v>6931</v>
      </c>
      <c r="B853" s="4">
        <v>3</v>
      </c>
      <c r="C853" t="s">
        <v>7348</v>
      </c>
    </row>
    <row r="854" spans="1:3" x14ac:dyDescent="0.25">
      <c r="A854" t="s">
        <v>6930</v>
      </c>
      <c r="B854" s="4">
        <v>3</v>
      </c>
      <c r="C854" t="s">
        <v>7348</v>
      </c>
    </row>
    <row r="855" spans="1:3" x14ac:dyDescent="0.25">
      <c r="A855" t="s">
        <v>6929</v>
      </c>
      <c r="B855" s="4">
        <v>3</v>
      </c>
      <c r="C855" t="s">
        <v>7348</v>
      </c>
    </row>
    <row r="856" spans="1:3" x14ac:dyDescent="0.25">
      <c r="A856" t="s">
        <v>6928</v>
      </c>
      <c r="B856" s="4">
        <v>3</v>
      </c>
      <c r="C856" t="s">
        <v>7348</v>
      </c>
    </row>
    <row r="857" spans="1:3" x14ac:dyDescent="0.25">
      <c r="A857" t="s">
        <v>6927</v>
      </c>
      <c r="B857" s="4">
        <v>3</v>
      </c>
      <c r="C857" t="s">
        <v>7348</v>
      </c>
    </row>
    <row r="858" spans="1:3" x14ac:dyDescent="0.25">
      <c r="A858" t="s">
        <v>6926</v>
      </c>
      <c r="B858" s="4">
        <v>3</v>
      </c>
      <c r="C858" t="s">
        <v>7348</v>
      </c>
    </row>
    <row r="859" spans="1:3" x14ac:dyDescent="0.25">
      <c r="A859" t="s">
        <v>6925</v>
      </c>
      <c r="B859" s="4">
        <v>3</v>
      </c>
      <c r="C859" t="s">
        <v>7348</v>
      </c>
    </row>
    <row r="860" spans="1:3" x14ac:dyDescent="0.25">
      <c r="A860" t="s">
        <v>6924</v>
      </c>
      <c r="B860" s="4">
        <v>3</v>
      </c>
      <c r="C860" t="s">
        <v>7348</v>
      </c>
    </row>
    <row r="861" spans="1:3" x14ac:dyDescent="0.25">
      <c r="A861" t="s">
        <v>6923</v>
      </c>
      <c r="B861" s="4">
        <v>3</v>
      </c>
      <c r="C861" t="s">
        <v>7348</v>
      </c>
    </row>
    <row r="862" spans="1:3" x14ac:dyDescent="0.25">
      <c r="A862" t="s">
        <v>6922</v>
      </c>
      <c r="B862" s="4">
        <v>3</v>
      </c>
      <c r="C862" t="s">
        <v>7348</v>
      </c>
    </row>
    <row r="863" spans="1:3" x14ac:dyDescent="0.25">
      <c r="A863" t="s">
        <v>6921</v>
      </c>
      <c r="B863" s="4">
        <v>3</v>
      </c>
      <c r="C863" t="s">
        <v>7348</v>
      </c>
    </row>
    <row r="864" spans="1:3" x14ac:dyDescent="0.25">
      <c r="A864" t="s">
        <v>6920</v>
      </c>
      <c r="B864" s="4">
        <v>3</v>
      </c>
      <c r="C864" t="s">
        <v>7348</v>
      </c>
    </row>
    <row r="865" spans="1:3" x14ac:dyDescent="0.25">
      <c r="A865" t="s">
        <v>6919</v>
      </c>
      <c r="B865" s="4">
        <v>3</v>
      </c>
      <c r="C865" t="s">
        <v>7348</v>
      </c>
    </row>
    <row r="866" spans="1:3" x14ac:dyDescent="0.25">
      <c r="A866" t="s">
        <v>6918</v>
      </c>
      <c r="B866" s="4">
        <v>3</v>
      </c>
      <c r="C866" t="s">
        <v>7348</v>
      </c>
    </row>
    <row r="867" spans="1:3" x14ac:dyDescent="0.25">
      <c r="A867" t="s">
        <v>6917</v>
      </c>
      <c r="B867" s="4">
        <v>3</v>
      </c>
      <c r="C867" t="s">
        <v>7348</v>
      </c>
    </row>
    <row r="868" spans="1:3" x14ac:dyDescent="0.25">
      <c r="A868" t="s">
        <v>6916</v>
      </c>
      <c r="B868" s="4">
        <v>3</v>
      </c>
      <c r="C868" t="s">
        <v>7348</v>
      </c>
    </row>
    <row r="869" spans="1:3" x14ac:dyDescent="0.25">
      <c r="A869" t="s">
        <v>6915</v>
      </c>
      <c r="B869" s="4">
        <v>3</v>
      </c>
      <c r="C869" t="s">
        <v>7348</v>
      </c>
    </row>
    <row r="870" spans="1:3" x14ac:dyDescent="0.25">
      <c r="A870" t="s">
        <v>6914</v>
      </c>
      <c r="B870" s="4">
        <v>3</v>
      </c>
      <c r="C870" t="s">
        <v>7348</v>
      </c>
    </row>
    <row r="871" spans="1:3" x14ac:dyDescent="0.25">
      <c r="A871" t="s">
        <v>6913</v>
      </c>
      <c r="B871" s="4">
        <v>3</v>
      </c>
      <c r="C871" t="s">
        <v>7348</v>
      </c>
    </row>
    <row r="872" spans="1:3" x14ac:dyDescent="0.25">
      <c r="A872" t="s">
        <v>6912</v>
      </c>
      <c r="B872" s="4">
        <v>3</v>
      </c>
      <c r="C872" t="s">
        <v>7348</v>
      </c>
    </row>
    <row r="873" spans="1:3" x14ac:dyDescent="0.25">
      <c r="A873" t="s">
        <v>6911</v>
      </c>
      <c r="B873" s="4">
        <v>3</v>
      </c>
      <c r="C873" t="s">
        <v>7348</v>
      </c>
    </row>
    <row r="874" spans="1:3" x14ac:dyDescent="0.25">
      <c r="A874" t="s">
        <v>6910</v>
      </c>
      <c r="B874" s="4">
        <v>3</v>
      </c>
      <c r="C874" t="s">
        <v>7348</v>
      </c>
    </row>
    <row r="875" spans="1:3" x14ac:dyDescent="0.25">
      <c r="A875" t="s">
        <v>6909</v>
      </c>
      <c r="B875" s="4">
        <v>3</v>
      </c>
      <c r="C875" t="s">
        <v>7348</v>
      </c>
    </row>
    <row r="876" spans="1:3" x14ac:dyDescent="0.25">
      <c r="A876" t="s">
        <v>6908</v>
      </c>
      <c r="B876" s="4">
        <v>3</v>
      </c>
      <c r="C876" t="s">
        <v>7348</v>
      </c>
    </row>
    <row r="877" spans="1:3" x14ac:dyDescent="0.25">
      <c r="A877" t="s">
        <v>6907</v>
      </c>
      <c r="B877" s="4">
        <v>3</v>
      </c>
      <c r="C877" t="s">
        <v>7348</v>
      </c>
    </row>
    <row r="878" spans="1:3" x14ac:dyDescent="0.25">
      <c r="A878" t="s">
        <v>6906</v>
      </c>
      <c r="B878" s="4">
        <v>3</v>
      </c>
      <c r="C878" t="s">
        <v>7348</v>
      </c>
    </row>
    <row r="879" spans="1:3" x14ac:dyDescent="0.25">
      <c r="A879" t="s">
        <v>6905</v>
      </c>
      <c r="B879" s="4">
        <v>3</v>
      </c>
      <c r="C879" t="s">
        <v>7348</v>
      </c>
    </row>
    <row r="880" spans="1:3" x14ac:dyDescent="0.25">
      <c r="A880" t="s">
        <v>6904</v>
      </c>
      <c r="B880" s="4">
        <v>3</v>
      </c>
      <c r="C880" t="s">
        <v>7348</v>
      </c>
    </row>
    <row r="881" spans="1:3" x14ac:dyDescent="0.25">
      <c r="A881" t="s">
        <v>6903</v>
      </c>
      <c r="B881" s="4">
        <v>3</v>
      </c>
      <c r="C881" t="s">
        <v>7348</v>
      </c>
    </row>
    <row r="882" spans="1:3" x14ac:dyDescent="0.25">
      <c r="A882" t="s">
        <v>6902</v>
      </c>
      <c r="B882" s="4">
        <v>3</v>
      </c>
      <c r="C882" t="s">
        <v>7348</v>
      </c>
    </row>
    <row r="883" spans="1:3" x14ac:dyDescent="0.25">
      <c r="A883" t="s">
        <v>6901</v>
      </c>
      <c r="B883" s="4">
        <v>3</v>
      </c>
      <c r="C883" t="s">
        <v>7348</v>
      </c>
    </row>
    <row r="884" spans="1:3" x14ac:dyDescent="0.25">
      <c r="A884" t="s">
        <v>6900</v>
      </c>
      <c r="B884" s="4">
        <v>3</v>
      </c>
      <c r="C884" t="s">
        <v>7348</v>
      </c>
    </row>
    <row r="885" spans="1:3" x14ac:dyDescent="0.25">
      <c r="A885" t="s">
        <v>6899</v>
      </c>
      <c r="B885" s="4">
        <v>3</v>
      </c>
      <c r="C885" t="s">
        <v>7348</v>
      </c>
    </row>
    <row r="886" spans="1:3" x14ac:dyDescent="0.25">
      <c r="A886" t="s">
        <v>6898</v>
      </c>
      <c r="B886" s="4">
        <v>3</v>
      </c>
      <c r="C886" t="s">
        <v>7348</v>
      </c>
    </row>
    <row r="887" spans="1:3" x14ac:dyDescent="0.25">
      <c r="A887" t="s">
        <v>6897</v>
      </c>
      <c r="B887" s="4">
        <v>3</v>
      </c>
      <c r="C887" t="s">
        <v>7348</v>
      </c>
    </row>
    <row r="888" spans="1:3" x14ac:dyDescent="0.25">
      <c r="A888" t="s">
        <v>6896</v>
      </c>
      <c r="B888" s="4">
        <v>3</v>
      </c>
      <c r="C888" t="s">
        <v>7348</v>
      </c>
    </row>
    <row r="889" spans="1:3" x14ac:dyDescent="0.25">
      <c r="A889" t="s">
        <v>6895</v>
      </c>
      <c r="B889" s="4">
        <v>3</v>
      </c>
      <c r="C889" t="s">
        <v>7348</v>
      </c>
    </row>
    <row r="890" spans="1:3" x14ac:dyDescent="0.25">
      <c r="A890" t="s">
        <v>6894</v>
      </c>
      <c r="B890" s="4">
        <v>2</v>
      </c>
      <c r="C890" t="s">
        <v>7348</v>
      </c>
    </row>
    <row r="891" spans="1:3" x14ac:dyDescent="0.25">
      <c r="A891" t="s">
        <v>6893</v>
      </c>
      <c r="B891" s="4">
        <v>2</v>
      </c>
      <c r="C891" t="s">
        <v>7348</v>
      </c>
    </row>
    <row r="892" spans="1:3" x14ac:dyDescent="0.25">
      <c r="A892" t="s">
        <v>6892</v>
      </c>
      <c r="B892" s="4">
        <v>2</v>
      </c>
      <c r="C892" t="s">
        <v>7348</v>
      </c>
    </row>
    <row r="893" spans="1:3" x14ac:dyDescent="0.25">
      <c r="A893" t="s">
        <v>6891</v>
      </c>
      <c r="B893" s="4">
        <v>2</v>
      </c>
      <c r="C893" t="s">
        <v>7348</v>
      </c>
    </row>
    <row r="894" spans="1:3" x14ac:dyDescent="0.25">
      <c r="A894" t="s">
        <v>6890</v>
      </c>
      <c r="B894" s="4">
        <v>2</v>
      </c>
      <c r="C894" t="s">
        <v>7348</v>
      </c>
    </row>
    <row r="895" spans="1:3" x14ac:dyDescent="0.25">
      <c r="A895" t="s">
        <v>6889</v>
      </c>
      <c r="B895" s="4">
        <v>2</v>
      </c>
      <c r="C895" t="s">
        <v>7348</v>
      </c>
    </row>
    <row r="896" spans="1:3" x14ac:dyDescent="0.25">
      <c r="A896" t="s">
        <v>6888</v>
      </c>
      <c r="B896" s="4">
        <v>2</v>
      </c>
      <c r="C896" t="s">
        <v>7348</v>
      </c>
    </row>
    <row r="897" spans="1:3" x14ac:dyDescent="0.25">
      <c r="A897" t="s">
        <v>6887</v>
      </c>
      <c r="B897" s="4">
        <v>2</v>
      </c>
      <c r="C897" t="s">
        <v>7348</v>
      </c>
    </row>
    <row r="898" spans="1:3" x14ac:dyDescent="0.25">
      <c r="A898" t="s">
        <v>6886</v>
      </c>
      <c r="B898" s="4">
        <v>2</v>
      </c>
      <c r="C898" t="s">
        <v>7348</v>
      </c>
    </row>
    <row r="899" spans="1:3" x14ac:dyDescent="0.25">
      <c r="A899" t="s">
        <v>6885</v>
      </c>
      <c r="B899" s="4">
        <v>2</v>
      </c>
      <c r="C899" t="s">
        <v>7348</v>
      </c>
    </row>
    <row r="900" spans="1:3" x14ac:dyDescent="0.25">
      <c r="A900" t="s">
        <v>6884</v>
      </c>
      <c r="B900" s="4">
        <v>2</v>
      </c>
      <c r="C900" t="s">
        <v>7348</v>
      </c>
    </row>
    <row r="901" spans="1:3" x14ac:dyDescent="0.25">
      <c r="A901" t="s">
        <v>6883</v>
      </c>
      <c r="B901" s="4">
        <v>2</v>
      </c>
      <c r="C901" t="s">
        <v>7348</v>
      </c>
    </row>
    <row r="902" spans="1:3" x14ac:dyDescent="0.25">
      <c r="A902" t="s">
        <v>6882</v>
      </c>
      <c r="B902" s="4">
        <v>2</v>
      </c>
      <c r="C902" t="s">
        <v>7348</v>
      </c>
    </row>
    <row r="903" spans="1:3" x14ac:dyDescent="0.25">
      <c r="A903" t="s">
        <v>6881</v>
      </c>
      <c r="B903" s="4">
        <v>2</v>
      </c>
      <c r="C903" t="s">
        <v>7348</v>
      </c>
    </row>
    <row r="904" spans="1:3" x14ac:dyDescent="0.25">
      <c r="A904" t="s">
        <v>6880</v>
      </c>
      <c r="B904" s="4">
        <v>2</v>
      </c>
      <c r="C904" t="s">
        <v>7348</v>
      </c>
    </row>
    <row r="905" spans="1:3" x14ac:dyDescent="0.25">
      <c r="A905" t="s">
        <v>6879</v>
      </c>
      <c r="B905" s="4">
        <v>2</v>
      </c>
      <c r="C905" t="s">
        <v>7348</v>
      </c>
    </row>
    <row r="906" spans="1:3" x14ac:dyDescent="0.25">
      <c r="A906" t="s">
        <v>6878</v>
      </c>
      <c r="B906" s="4">
        <v>2</v>
      </c>
      <c r="C906" t="s">
        <v>7348</v>
      </c>
    </row>
    <row r="907" spans="1:3" x14ac:dyDescent="0.25">
      <c r="A907" t="s">
        <v>6877</v>
      </c>
      <c r="B907" s="4">
        <v>2</v>
      </c>
      <c r="C907" t="s">
        <v>7348</v>
      </c>
    </row>
    <row r="908" spans="1:3" x14ac:dyDescent="0.25">
      <c r="A908" t="s">
        <v>6876</v>
      </c>
      <c r="B908" s="4">
        <v>2</v>
      </c>
      <c r="C908" t="s">
        <v>7348</v>
      </c>
    </row>
    <row r="909" spans="1:3" x14ac:dyDescent="0.25">
      <c r="A909" t="s">
        <v>6875</v>
      </c>
      <c r="B909" s="4">
        <v>2</v>
      </c>
      <c r="C909" t="s">
        <v>7348</v>
      </c>
    </row>
    <row r="910" spans="1:3" x14ac:dyDescent="0.25">
      <c r="A910" t="s">
        <v>6874</v>
      </c>
      <c r="B910" s="4">
        <v>2</v>
      </c>
      <c r="C910" t="s">
        <v>7348</v>
      </c>
    </row>
    <row r="911" spans="1:3" x14ac:dyDescent="0.25">
      <c r="A911" t="s">
        <v>6873</v>
      </c>
      <c r="B911" s="4">
        <v>2</v>
      </c>
      <c r="C911" t="s">
        <v>7348</v>
      </c>
    </row>
    <row r="912" spans="1:3" x14ac:dyDescent="0.25">
      <c r="A912" t="s">
        <v>6872</v>
      </c>
      <c r="B912" s="4">
        <v>2</v>
      </c>
      <c r="C912" t="s">
        <v>7348</v>
      </c>
    </row>
    <row r="913" spans="1:3" x14ac:dyDescent="0.25">
      <c r="A913" t="s">
        <v>6871</v>
      </c>
      <c r="B913" s="4">
        <v>2</v>
      </c>
      <c r="C913" t="s">
        <v>7348</v>
      </c>
    </row>
    <row r="914" spans="1:3" x14ac:dyDescent="0.25">
      <c r="A914" t="s">
        <v>6870</v>
      </c>
      <c r="B914" s="4">
        <v>2</v>
      </c>
      <c r="C914" t="s">
        <v>7348</v>
      </c>
    </row>
    <row r="915" spans="1:3" x14ac:dyDescent="0.25">
      <c r="A915" t="s">
        <v>6869</v>
      </c>
      <c r="B915" s="4">
        <v>2</v>
      </c>
      <c r="C915" t="s">
        <v>7348</v>
      </c>
    </row>
    <row r="916" spans="1:3" x14ac:dyDescent="0.25">
      <c r="A916" t="s">
        <v>6868</v>
      </c>
      <c r="B916" s="4">
        <v>2</v>
      </c>
      <c r="C916" t="s">
        <v>7348</v>
      </c>
    </row>
    <row r="917" spans="1:3" x14ac:dyDescent="0.25">
      <c r="A917" t="s">
        <v>6867</v>
      </c>
      <c r="B917" s="4">
        <v>2</v>
      </c>
      <c r="C917" t="s">
        <v>7348</v>
      </c>
    </row>
    <row r="918" spans="1:3" x14ac:dyDescent="0.25">
      <c r="A918" t="s">
        <v>6866</v>
      </c>
      <c r="B918" s="4">
        <v>2</v>
      </c>
      <c r="C918" t="s">
        <v>7348</v>
      </c>
    </row>
    <row r="919" spans="1:3" x14ac:dyDescent="0.25">
      <c r="A919" t="s">
        <v>6865</v>
      </c>
      <c r="B919" s="4">
        <v>2</v>
      </c>
      <c r="C919" t="s">
        <v>7348</v>
      </c>
    </row>
    <row r="920" spans="1:3" x14ac:dyDescent="0.25">
      <c r="A920" t="s">
        <v>6864</v>
      </c>
      <c r="B920" s="4">
        <v>2</v>
      </c>
      <c r="C920" t="s">
        <v>7348</v>
      </c>
    </row>
    <row r="921" spans="1:3" x14ac:dyDescent="0.25">
      <c r="A921" t="s">
        <v>6863</v>
      </c>
      <c r="B921" s="4">
        <v>2</v>
      </c>
      <c r="C921" t="s">
        <v>7348</v>
      </c>
    </row>
    <row r="922" spans="1:3" x14ac:dyDescent="0.25">
      <c r="A922" t="s">
        <v>6862</v>
      </c>
      <c r="B922" s="4">
        <v>2</v>
      </c>
      <c r="C922" t="s">
        <v>7348</v>
      </c>
    </row>
    <row r="923" spans="1:3" x14ac:dyDescent="0.25">
      <c r="A923" t="s">
        <v>6861</v>
      </c>
      <c r="B923" s="4">
        <v>2</v>
      </c>
      <c r="C923" t="s">
        <v>7348</v>
      </c>
    </row>
    <row r="924" spans="1:3" x14ac:dyDescent="0.25">
      <c r="A924" t="s">
        <v>6860</v>
      </c>
      <c r="B924" s="4">
        <v>2</v>
      </c>
      <c r="C924" t="s">
        <v>7348</v>
      </c>
    </row>
    <row r="925" spans="1:3" x14ac:dyDescent="0.25">
      <c r="A925" t="s">
        <v>6859</v>
      </c>
      <c r="B925" s="4">
        <v>2</v>
      </c>
      <c r="C925" t="s">
        <v>7348</v>
      </c>
    </row>
    <row r="926" spans="1:3" x14ac:dyDescent="0.25">
      <c r="A926" t="s">
        <v>6858</v>
      </c>
      <c r="B926" s="4">
        <v>2</v>
      </c>
      <c r="C926" t="s">
        <v>7348</v>
      </c>
    </row>
    <row r="927" spans="1:3" x14ac:dyDescent="0.25">
      <c r="A927" t="s">
        <v>6857</v>
      </c>
      <c r="B927" s="4">
        <v>2</v>
      </c>
      <c r="C927" t="s">
        <v>7348</v>
      </c>
    </row>
    <row r="928" spans="1:3" x14ac:dyDescent="0.25">
      <c r="A928" t="s">
        <v>6856</v>
      </c>
      <c r="B928" s="4">
        <v>2</v>
      </c>
      <c r="C928" t="s">
        <v>7348</v>
      </c>
    </row>
    <row r="929" spans="1:3" x14ac:dyDescent="0.25">
      <c r="A929" t="s">
        <v>6855</v>
      </c>
      <c r="B929" s="4">
        <v>2</v>
      </c>
      <c r="C929" t="s">
        <v>7348</v>
      </c>
    </row>
    <row r="930" spans="1:3" x14ac:dyDescent="0.25">
      <c r="A930" t="s">
        <v>6854</v>
      </c>
      <c r="B930" s="4">
        <v>2</v>
      </c>
      <c r="C930" t="s">
        <v>7348</v>
      </c>
    </row>
    <row r="931" spans="1:3" x14ac:dyDescent="0.25">
      <c r="A931" t="s">
        <v>6853</v>
      </c>
      <c r="B931" s="4">
        <v>2</v>
      </c>
      <c r="C931" t="s">
        <v>7348</v>
      </c>
    </row>
    <row r="932" spans="1:3" x14ac:dyDescent="0.25">
      <c r="A932" t="s">
        <v>6852</v>
      </c>
      <c r="B932" s="4">
        <v>2</v>
      </c>
      <c r="C932" t="s">
        <v>7348</v>
      </c>
    </row>
    <row r="933" spans="1:3" x14ac:dyDescent="0.25">
      <c r="A933" t="s">
        <v>6851</v>
      </c>
      <c r="B933" s="4">
        <v>2</v>
      </c>
      <c r="C933" t="s">
        <v>7348</v>
      </c>
    </row>
    <row r="934" spans="1:3" x14ac:dyDescent="0.25">
      <c r="A934" t="s">
        <v>6850</v>
      </c>
      <c r="B934" s="4">
        <v>2</v>
      </c>
      <c r="C934" t="s">
        <v>7348</v>
      </c>
    </row>
    <row r="935" spans="1:3" x14ac:dyDescent="0.25">
      <c r="A935" t="s">
        <v>6849</v>
      </c>
      <c r="B935" s="4">
        <v>2</v>
      </c>
      <c r="C935" t="s">
        <v>7348</v>
      </c>
    </row>
    <row r="936" spans="1:3" x14ac:dyDescent="0.25">
      <c r="A936" t="s">
        <v>6848</v>
      </c>
      <c r="B936" s="4">
        <v>2</v>
      </c>
      <c r="C936" t="s">
        <v>7348</v>
      </c>
    </row>
    <row r="937" spans="1:3" x14ac:dyDescent="0.25">
      <c r="A937" t="s">
        <v>6847</v>
      </c>
      <c r="B937" s="4">
        <v>2</v>
      </c>
      <c r="C937" t="s">
        <v>7348</v>
      </c>
    </row>
    <row r="938" spans="1:3" x14ac:dyDescent="0.25">
      <c r="A938" t="s">
        <v>6846</v>
      </c>
      <c r="B938" s="4">
        <v>2</v>
      </c>
      <c r="C938" t="s">
        <v>7348</v>
      </c>
    </row>
    <row r="939" spans="1:3" x14ac:dyDescent="0.25">
      <c r="A939" t="s">
        <v>6845</v>
      </c>
      <c r="B939" s="4">
        <v>2</v>
      </c>
      <c r="C939" t="s">
        <v>7348</v>
      </c>
    </row>
    <row r="940" spans="1:3" x14ac:dyDescent="0.25">
      <c r="A940" t="s">
        <v>6844</v>
      </c>
      <c r="B940" s="4">
        <v>2</v>
      </c>
      <c r="C940" t="s">
        <v>7348</v>
      </c>
    </row>
    <row r="941" spans="1:3" x14ac:dyDescent="0.25">
      <c r="A941" t="s">
        <v>6843</v>
      </c>
      <c r="B941" s="4">
        <v>2</v>
      </c>
      <c r="C941" t="s">
        <v>7348</v>
      </c>
    </row>
    <row r="942" spans="1:3" x14ac:dyDescent="0.25">
      <c r="A942" t="s">
        <v>6842</v>
      </c>
      <c r="B942" s="4">
        <v>2</v>
      </c>
      <c r="C942" t="s">
        <v>7348</v>
      </c>
    </row>
    <row r="943" spans="1:3" x14ac:dyDescent="0.25">
      <c r="A943" t="s">
        <v>6841</v>
      </c>
      <c r="B943" s="4">
        <v>2</v>
      </c>
      <c r="C943" t="s">
        <v>7348</v>
      </c>
    </row>
    <row r="944" spans="1:3" x14ac:dyDescent="0.25">
      <c r="A944" t="s">
        <v>6840</v>
      </c>
      <c r="B944" s="4">
        <v>2</v>
      </c>
      <c r="C944" t="s">
        <v>7348</v>
      </c>
    </row>
    <row r="945" spans="1:3" x14ac:dyDescent="0.25">
      <c r="A945" t="s">
        <v>6839</v>
      </c>
      <c r="B945" s="4">
        <v>2</v>
      </c>
      <c r="C945" t="s">
        <v>7348</v>
      </c>
    </row>
    <row r="946" spans="1:3" x14ac:dyDescent="0.25">
      <c r="A946" t="s">
        <v>6838</v>
      </c>
      <c r="B946" s="4">
        <v>2</v>
      </c>
      <c r="C946" t="s">
        <v>7348</v>
      </c>
    </row>
    <row r="947" spans="1:3" x14ac:dyDescent="0.25">
      <c r="A947" t="s">
        <v>6837</v>
      </c>
      <c r="B947" s="4">
        <v>2</v>
      </c>
      <c r="C947" t="s">
        <v>7348</v>
      </c>
    </row>
    <row r="948" spans="1:3" x14ac:dyDescent="0.25">
      <c r="A948" t="s">
        <v>6836</v>
      </c>
      <c r="B948" s="4">
        <v>2</v>
      </c>
      <c r="C948" t="s">
        <v>7348</v>
      </c>
    </row>
    <row r="949" spans="1:3" x14ac:dyDescent="0.25">
      <c r="A949" t="s">
        <v>6835</v>
      </c>
      <c r="B949" s="4">
        <v>2</v>
      </c>
      <c r="C949" t="s">
        <v>7348</v>
      </c>
    </row>
    <row r="950" spans="1:3" x14ac:dyDescent="0.25">
      <c r="A950" t="s">
        <v>6834</v>
      </c>
      <c r="B950" s="4">
        <v>2</v>
      </c>
      <c r="C950" t="s">
        <v>7348</v>
      </c>
    </row>
    <row r="951" spans="1:3" x14ac:dyDescent="0.25">
      <c r="A951" t="s">
        <v>6833</v>
      </c>
      <c r="B951" s="4">
        <v>2</v>
      </c>
      <c r="C951" t="s">
        <v>7348</v>
      </c>
    </row>
    <row r="952" spans="1:3" x14ac:dyDescent="0.25">
      <c r="A952" t="s">
        <v>6832</v>
      </c>
      <c r="B952" s="4">
        <v>2</v>
      </c>
      <c r="C952" t="s">
        <v>7348</v>
      </c>
    </row>
    <row r="953" spans="1:3" x14ac:dyDescent="0.25">
      <c r="A953" t="s">
        <v>6831</v>
      </c>
      <c r="B953" s="4">
        <v>2</v>
      </c>
      <c r="C953" t="s">
        <v>7348</v>
      </c>
    </row>
    <row r="954" spans="1:3" x14ac:dyDescent="0.25">
      <c r="A954" t="s">
        <v>6830</v>
      </c>
      <c r="B954" s="4">
        <v>2</v>
      </c>
      <c r="C954" t="s">
        <v>7348</v>
      </c>
    </row>
    <row r="955" spans="1:3" x14ac:dyDescent="0.25">
      <c r="A955" t="s">
        <v>6829</v>
      </c>
      <c r="B955" s="4">
        <v>2</v>
      </c>
      <c r="C955" t="s">
        <v>7348</v>
      </c>
    </row>
    <row r="956" spans="1:3" x14ac:dyDescent="0.25">
      <c r="A956" t="s">
        <v>6828</v>
      </c>
      <c r="B956" s="4">
        <v>2</v>
      </c>
      <c r="C956" t="s">
        <v>7348</v>
      </c>
    </row>
    <row r="957" spans="1:3" x14ac:dyDescent="0.25">
      <c r="A957" t="s">
        <v>6827</v>
      </c>
      <c r="B957" s="4">
        <v>2</v>
      </c>
      <c r="C957" t="s">
        <v>7348</v>
      </c>
    </row>
    <row r="958" spans="1:3" x14ac:dyDescent="0.25">
      <c r="A958" t="s">
        <v>6826</v>
      </c>
      <c r="B958" s="4">
        <v>2</v>
      </c>
      <c r="C958" t="s">
        <v>7348</v>
      </c>
    </row>
    <row r="959" spans="1:3" x14ac:dyDescent="0.25">
      <c r="A959" t="s">
        <v>6825</v>
      </c>
      <c r="B959" s="4">
        <v>2</v>
      </c>
      <c r="C959" t="s">
        <v>7348</v>
      </c>
    </row>
    <row r="960" spans="1:3" x14ac:dyDescent="0.25">
      <c r="A960" t="s">
        <v>6824</v>
      </c>
      <c r="B960" s="4">
        <v>2</v>
      </c>
      <c r="C960" t="s">
        <v>7348</v>
      </c>
    </row>
    <row r="961" spans="1:3" x14ac:dyDescent="0.25">
      <c r="A961" t="s">
        <v>6823</v>
      </c>
      <c r="B961" s="4">
        <v>2</v>
      </c>
      <c r="C961" t="s">
        <v>7348</v>
      </c>
    </row>
    <row r="962" spans="1:3" x14ac:dyDescent="0.25">
      <c r="A962" t="s">
        <v>6822</v>
      </c>
      <c r="B962" s="4">
        <v>2</v>
      </c>
      <c r="C962" t="s">
        <v>7348</v>
      </c>
    </row>
    <row r="963" spans="1:3" x14ac:dyDescent="0.25">
      <c r="A963" t="s">
        <v>6821</v>
      </c>
      <c r="B963" s="4">
        <v>2</v>
      </c>
      <c r="C963" t="s">
        <v>7348</v>
      </c>
    </row>
    <row r="964" spans="1:3" x14ac:dyDescent="0.25">
      <c r="A964" t="s">
        <v>6820</v>
      </c>
      <c r="B964" s="4">
        <v>2</v>
      </c>
      <c r="C964" t="s">
        <v>7348</v>
      </c>
    </row>
    <row r="965" spans="1:3" x14ac:dyDescent="0.25">
      <c r="A965" t="s">
        <v>6819</v>
      </c>
      <c r="B965" s="4">
        <v>2</v>
      </c>
      <c r="C965" t="s">
        <v>7348</v>
      </c>
    </row>
    <row r="966" spans="1:3" x14ac:dyDescent="0.25">
      <c r="A966" t="s">
        <v>6818</v>
      </c>
      <c r="B966" s="4">
        <v>2</v>
      </c>
      <c r="C966" t="s">
        <v>7348</v>
      </c>
    </row>
    <row r="967" spans="1:3" x14ac:dyDescent="0.25">
      <c r="A967" t="s">
        <v>6817</v>
      </c>
      <c r="B967" s="4">
        <v>2</v>
      </c>
      <c r="C967" t="s">
        <v>7348</v>
      </c>
    </row>
    <row r="968" spans="1:3" x14ac:dyDescent="0.25">
      <c r="A968" t="s">
        <v>6816</v>
      </c>
      <c r="B968" s="4">
        <v>2</v>
      </c>
      <c r="C968" t="s">
        <v>7348</v>
      </c>
    </row>
    <row r="969" spans="1:3" x14ac:dyDescent="0.25">
      <c r="A969" t="s">
        <v>6815</v>
      </c>
      <c r="B969" s="4">
        <v>2</v>
      </c>
      <c r="C969" t="s">
        <v>7348</v>
      </c>
    </row>
    <row r="970" spans="1:3" x14ac:dyDescent="0.25">
      <c r="A970" t="s">
        <v>6814</v>
      </c>
      <c r="B970" s="4">
        <v>2</v>
      </c>
      <c r="C970" t="s">
        <v>7348</v>
      </c>
    </row>
    <row r="971" spans="1:3" x14ac:dyDescent="0.25">
      <c r="A971" t="s">
        <v>6813</v>
      </c>
      <c r="B971" s="4">
        <v>2</v>
      </c>
      <c r="C971" t="s">
        <v>7348</v>
      </c>
    </row>
    <row r="972" spans="1:3" x14ac:dyDescent="0.25">
      <c r="A972" t="s">
        <v>6812</v>
      </c>
      <c r="B972" s="4">
        <v>2</v>
      </c>
      <c r="C972" t="s">
        <v>7348</v>
      </c>
    </row>
    <row r="973" spans="1:3" x14ac:dyDescent="0.25">
      <c r="A973" t="s">
        <v>6811</v>
      </c>
      <c r="B973" s="4">
        <v>2</v>
      </c>
      <c r="C973" t="s">
        <v>7348</v>
      </c>
    </row>
    <row r="974" spans="1:3" x14ac:dyDescent="0.25">
      <c r="A974" t="s">
        <v>6810</v>
      </c>
      <c r="B974" s="4">
        <v>2</v>
      </c>
      <c r="C974" t="s">
        <v>7348</v>
      </c>
    </row>
    <row r="975" spans="1:3" x14ac:dyDescent="0.25">
      <c r="A975" t="s">
        <v>6809</v>
      </c>
      <c r="B975" s="4">
        <v>2</v>
      </c>
      <c r="C975" t="s">
        <v>7348</v>
      </c>
    </row>
    <row r="976" spans="1:3" x14ac:dyDescent="0.25">
      <c r="A976" t="s">
        <v>6808</v>
      </c>
      <c r="B976" s="4">
        <v>2</v>
      </c>
      <c r="C976" t="s">
        <v>7348</v>
      </c>
    </row>
    <row r="977" spans="1:3" x14ac:dyDescent="0.25">
      <c r="A977" t="s">
        <v>6807</v>
      </c>
      <c r="B977" s="4">
        <v>2</v>
      </c>
      <c r="C977" t="s">
        <v>7348</v>
      </c>
    </row>
    <row r="978" spans="1:3" x14ac:dyDescent="0.25">
      <c r="A978" t="s">
        <v>6806</v>
      </c>
      <c r="B978" s="4">
        <v>2</v>
      </c>
      <c r="C978" t="s">
        <v>7348</v>
      </c>
    </row>
    <row r="979" spans="1:3" x14ac:dyDescent="0.25">
      <c r="A979" t="s">
        <v>6805</v>
      </c>
      <c r="B979" s="4">
        <v>2</v>
      </c>
      <c r="C979" t="s">
        <v>7348</v>
      </c>
    </row>
    <row r="980" spans="1:3" x14ac:dyDescent="0.25">
      <c r="A980" t="s">
        <v>6804</v>
      </c>
      <c r="B980" s="4">
        <v>2</v>
      </c>
      <c r="C980" t="s">
        <v>7348</v>
      </c>
    </row>
    <row r="981" spans="1:3" x14ac:dyDescent="0.25">
      <c r="A981" t="s">
        <v>6803</v>
      </c>
      <c r="B981" s="4">
        <v>2</v>
      </c>
      <c r="C981" t="s">
        <v>7348</v>
      </c>
    </row>
    <row r="982" spans="1:3" x14ac:dyDescent="0.25">
      <c r="A982" t="s">
        <v>6802</v>
      </c>
      <c r="B982" s="4">
        <v>2</v>
      </c>
      <c r="C982" t="s">
        <v>7348</v>
      </c>
    </row>
    <row r="983" spans="1:3" x14ac:dyDescent="0.25">
      <c r="A983" t="s">
        <v>6801</v>
      </c>
      <c r="B983" s="4">
        <v>2</v>
      </c>
      <c r="C983" t="s">
        <v>7348</v>
      </c>
    </row>
    <row r="984" spans="1:3" x14ac:dyDescent="0.25">
      <c r="A984" t="s">
        <v>6800</v>
      </c>
      <c r="B984" s="4">
        <v>2</v>
      </c>
      <c r="C984" t="s">
        <v>7348</v>
      </c>
    </row>
    <row r="985" spans="1:3" x14ac:dyDescent="0.25">
      <c r="A985" t="s">
        <v>6799</v>
      </c>
      <c r="B985" s="4">
        <v>2</v>
      </c>
      <c r="C985" t="s">
        <v>7348</v>
      </c>
    </row>
    <row r="986" spans="1:3" x14ac:dyDescent="0.25">
      <c r="A986" t="s">
        <v>6798</v>
      </c>
      <c r="B986" s="4">
        <v>2</v>
      </c>
      <c r="C986" t="s">
        <v>7348</v>
      </c>
    </row>
    <row r="987" spans="1:3" x14ac:dyDescent="0.25">
      <c r="A987" t="s">
        <v>6797</v>
      </c>
      <c r="B987" s="4">
        <v>2</v>
      </c>
      <c r="C987" t="s">
        <v>7348</v>
      </c>
    </row>
    <row r="988" spans="1:3" x14ac:dyDescent="0.25">
      <c r="A988" t="s">
        <v>6796</v>
      </c>
      <c r="B988" s="4">
        <v>2</v>
      </c>
      <c r="C988" t="s">
        <v>7348</v>
      </c>
    </row>
    <row r="989" spans="1:3" x14ac:dyDescent="0.25">
      <c r="A989" t="s">
        <v>6795</v>
      </c>
      <c r="B989" s="4">
        <v>2</v>
      </c>
      <c r="C989" t="s">
        <v>7348</v>
      </c>
    </row>
    <row r="990" spans="1:3" x14ac:dyDescent="0.25">
      <c r="A990" t="s">
        <v>6794</v>
      </c>
      <c r="B990" s="4">
        <v>2</v>
      </c>
      <c r="C990" t="s">
        <v>7348</v>
      </c>
    </row>
    <row r="991" spans="1:3" x14ac:dyDescent="0.25">
      <c r="A991" t="s">
        <v>6793</v>
      </c>
      <c r="B991" s="4">
        <v>2</v>
      </c>
      <c r="C991" t="s">
        <v>7348</v>
      </c>
    </row>
    <row r="992" spans="1:3" x14ac:dyDescent="0.25">
      <c r="A992" t="s">
        <v>6792</v>
      </c>
      <c r="B992" s="4">
        <v>2</v>
      </c>
      <c r="C992" t="s">
        <v>7348</v>
      </c>
    </row>
    <row r="993" spans="1:3" x14ac:dyDescent="0.25">
      <c r="A993" t="s">
        <v>6791</v>
      </c>
      <c r="B993" s="4">
        <v>2</v>
      </c>
      <c r="C993" t="s">
        <v>7348</v>
      </c>
    </row>
    <row r="994" spans="1:3" x14ac:dyDescent="0.25">
      <c r="A994" t="s">
        <v>6790</v>
      </c>
      <c r="B994" s="4">
        <v>2</v>
      </c>
      <c r="C994" t="s">
        <v>7348</v>
      </c>
    </row>
    <row r="995" spans="1:3" x14ac:dyDescent="0.25">
      <c r="A995" t="s">
        <v>6789</v>
      </c>
      <c r="B995" s="4">
        <v>2</v>
      </c>
      <c r="C995" t="s">
        <v>7348</v>
      </c>
    </row>
    <row r="996" spans="1:3" x14ac:dyDescent="0.25">
      <c r="A996" t="s">
        <v>6788</v>
      </c>
      <c r="B996" s="4">
        <v>2</v>
      </c>
      <c r="C996" t="s">
        <v>7348</v>
      </c>
    </row>
    <row r="997" spans="1:3" x14ac:dyDescent="0.25">
      <c r="A997" t="s">
        <v>6787</v>
      </c>
      <c r="B997" s="4">
        <v>2</v>
      </c>
      <c r="C997" t="s">
        <v>7348</v>
      </c>
    </row>
    <row r="998" spans="1:3" x14ac:dyDescent="0.25">
      <c r="A998" t="s">
        <v>6786</v>
      </c>
      <c r="B998" s="4">
        <v>2</v>
      </c>
      <c r="C998" t="s">
        <v>7348</v>
      </c>
    </row>
    <row r="999" spans="1:3" x14ac:dyDescent="0.25">
      <c r="A999" t="s">
        <v>6785</v>
      </c>
      <c r="B999" s="4">
        <v>2</v>
      </c>
      <c r="C999" t="s">
        <v>7348</v>
      </c>
    </row>
    <row r="1000" spans="1:3" x14ac:dyDescent="0.25">
      <c r="A1000" t="s">
        <v>6784</v>
      </c>
      <c r="B1000" s="4">
        <v>2</v>
      </c>
      <c r="C1000" t="s">
        <v>7348</v>
      </c>
    </row>
    <row r="1001" spans="1:3" x14ac:dyDescent="0.25">
      <c r="A1001" t="s">
        <v>6783</v>
      </c>
      <c r="B1001" s="4">
        <v>2</v>
      </c>
      <c r="C1001" t="s">
        <v>7348</v>
      </c>
    </row>
    <row r="1002" spans="1:3" x14ac:dyDescent="0.25">
      <c r="A1002" t="s">
        <v>6782</v>
      </c>
      <c r="B1002" s="4">
        <v>2</v>
      </c>
      <c r="C1002" t="s">
        <v>7348</v>
      </c>
    </row>
    <row r="1003" spans="1:3" x14ac:dyDescent="0.25">
      <c r="A1003" t="s">
        <v>6781</v>
      </c>
      <c r="B1003" s="4">
        <v>2</v>
      </c>
      <c r="C1003" t="s">
        <v>7348</v>
      </c>
    </row>
    <row r="1004" spans="1:3" x14ac:dyDescent="0.25">
      <c r="A1004" t="s">
        <v>6780</v>
      </c>
      <c r="B1004" s="4">
        <v>2</v>
      </c>
      <c r="C1004" t="s">
        <v>7348</v>
      </c>
    </row>
    <row r="1005" spans="1:3" x14ac:dyDescent="0.25">
      <c r="A1005" t="s">
        <v>6779</v>
      </c>
      <c r="B1005" s="4">
        <v>2</v>
      </c>
      <c r="C1005" t="s">
        <v>7348</v>
      </c>
    </row>
    <row r="1006" spans="1:3" x14ac:dyDescent="0.25">
      <c r="A1006" t="s">
        <v>6778</v>
      </c>
      <c r="B1006" s="4">
        <v>2</v>
      </c>
      <c r="C1006" t="s">
        <v>7348</v>
      </c>
    </row>
    <row r="1007" spans="1:3" x14ac:dyDescent="0.25">
      <c r="A1007" t="s">
        <v>6777</v>
      </c>
      <c r="B1007" s="4">
        <v>2</v>
      </c>
      <c r="C1007" t="s">
        <v>7348</v>
      </c>
    </row>
    <row r="1008" spans="1:3" x14ac:dyDescent="0.25">
      <c r="A1008" t="s">
        <v>6776</v>
      </c>
      <c r="B1008" s="4">
        <v>2</v>
      </c>
      <c r="C1008" t="s">
        <v>7348</v>
      </c>
    </row>
    <row r="1009" spans="1:3" x14ac:dyDescent="0.25">
      <c r="A1009" t="s">
        <v>6775</v>
      </c>
      <c r="B1009" s="4">
        <v>2</v>
      </c>
      <c r="C1009" t="s">
        <v>7348</v>
      </c>
    </row>
    <row r="1010" spans="1:3" x14ac:dyDescent="0.25">
      <c r="A1010" t="s">
        <v>6774</v>
      </c>
      <c r="B1010" s="4">
        <v>2</v>
      </c>
      <c r="C1010" t="s">
        <v>7348</v>
      </c>
    </row>
    <row r="1011" spans="1:3" x14ac:dyDescent="0.25">
      <c r="A1011" t="s">
        <v>6773</v>
      </c>
      <c r="B1011" s="4">
        <v>2</v>
      </c>
      <c r="C1011" t="s">
        <v>7348</v>
      </c>
    </row>
    <row r="1012" spans="1:3" x14ac:dyDescent="0.25">
      <c r="A1012" t="s">
        <v>6772</v>
      </c>
      <c r="B1012" s="4">
        <v>2</v>
      </c>
      <c r="C1012" t="s">
        <v>7348</v>
      </c>
    </row>
    <row r="1013" spans="1:3" x14ac:dyDescent="0.25">
      <c r="A1013" t="s">
        <v>6771</v>
      </c>
      <c r="B1013" s="4">
        <v>2</v>
      </c>
      <c r="C1013" t="s">
        <v>7348</v>
      </c>
    </row>
    <row r="1014" spans="1:3" x14ac:dyDescent="0.25">
      <c r="A1014" t="s">
        <v>6770</v>
      </c>
      <c r="B1014" s="4">
        <v>2</v>
      </c>
      <c r="C1014" t="s">
        <v>7348</v>
      </c>
    </row>
    <row r="1015" spans="1:3" x14ac:dyDescent="0.25">
      <c r="A1015" t="s">
        <v>6769</v>
      </c>
      <c r="B1015" s="4">
        <v>2</v>
      </c>
      <c r="C1015" t="s">
        <v>7348</v>
      </c>
    </row>
    <row r="1016" spans="1:3" x14ac:dyDescent="0.25">
      <c r="A1016" t="s">
        <v>6768</v>
      </c>
      <c r="B1016" s="4">
        <v>2</v>
      </c>
      <c r="C1016" t="s">
        <v>7348</v>
      </c>
    </row>
    <row r="1017" spans="1:3" x14ac:dyDescent="0.25">
      <c r="A1017" t="s">
        <v>6767</v>
      </c>
      <c r="B1017" s="4">
        <v>2</v>
      </c>
      <c r="C1017" t="s">
        <v>7348</v>
      </c>
    </row>
    <row r="1018" spans="1:3" x14ac:dyDescent="0.25">
      <c r="A1018" t="s">
        <v>6766</v>
      </c>
      <c r="B1018" s="4">
        <v>2</v>
      </c>
      <c r="C1018" t="s">
        <v>7348</v>
      </c>
    </row>
    <row r="1019" spans="1:3" x14ac:dyDescent="0.25">
      <c r="A1019" t="s">
        <v>6765</v>
      </c>
      <c r="B1019" s="4">
        <v>2</v>
      </c>
      <c r="C1019" t="s">
        <v>7348</v>
      </c>
    </row>
    <row r="1020" spans="1:3" x14ac:dyDescent="0.25">
      <c r="A1020" t="s">
        <v>6764</v>
      </c>
      <c r="B1020" s="4">
        <v>2</v>
      </c>
      <c r="C1020" t="s">
        <v>7348</v>
      </c>
    </row>
    <row r="1021" spans="1:3" x14ac:dyDescent="0.25">
      <c r="A1021" t="s">
        <v>6763</v>
      </c>
      <c r="B1021" s="4">
        <v>2</v>
      </c>
      <c r="C1021" t="s">
        <v>7348</v>
      </c>
    </row>
    <row r="1022" spans="1:3" x14ac:dyDescent="0.25">
      <c r="A1022" t="s">
        <v>6762</v>
      </c>
      <c r="B1022" s="4">
        <v>2</v>
      </c>
      <c r="C1022" t="s">
        <v>7348</v>
      </c>
    </row>
    <row r="1023" spans="1:3" x14ac:dyDescent="0.25">
      <c r="A1023" t="s">
        <v>6761</v>
      </c>
      <c r="B1023" s="4">
        <v>2</v>
      </c>
      <c r="C1023" t="s">
        <v>7348</v>
      </c>
    </row>
    <row r="1024" spans="1:3" x14ac:dyDescent="0.25">
      <c r="A1024" t="s">
        <v>6760</v>
      </c>
      <c r="B1024" s="4">
        <v>2</v>
      </c>
      <c r="C1024" t="s">
        <v>7348</v>
      </c>
    </row>
    <row r="1025" spans="1:3" x14ac:dyDescent="0.25">
      <c r="A1025" t="s">
        <v>6759</v>
      </c>
      <c r="B1025" s="4">
        <v>2</v>
      </c>
      <c r="C1025" t="s">
        <v>7348</v>
      </c>
    </row>
    <row r="1026" spans="1:3" x14ac:dyDescent="0.25">
      <c r="A1026" t="s">
        <v>6758</v>
      </c>
      <c r="B1026" s="4">
        <v>2</v>
      </c>
      <c r="C1026" t="s">
        <v>7348</v>
      </c>
    </row>
    <row r="1027" spans="1:3" x14ac:dyDescent="0.25">
      <c r="A1027" t="s">
        <v>6757</v>
      </c>
      <c r="B1027" s="4">
        <v>2</v>
      </c>
      <c r="C1027" t="s">
        <v>7348</v>
      </c>
    </row>
    <row r="1028" spans="1:3" x14ac:dyDescent="0.25">
      <c r="A1028" t="s">
        <v>6756</v>
      </c>
      <c r="B1028" s="4">
        <v>2</v>
      </c>
      <c r="C1028" t="s">
        <v>7348</v>
      </c>
    </row>
    <row r="1029" spans="1:3" x14ac:dyDescent="0.25">
      <c r="A1029" t="s">
        <v>6755</v>
      </c>
      <c r="B1029" s="4">
        <v>2</v>
      </c>
      <c r="C1029" t="s">
        <v>7348</v>
      </c>
    </row>
    <row r="1030" spans="1:3" x14ac:dyDescent="0.25">
      <c r="A1030" t="s">
        <v>6754</v>
      </c>
      <c r="B1030" s="4">
        <v>2</v>
      </c>
      <c r="C1030" t="s">
        <v>7348</v>
      </c>
    </row>
    <row r="1031" spans="1:3" x14ac:dyDescent="0.25">
      <c r="A1031" t="s">
        <v>6753</v>
      </c>
      <c r="B1031" s="4">
        <v>2</v>
      </c>
      <c r="C1031" t="s">
        <v>7348</v>
      </c>
    </row>
    <row r="1032" spans="1:3" x14ac:dyDescent="0.25">
      <c r="A1032" t="s">
        <v>6752</v>
      </c>
      <c r="B1032" s="4">
        <v>2</v>
      </c>
      <c r="C1032" t="s">
        <v>7348</v>
      </c>
    </row>
    <row r="1033" spans="1:3" x14ac:dyDescent="0.25">
      <c r="A1033" t="s">
        <v>6751</v>
      </c>
      <c r="B1033" s="4">
        <v>2</v>
      </c>
      <c r="C1033" t="s">
        <v>7348</v>
      </c>
    </row>
    <row r="1034" spans="1:3" x14ac:dyDescent="0.25">
      <c r="A1034" t="s">
        <v>6750</v>
      </c>
      <c r="B1034" s="4">
        <v>2</v>
      </c>
      <c r="C1034" t="s">
        <v>7348</v>
      </c>
    </row>
    <row r="1035" spans="1:3" x14ac:dyDescent="0.25">
      <c r="A1035" t="s">
        <v>6749</v>
      </c>
      <c r="B1035" s="4">
        <v>2</v>
      </c>
      <c r="C1035" t="s">
        <v>7348</v>
      </c>
    </row>
    <row r="1036" spans="1:3" x14ac:dyDescent="0.25">
      <c r="A1036" t="s">
        <v>6748</v>
      </c>
      <c r="B1036" s="4">
        <v>2</v>
      </c>
      <c r="C1036" t="s">
        <v>7348</v>
      </c>
    </row>
    <row r="1037" spans="1:3" x14ac:dyDescent="0.25">
      <c r="A1037" t="s">
        <v>6747</v>
      </c>
      <c r="B1037" s="4">
        <v>2</v>
      </c>
      <c r="C1037" t="s">
        <v>7348</v>
      </c>
    </row>
    <row r="1038" spans="1:3" x14ac:dyDescent="0.25">
      <c r="A1038" t="s">
        <v>6746</v>
      </c>
      <c r="B1038" s="4">
        <v>2</v>
      </c>
      <c r="C1038" t="s">
        <v>7348</v>
      </c>
    </row>
    <row r="1039" spans="1:3" x14ac:dyDescent="0.25">
      <c r="A1039" t="s">
        <v>6745</v>
      </c>
      <c r="B1039" s="4">
        <v>2</v>
      </c>
      <c r="C1039" t="s">
        <v>7348</v>
      </c>
    </row>
    <row r="1040" spans="1:3" x14ac:dyDescent="0.25">
      <c r="A1040" t="s">
        <v>6744</v>
      </c>
      <c r="B1040" s="4">
        <v>2</v>
      </c>
      <c r="C1040" t="s">
        <v>7348</v>
      </c>
    </row>
    <row r="1041" spans="1:3" x14ac:dyDescent="0.25">
      <c r="A1041" t="s">
        <v>6743</v>
      </c>
      <c r="B1041" s="4">
        <v>2</v>
      </c>
      <c r="C1041" t="s">
        <v>7348</v>
      </c>
    </row>
    <row r="1042" spans="1:3" x14ac:dyDescent="0.25">
      <c r="A1042" t="s">
        <v>6742</v>
      </c>
      <c r="B1042" s="4">
        <v>2</v>
      </c>
      <c r="C1042" t="s">
        <v>7348</v>
      </c>
    </row>
    <row r="1043" spans="1:3" x14ac:dyDescent="0.25">
      <c r="A1043" t="s">
        <v>6741</v>
      </c>
      <c r="B1043" s="4">
        <v>2</v>
      </c>
      <c r="C1043" t="s">
        <v>7348</v>
      </c>
    </row>
    <row r="1044" spans="1:3" x14ac:dyDescent="0.25">
      <c r="A1044" t="s">
        <v>6740</v>
      </c>
      <c r="B1044" s="4">
        <v>2</v>
      </c>
      <c r="C1044" t="s">
        <v>7348</v>
      </c>
    </row>
    <row r="1045" spans="1:3" x14ac:dyDescent="0.25">
      <c r="A1045" t="s">
        <v>6739</v>
      </c>
      <c r="B1045" s="4">
        <v>2</v>
      </c>
      <c r="C1045" t="s">
        <v>7348</v>
      </c>
    </row>
    <row r="1046" spans="1:3" x14ac:dyDescent="0.25">
      <c r="A1046" t="s">
        <v>6738</v>
      </c>
      <c r="B1046" s="4">
        <v>2</v>
      </c>
      <c r="C1046" t="s">
        <v>7348</v>
      </c>
    </row>
    <row r="1047" spans="1:3" x14ac:dyDescent="0.25">
      <c r="A1047" t="s">
        <v>6737</v>
      </c>
      <c r="B1047" s="4">
        <v>2</v>
      </c>
      <c r="C1047" t="s">
        <v>7348</v>
      </c>
    </row>
    <row r="1048" spans="1:3" x14ac:dyDescent="0.25">
      <c r="A1048" t="s">
        <v>6736</v>
      </c>
      <c r="B1048" s="4">
        <v>2</v>
      </c>
      <c r="C1048" t="s">
        <v>7348</v>
      </c>
    </row>
    <row r="1049" spans="1:3" x14ac:dyDescent="0.25">
      <c r="A1049" t="s">
        <v>6735</v>
      </c>
      <c r="B1049" s="4">
        <v>2</v>
      </c>
      <c r="C1049" t="s">
        <v>7348</v>
      </c>
    </row>
    <row r="1050" spans="1:3" x14ac:dyDescent="0.25">
      <c r="A1050" t="s">
        <v>6734</v>
      </c>
      <c r="B1050" s="4">
        <v>2</v>
      </c>
      <c r="C1050" t="s">
        <v>7348</v>
      </c>
    </row>
    <row r="1051" spans="1:3" x14ac:dyDescent="0.25">
      <c r="A1051" t="s">
        <v>6733</v>
      </c>
      <c r="B1051" s="4">
        <v>2</v>
      </c>
      <c r="C1051" t="s">
        <v>7348</v>
      </c>
    </row>
    <row r="1052" spans="1:3" x14ac:dyDescent="0.25">
      <c r="A1052" t="s">
        <v>6732</v>
      </c>
      <c r="B1052" s="4">
        <v>2</v>
      </c>
      <c r="C1052" t="s">
        <v>7348</v>
      </c>
    </row>
    <row r="1053" spans="1:3" x14ac:dyDescent="0.25">
      <c r="A1053" t="s">
        <v>6731</v>
      </c>
      <c r="B1053" s="4">
        <v>2</v>
      </c>
      <c r="C1053" t="s">
        <v>7348</v>
      </c>
    </row>
    <row r="1054" spans="1:3" x14ac:dyDescent="0.25">
      <c r="A1054" t="s">
        <v>6730</v>
      </c>
      <c r="B1054" s="4">
        <v>2</v>
      </c>
      <c r="C1054" t="s">
        <v>7348</v>
      </c>
    </row>
    <row r="1055" spans="1:3" x14ac:dyDescent="0.25">
      <c r="A1055" t="s">
        <v>6729</v>
      </c>
      <c r="B1055" s="4">
        <v>2</v>
      </c>
      <c r="C1055" t="s">
        <v>7348</v>
      </c>
    </row>
    <row r="1056" spans="1:3" x14ac:dyDescent="0.25">
      <c r="A1056" t="s">
        <v>6728</v>
      </c>
      <c r="B1056" s="4">
        <v>2</v>
      </c>
      <c r="C1056" t="s">
        <v>7348</v>
      </c>
    </row>
    <row r="1057" spans="1:3" x14ac:dyDescent="0.25">
      <c r="A1057" t="s">
        <v>6727</v>
      </c>
      <c r="B1057" s="4">
        <v>2</v>
      </c>
      <c r="C1057" t="s">
        <v>7348</v>
      </c>
    </row>
    <row r="1058" spans="1:3" x14ac:dyDescent="0.25">
      <c r="A1058" t="s">
        <v>6726</v>
      </c>
      <c r="B1058" s="4">
        <v>2</v>
      </c>
      <c r="C1058" t="s">
        <v>7348</v>
      </c>
    </row>
    <row r="1059" spans="1:3" x14ac:dyDescent="0.25">
      <c r="A1059" t="s">
        <v>6725</v>
      </c>
      <c r="B1059" s="4">
        <v>2</v>
      </c>
      <c r="C1059" t="s">
        <v>7348</v>
      </c>
    </row>
    <row r="1060" spans="1:3" x14ac:dyDescent="0.25">
      <c r="A1060" t="s">
        <v>6724</v>
      </c>
      <c r="B1060" s="4">
        <v>2</v>
      </c>
      <c r="C1060" t="s">
        <v>7348</v>
      </c>
    </row>
    <row r="1061" spans="1:3" x14ac:dyDescent="0.25">
      <c r="A1061" t="s">
        <v>6723</v>
      </c>
      <c r="B1061" s="4">
        <v>2</v>
      </c>
      <c r="C1061" t="s">
        <v>7348</v>
      </c>
    </row>
    <row r="1062" spans="1:3" x14ac:dyDescent="0.25">
      <c r="A1062" t="s">
        <v>6722</v>
      </c>
      <c r="B1062" s="4">
        <v>2</v>
      </c>
      <c r="C1062" t="s">
        <v>7348</v>
      </c>
    </row>
    <row r="1063" spans="1:3" x14ac:dyDescent="0.25">
      <c r="A1063" t="s">
        <v>6721</v>
      </c>
      <c r="B1063" s="4">
        <v>2</v>
      </c>
      <c r="C1063" t="s">
        <v>7348</v>
      </c>
    </row>
    <row r="1064" spans="1:3" x14ac:dyDescent="0.25">
      <c r="A1064" t="s">
        <v>6720</v>
      </c>
      <c r="B1064" s="4">
        <v>2</v>
      </c>
      <c r="C1064" t="s">
        <v>7348</v>
      </c>
    </row>
    <row r="1065" spans="1:3" x14ac:dyDescent="0.25">
      <c r="A1065" t="s">
        <v>6719</v>
      </c>
      <c r="B1065" s="4">
        <v>2</v>
      </c>
      <c r="C1065" t="s">
        <v>7348</v>
      </c>
    </row>
    <row r="1066" spans="1:3" x14ac:dyDescent="0.25">
      <c r="A1066" t="s">
        <v>6718</v>
      </c>
      <c r="B1066" s="4">
        <v>2</v>
      </c>
      <c r="C1066" t="s">
        <v>7348</v>
      </c>
    </row>
    <row r="1067" spans="1:3" x14ac:dyDescent="0.25">
      <c r="A1067" t="s">
        <v>6717</v>
      </c>
      <c r="B1067" s="4">
        <v>2</v>
      </c>
      <c r="C1067" t="s">
        <v>7348</v>
      </c>
    </row>
    <row r="1068" spans="1:3" x14ac:dyDescent="0.25">
      <c r="A1068" t="s">
        <v>6716</v>
      </c>
      <c r="B1068" s="4">
        <v>2</v>
      </c>
      <c r="C1068" t="s">
        <v>7348</v>
      </c>
    </row>
    <row r="1069" spans="1:3" x14ac:dyDescent="0.25">
      <c r="A1069" t="s">
        <v>6715</v>
      </c>
      <c r="B1069" s="4">
        <v>2</v>
      </c>
      <c r="C1069" t="s">
        <v>7348</v>
      </c>
    </row>
    <row r="1070" spans="1:3" x14ac:dyDescent="0.25">
      <c r="A1070" t="s">
        <v>6714</v>
      </c>
      <c r="B1070" s="4">
        <v>2</v>
      </c>
      <c r="C1070" t="s">
        <v>7348</v>
      </c>
    </row>
    <row r="1071" spans="1:3" x14ac:dyDescent="0.25">
      <c r="A1071" t="s">
        <v>6713</v>
      </c>
      <c r="B1071" s="4">
        <v>2</v>
      </c>
      <c r="C1071" t="s">
        <v>7348</v>
      </c>
    </row>
    <row r="1072" spans="1:3" x14ac:dyDescent="0.25">
      <c r="A1072" t="s">
        <v>6712</v>
      </c>
      <c r="B1072" s="4">
        <v>2</v>
      </c>
      <c r="C1072" t="s">
        <v>7348</v>
      </c>
    </row>
    <row r="1073" spans="1:3" x14ac:dyDescent="0.25">
      <c r="A1073" t="s">
        <v>6711</v>
      </c>
      <c r="B1073" s="4">
        <v>2</v>
      </c>
      <c r="C1073" t="s">
        <v>7348</v>
      </c>
    </row>
    <row r="1074" spans="1:3" x14ac:dyDescent="0.25">
      <c r="A1074" t="s">
        <v>6710</v>
      </c>
      <c r="B1074" s="4">
        <v>2</v>
      </c>
      <c r="C1074" t="s">
        <v>7348</v>
      </c>
    </row>
    <row r="1075" spans="1:3" x14ac:dyDescent="0.25">
      <c r="A1075" t="s">
        <v>6709</v>
      </c>
      <c r="B1075" s="4">
        <v>2</v>
      </c>
      <c r="C1075" t="s">
        <v>7348</v>
      </c>
    </row>
    <row r="1076" spans="1:3" x14ac:dyDescent="0.25">
      <c r="A1076" t="s">
        <v>6708</v>
      </c>
      <c r="B1076" s="4">
        <v>2</v>
      </c>
      <c r="C1076" t="s">
        <v>7348</v>
      </c>
    </row>
    <row r="1077" spans="1:3" x14ac:dyDescent="0.25">
      <c r="A1077" t="s">
        <v>6707</v>
      </c>
      <c r="B1077" s="4">
        <v>2</v>
      </c>
      <c r="C1077" t="s">
        <v>7348</v>
      </c>
    </row>
    <row r="1078" spans="1:3" x14ac:dyDescent="0.25">
      <c r="A1078" t="s">
        <v>6706</v>
      </c>
      <c r="B1078" s="4">
        <v>2</v>
      </c>
      <c r="C1078" t="s">
        <v>7348</v>
      </c>
    </row>
    <row r="1079" spans="1:3" x14ac:dyDescent="0.25">
      <c r="A1079" t="s">
        <v>6705</v>
      </c>
      <c r="B1079" s="4">
        <v>2</v>
      </c>
      <c r="C1079" t="s">
        <v>7348</v>
      </c>
    </row>
    <row r="1080" spans="1:3" x14ac:dyDescent="0.25">
      <c r="A1080" t="s">
        <v>6704</v>
      </c>
      <c r="B1080" s="4">
        <v>2</v>
      </c>
      <c r="C1080" t="s">
        <v>7348</v>
      </c>
    </row>
    <row r="1081" spans="1:3" x14ac:dyDescent="0.25">
      <c r="A1081" t="s">
        <v>6703</v>
      </c>
      <c r="B1081" s="4">
        <v>2</v>
      </c>
      <c r="C1081" t="s">
        <v>7348</v>
      </c>
    </row>
    <row r="1082" spans="1:3" x14ac:dyDescent="0.25">
      <c r="A1082" t="s">
        <v>6702</v>
      </c>
      <c r="B1082" s="4">
        <v>2</v>
      </c>
      <c r="C1082" t="s">
        <v>7348</v>
      </c>
    </row>
    <row r="1083" spans="1:3" x14ac:dyDescent="0.25">
      <c r="A1083" t="s">
        <v>6701</v>
      </c>
      <c r="B1083" s="4">
        <v>2</v>
      </c>
      <c r="C1083" t="s">
        <v>7348</v>
      </c>
    </row>
    <row r="1084" spans="1:3" x14ac:dyDescent="0.25">
      <c r="A1084" t="s">
        <v>6700</v>
      </c>
      <c r="B1084" s="4">
        <v>2</v>
      </c>
      <c r="C1084" t="s">
        <v>7348</v>
      </c>
    </row>
    <row r="1085" spans="1:3" x14ac:dyDescent="0.25">
      <c r="A1085" t="s">
        <v>6699</v>
      </c>
      <c r="B1085" s="4">
        <v>2</v>
      </c>
      <c r="C1085" t="s">
        <v>7348</v>
      </c>
    </row>
    <row r="1086" spans="1:3" x14ac:dyDescent="0.25">
      <c r="A1086" t="s">
        <v>6698</v>
      </c>
      <c r="B1086" s="4">
        <v>2</v>
      </c>
      <c r="C1086" t="s">
        <v>7348</v>
      </c>
    </row>
    <row r="1087" spans="1:3" x14ac:dyDescent="0.25">
      <c r="A1087" t="s">
        <v>6697</v>
      </c>
      <c r="B1087" s="4">
        <v>2</v>
      </c>
      <c r="C1087" t="s">
        <v>7348</v>
      </c>
    </row>
    <row r="1088" spans="1:3" x14ac:dyDescent="0.25">
      <c r="A1088" t="s">
        <v>6696</v>
      </c>
      <c r="B1088" s="4">
        <v>2</v>
      </c>
      <c r="C1088" t="s">
        <v>7348</v>
      </c>
    </row>
    <row r="1089" spans="1:3" x14ac:dyDescent="0.25">
      <c r="A1089" t="s">
        <v>6695</v>
      </c>
      <c r="B1089" s="4">
        <v>2</v>
      </c>
      <c r="C1089" t="s">
        <v>7348</v>
      </c>
    </row>
    <row r="1090" spans="1:3" x14ac:dyDescent="0.25">
      <c r="A1090" t="s">
        <v>6694</v>
      </c>
      <c r="B1090" s="4">
        <v>2</v>
      </c>
      <c r="C1090" t="s">
        <v>7348</v>
      </c>
    </row>
    <row r="1091" spans="1:3" x14ac:dyDescent="0.25">
      <c r="A1091" t="s">
        <v>6693</v>
      </c>
      <c r="B1091" s="4">
        <v>2</v>
      </c>
      <c r="C1091" t="s">
        <v>7348</v>
      </c>
    </row>
    <row r="1092" spans="1:3" x14ac:dyDescent="0.25">
      <c r="A1092" t="s">
        <v>6692</v>
      </c>
      <c r="B1092" s="4">
        <v>2</v>
      </c>
      <c r="C1092" t="s">
        <v>7348</v>
      </c>
    </row>
    <row r="1093" spans="1:3" x14ac:dyDescent="0.25">
      <c r="A1093" t="s">
        <v>6691</v>
      </c>
      <c r="B1093" s="4">
        <v>2</v>
      </c>
      <c r="C1093" t="s">
        <v>7348</v>
      </c>
    </row>
    <row r="1094" spans="1:3" x14ac:dyDescent="0.25">
      <c r="A1094" t="s">
        <v>6690</v>
      </c>
      <c r="B1094" s="4">
        <v>2</v>
      </c>
      <c r="C1094" t="s">
        <v>7348</v>
      </c>
    </row>
    <row r="1095" spans="1:3" x14ac:dyDescent="0.25">
      <c r="A1095" t="s">
        <v>6689</v>
      </c>
      <c r="B1095" s="4">
        <v>2</v>
      </c>
      <c r="C1095" t="s">
        <v>7348</v>
      </c>
    </row>
    <row r="1096" spans="1:3" x14ac:dyDescent="0.25">
      <c r="A1096" t="s">
        <v>6688</v>
      </c>
      <c r="B1096" s="4">
        <v>2</v>
      </c>
      <c r="C1096" t="s">
        <v>7348</v>
      </c>
    </row>
    <row r="1097" spans="1:3" x14ac:dyDescent="0.25">
      <c r="A1097" t="s">
        <v>6687</v>
      </c>
      <c r="B1097" s="4">
        <v>2</v>
      </c>
      <c r="C1097" t="s">
        <v>7348</v>
      </c>
    </row>
    <row r="1098" spans="1:3" x14ac:dyDescent="0.25">
      <c r="A1098" t="s">
        <v>6686</v>
      </c>
      <c r="B1098" s="4">
        <v>2</v>
      </c>
      <c r="C1098" t="s">
        <v>7348</v>
      </c>
    </row>
    <row r="1099" spans="1:3" x14ac:dyDescent="0.25">
      <c r="A1099" t="s">
        <v>6685</v>
      </c>
      <c r="B1099" s="4">
        <v>2</v>
      </c>
      <c r="C1099" t="s">
        <v>7348</v>
      </c>
    </row>
    <row r="1100" spans="1:3" x14ac:dyDescent="0.25">
      <c r="A1100" t="s">
        <v>6684</v>
      </c>
      <c r="B1100" s="4">
        <v>2</v>
      </c>
      <c r="C1100" t="s">
        <v>7348</v>
      </c>
    </row>
    <row r="1101" spans="1:3" x14ac:dyDescent="0.25">
      <c r="A1101" t="s">
        <v>6683</v>
      </c>
      <c r="B1101" s="4">
        <v>2</v>
      </c>
      <c r="C1101" t="s">
        <v>7348</v>
      </c>
    </row>
    <row r="1102" spans="1:3" x14ac:dyDescent="0.25">
      <c r="A1102" t="s">
        <v>6682</v>
      </c>
      <c r="B1102" s="4">
        <v>2</v>
      </c>
      <c r="C1102" t="s">
        <v>7348</v>
      </c>
    </row>
    <row r="1103" spans="1:3" x14ac:dyDescent="0.25">
      <c r="A1103" t="s">
        <v>6681</v>
      </c>
      <c r="B1103" s="4">
        <v>2</v>
      </c>
      <c r="C1103" t="s">
        <v>7348</v>
      </c>
    </row>
    <row r="1104" spans="1:3" x14ac:dyDescent="0.25">
      <c r="A1104" t="s">
        <v>6680</v>
      </c>
      <c r="B1104" s="4">
        <v>2</v>
      </c>
      <c r="C1104" t="s">
        <v>7348</v>
      </c>
    </row>
    <row r="1105" spans="1:3" x14ac:dyDescent="0.25">
      <c r="A1105" t="s">
        <v>6679</v>
      </c>
      <c r="B1105" s="4">
        <v>2</v>
      </c>
      <c r="C1105" t="s">
        <v>7348</v>
      </c>
    </row>
    <row r="1106" spans="1:3" x14ac:dyDescent="0.25">
      <c r="A1106" t="s">
        <v>6678</v>
      </c>
      <c r="B1106" s="4">
        <v>2</v>
      </c>
      <c r="C1106" t="s">
        <v>7348</v>
      </c>
    </row>
    <row r="1107" spans="1:3" x14ac:dyDescent="0.25">
      <c r="A1107" t="s">
        <v>6677</v>
      </c>
      <c r="B1107" s="4">
        <v>2</v>
      </c>
      <c r="C1107" t="s">
        <v>7348</v>
      </c>
    </row>
    <row r="1108" spans="1:3" x14ac:dyDescent="0.25">
      <c r="A1108" t="s">
        <v>6676</v>
      </c>
      <c r="B1108" s="4">
        <v>2</v>
      </c>
      <c r="C1108" t="s">
        <v>7348</v>
      </c>
    </row>
    <row r="1109" spans="1:3" x14ac:dyDescent="0.25">
      <c r="A1109" t="s">
        <v>6675</v>
      </c>
      <c r="B1109" s="4">
        <v>2</v>
      </c>
      <c r="C1109" t="s">
        <v>7348</v>
      </c>
    </row>
    <row r="1110" spans="1:3" x14ac:dyDescent="0.25">
      <c r="A1110" t="s">
        <v>6674</v>
      </c>
      <c r="B1110" s="4">
        <v>2</v>
      </c>
      <c r="C1110" t="s">
        <v>7348</v>
      </c>
    </row>
    <row r="1111" spans="1:3" x14ac:dyDescent="0.25">
      <c r="A1111" t="s">
        <v>6673</v>
      </c>
      <c r="B1111" s="4">
        <v>2</v>
      </c>
      <c r="C1111" t="s">
        <v>7348</v>
      </c>
    </row>
    <row r="1112" spans="1:3" x14ac:dyDescent="0.25">
      <c r="A1112" t="s">
        <v>6672</v>
      </c>
      <c r="B1112" s="4">
        <v>2</v>
      </c>
      <c r="C1112" t="s">
        <v>7348</v>
      </c>
    </row>
    <row r="1113" spans="1:3" x14ac:dyDescent="0.25">
      <c r="A1113" t="s">
        <v>6671</v>
      </c>
      <c r="B1113" s="4">
        <v>2</v>
      </c>
      <c r="C1113" t="s">
        <v>7348</v>
      </c>
    </row>
    <row r="1114" spans="1:3" x14ac:dyDescent="0.25">
      <c r="A1114" t="s">
        <v>6670</v>
      </c>
      <c r="B1114" s="4">
        <v>2</v>
      </c>
      <c r="C1114" t="s">
        <v>7348</v>
      </c>
    </row>
    <row r="1115" spans="1:3" x14ac:dyDescent="0.25">
      <c r="A1115" t="s">
        <v>6669</v>
      </c>
      <c r="B1115" s="4">
        <v>2</v>
      </c>
      <c r="C1115" t="s">
        <v>7348</v>
      </c>
    </row>
    <row r="1116" spans="1:3" x14ac:dyDescent="0.25">
      <c r="A1116" t="s">
        <v>6668</v>
      </c>
      <c r="B1116" s="4">
        <v>2</v>
      </c>
      <c r="C1116" t="s">
        <v>7348</v>
      </c>
    </row>
    <row r="1117" spans="1:3" x14ac:dyDescent="0.25">
      <c r="A1117" t="s">
        <v>6667</v>
      </c>
      <c r="B1117" s="4">
        <v>2</v>
      </c>
      <c r="C1117" t="s">
        <v>7348</v>
      </c>
    </row>
    <row r="1118" spans="1:3" x14ac:dyDescent="0.25">
      <c r="A1118" t="s">
        <v>6666</v>
      </c>
      <c r="B1118" s="4">
        <v>2</v>
      </c>
      <c r="C1118" t="s">
        <v>7348</v>
      </c>
    </row>
    <row r="1119" spans="1:3" x14ac:dyDescent="0.25">
      <c r="A1119" t="s">
        <v>6665</v>
      </c>
      <c r="B1119" s="4">
        <v>2</v>
      </c>
      <c r="C1119" t="s">
        <v>7348</v>
      </c>
    </row>
    <row r="1120" spans="1:3" x14ac:dyDescent="0.25">
      <c r="A1120" t="s">
        <v>6664</v>
      </c>
      <c r="B1120" s="4">
        <v>2</v>
      </c>
      <c r="C1120" t="s">
        <v>7348</v>
      </c>
    </row>
    <row r="1121" spans="1:3" x14ac:dyDescent="0.25">
      <c r="A1121" t="s">
        <v>6663</v>
      </c>
      <c r="B1121" s="4">
        <v>2</v>
      </c>
      <c r="C1121" t="s">
        <v>7348</v>
      </c>
    </row>
    <row r="1122" spans="1:3" x14ac:dyDescent="0.25">
      <c r="A1122" t="s">
        <v>6662</v>
      </c>
      <c r="B1122" s="4">
        <v>2</v>
      </c>
      <c r="C1122" t="s">
        <v>7348</v>
      </c>
    </row>
    <row r="1123" spans="1:3" x14ac:dyDescent="0.25">
      <c r="A1123" t="s">
        <v>6661</v>
      </c>
      <c r="B1123" s="4">
        <v>2</v>
      </c>
      <c r="C1123" t="s">
        <v>7348</v>
      </c>
    </row>
    <row r="1124" spans="1:3" x14ac:dyDescent="0.25">
      <c r="A1124" t="s">
        <v>6660</v>
      </c>
      <c r="B1124" s="4">
        <v>2</v>
      </c>
      <c r="C1124" t="s">
        <v>7348</v>
      </c>
    </row>
    <row r="1125" spans="1:3" x14ac:dyDescent="0.25">
      <c r="A1125" t="s">
        <v>6659</v>
      </c>
      <c r="B1125" s="4">
        <v>2</v>
      </c>
      <c r="C1125" t="s">
        <v>7348</v>
      </c>
    </row>
    <row r="1126" spans="1:3" x14ac:dyDescent="0.25">
      <c r="A1126" t="s">
        <v>6658</v>
      </c>
      <c r="B1126" s="4">
        <v>2</v>
      </c>
      <c r="C1126" t="s">
        <v>7348</v>
      </c>
    </row>
    <row r="1127" spans="1:3" x14ac:dyDescent="0.25">
      <c r="A1127" t="s">
        <v>6657</v>
      </c>
      <c r="B1127" s="4">
        <v>2</v>
      </c>
      <c r="C1127" t="s">
        <v>7348</v>
      </c>
    </row>
    <row r="1128" spans="1:3" x14ac:dyDescent="0.25">
      <c r="A1128" t="s">
        <v>6656</v>
      </c>
      <c r="B1128" s="4">
        <v>2</v>
      </c>
      <c r="C1128" t="s">
        <v>7348</v>
      </c>
    </row>
    <row r="1129" spans="1:3" x14ac:dyDescent="0.25">
      <c r="A1129" t="s">
        <v>6655</v>
      </c>
      <c r="B1129" s="4">
        <v>2</v>
      </c>
      <c r="C1129" t="s">
        <v>7348</v>
      </c>
    </row>
    <row r="1130" spans="1:3" x14ac:dyDescent="0.25">
      <c r="A1130" t="s">
        <v>6654</v>
      </c>
      <c r="B1130" s="4">
        <v>2</v>
      </c>
      <c r="C1130" t="s">
        <v>7348</v>
      </c>
    </row>
    <row r="1131" spans="1:3" x14ac:dyDescent="0.25">
      <c r="A1131" t="s">
        <v>6653</v>
      </c>
      <c r="B1131" s="4">
        <v>2</v>
      </c>
      <c r="C1131" t="s">
        <v>7348</v>
      </c>
    </row>
    <row r="1132" spans="1:3" x14ac:dyDescent="0.25">
      <c r="A1132" t="s">
        <v>6652</v>
      </c>
      <c r="B1132" s="4">
        <v>2</v>
      </c>
      <c r="C1132" t="s">
        <v>7348</v>
      </c>
    </row>
    <row r="1133" spans="1:3" x14ac:dyDescent="0.25">
      <c r="A1133" t="s">
        <v>6651</v>
      </c>
      <c r="B1133" s="4">
        <v>2</v>
      </c>
      <c r="C1133" t="s">
        <v>7348</v>
      </c>
    </row>
    <row r="1134" spans="1:3" x14ac:dyDescent="0.25">
      <c r="A1134" t="s">
        <v>6650</v>
      </c>
      <c r="B1134" s="4">
        <v>2</v>
      </c>
      <c r="C1134" t="s">
        <v>7348</v>
      </c>
    </row>
    <row r="1135" spans="1:3" x14ac:dyDescent="0.25">
      <c r="A1135" t="s">
        <v>6649</v>
      </c>
      <c r="B1135" s="4">
        <v>2</v>
      </c>
      <c r="C1135" t="s">
        <v>7348</v>
      </c>
    </row>
    <row r="1136" spans="1:3" x14ac:dyDescent="0.25">
      <c r="A1136" t="s">
        <v>6648</v>
      </c>
      <c r="B1136" s="4">
        <v>2</v>
      </c>
      <c r="C1136" t="s">
        <v>7348</v>
      </c>
    </row>
    <row r="1137" spans="1:3" x14ac:dyDescent="0.25">
      <c r="A1137" t="s">
        <v>6647</v>
      </c>
      <c r="B1137" s="4">
        <v>2</v>
      </c>
      <c r="C1137" t="s">
        <v>7348</v>
      </c>
    </row>
    <row r="1138" spans="1:3" x14ac:dyDescent="0.25">
      <c r="A1138" t="s">
        <v>6646</v>
      </c>
      <c r="B1138" s="4">
        <v>2</v>
      </c>
      <c r="C1138" t="s">
        <v>7348</v>
      </c>
    </row>
    <row r="1139" spans="1:3" x14ac:dyDescent="0.25">
      <c r="A1139" t="s">
        <v>6645</v>
      </c>
      <c r="B1139" s="4">
        <v>2</v>
      </c>
      <c r="C1139" t="s">
        <v>7348</v>
      </c>
    </row>
    <row r="1140" spans="1:3" x14ac:dyDescent="0.25">
      <c r="A1140" t="s">
        <v>6644</v>
      </c>
      <c r="B1140" s="4">
        <v>2</v>
      </c>
      <c r="C1140" t="s">
        <v>7348</v>
      </c>
    </row>
    <row r="1141" spans="1:3" x14ac:dyDescent="0.25">
      <c r="A1141" t="s">
        <v>6643</v>
      </c>
      <c r="B1141" s="4">
        <v>2</v>
      </c>
      <c r="C1141" t="s">
        <v>7348</v>
      </c>
    </row>
    <row r="1142" spans="1:3" x14ac:dyDescent="0.25">
      <c r="A1142" t="s">
        <v>6642</v>
      </c>
      <c r="B1142" s="4">
        <v>2</v>
      </c>
      <c r="C1142" t="s">
        <v>7348</v>
      </c>
    </row>
    <row r="1143" spans="1:3" x14ac:dyDescent="0.25">
      <c r="A1143" t="s">
        <v>6641</v>
      </c>
      <c r="B1143" s="4">
        <v>2</v>
      </c>
      <c r="C1143" t="s">
        <v>7348</v>
      </c>
    </row>
    <row r="1144" spans="1:3" x14ac:dyDescent="0.25">
      <c r="A1144" t="s">
        <v>6640</v>
      </c>
      <c r="B1144" s="4">
        <v>2</v>
      </c>
      <c r="C1144" t="s">
        <v>7348</v>
      </c>
    </row>
    <row r="1145" spans="1:3" x14ac:dyDescent="0.25">
      <c r="A1145" t="s">
        <v>6639</v>
      </c>
      <c r="B1145" s="4">
        <v>2</v>
      </c>
      <c r="C1145" t="s">
        <v>7348</v>
      </c>
    </row>
    <row r="1146" spans="1:3" x14ac:dyDescent="0.25">
      <c r="A1146" t="s">
        <v>6638</v>
      </c>
      <c r="B1146" s="4">
        <v>2</v>
      </c>
      <c r="C1146" t="s">
        <v>7348</v>
      </c>
    </row>
    <row r="1147" spans="1:3" x14ac:dyDescent="0.25">
      <c r="A1147" t="s">
        <v>6637</v>
      </c>
      <c r="B1147" s="4">
        <v>2</v>
      </c>
      <c r="C1147" t="s">
        <v>7348</v>
      </c>
    </row>
    <row r="1148" spans="1:3" x14ac:dyDescent="0.25">
      <c r="A1148" t="s">
        <v>6636</v>
      </c>
      <c r="B1148" s="4">
        <v>2</v>
      </c>
      <c r="C1148" t="s">
        <v>7348</v>
      </c>
    </row>
    <row r="1149" spans="1:3" x14ac:dyDescent="0.25">
      <c r="A1149" t="s">
        <v>6635</v>
      </c>
      <c r="B1149" s="4">
        <v>2</v>
      </c>
      <c r="C1149" t="s">
        <v>7348</v>
      </c>
    </row>
    <row r="1150" spans="1:3" x14ac:dyDescent="0.25">
      <c r="A1150" t="s">
        <v>6634</v>
      </c>
      <c r="B1150" s="4">
        <v>2</v>
      </c>
      <c r="C1150" t="s">
        <v>7348</v>
      </c>
    </row>
    <row r="1151" spans="1:3" x14ac:dyDescent="0.25">
      <c r="A1151" t="s">
        <v>6633</v>
      </c>
      <c r="B1151" s="4">
        <v>2</v>
      </c>
      <c r="C1151" t="s">
        <v>7348</v>
      </c>
    </row>
    <row r="1152" spans="1:3" x14ac:dyDescent="0.25">
      <c r="A1152" t="s">
        <v>6632</v>
      </c>
      <c r="B1152" s="4">
        <v>2</v>
      </c>
      <c r="C1152" t="s">
        <v>7348</v>
      </c>
    </row>
    <row r="1153" spans="1:3" x14ac:dyDescent="0.25">
      <c r="A1153" t="s">
        <v>6631</v>
      </c>
      <c r="B1153" s="4">
        <v>2</v>
      </c>
      <c r="C1153" t="s">
        <v>7348</v>
      </c>
    </row>
    <row r="1154" spans="1:3" x14ac:dyDescent="0.25">
      <c r="A1154" t="s">
        <v>6630</v>
      </c>
      <c r="B1154" s="4">
        <v>2</v>
      </c>
      <c r="C1154" t="s">
        <v>7348</v>
      </c>
    </row>
    <row r="1155" spans="1:3" x14ac:dyDescent="0.25">
      <c r="A1155" t="s">
        <v>6629</v>
      </c>
      <c r="B1155" s="4">
        <v>2</v>
      </c>
      <c r="C1155" t="s">
        <v>7348</v>
      </c>
    </row>
    <row r="1156" spans="1:3" x14ac:dyDescent="0.25">
      <c r="A1156" t="s">
        <v>6628</v>
      </c>
      <c r="B1156" s="4">
        <v>2</v>
      </c>
      <c r="C1156" t="s">
        <v>7348</v>
      </c>
    </row>
    <row r="1157" spans="1:3" x14ac:dyDescent="0.25">
      <c r="A1157" t="s">
        <v>6627</v>
      </c>
      <c r="B1157" s="4">
        <v>2</v>
      </c>
      <c r="C1157" t="s">
        <v>7348</v>
      </c>
    </row>
    <row r="1158" spans="1:3" x14ac:dyDescent="0.25">
      <c r="A1158" t="s">
        <v>6626</v>
      </c>
      <c r="B1158" s="4">
        <v>2</v>
      </c>
      <c r="C1158" t="s">
        <v>7348</v>
      </c>
    </row>
    <row r="1159" spans="1:3" x14ac:dyDescent="0.25">
      <c r="A1159" t="s">
        <v>6625</v>
      </c>
      <c r="B1159" s="4">
        <v>2</v>
      </c>
      <c r="C1159" t="s">
        <v>7348</v>
      </c>
    </row>
    <row r="1160" spans="1:3" x14ac:dyDescent="0.25">
      <c r="A1160" t="s">
        <v>6624</v>
      </c>
      <c r="B1160" s="4">
        <v>2</v>
      </c>
      <c r="C1160" t="s">
        <v>7348</v>
      </c>
    </row>
    <row r="1161" spans="1:3" x14ac:dyDescent="0.25">
      <c r="A1161" t="s">
        <v>6623</v>
      </c>
      <c r="B1161" s="4">
        <v>2</v>
      </c>
      <c r="C1161" t="s">
        <v>7348</v>
      </c>
    </row>
    <row r="1162" spans="1:3" x14ac:dyDescent="0.25">
      <c r="A1162" t="s">
        <v>6622</v>
      </c>
      <c r="B1162" s="4">
        <v>2</v>
      </c>
      <c r="C1162" t="s">
        <v>7348</v>
      </c>
    </row>
    <row r="1163" spans="1:3" x14ac:dyDescent="0.25">
      <c r="A1163" t="s">
        <v>6621</v>
      </c>
      <c r="B1163" s="4">
        <v>2</v>
      </c>
      <c r="C1163" t="s">
        <v>7348</v>
      </c>
    </row>
    <row r="1164" spans="1:3" x14ac:dyDescent="0.25">
      <c r="A1164" t="s">
        <v>6620</v>
      </c>
      <c r="B1164" s="4">
        <v>2</v>
      </c>
      <c r="C1164" t="s">
        <v>7348</v>
      </c>
    </row>
    <row r="1165" spans="1:3" x14ac:dyDescent="0.25">
      <c r="A1165" t="s">
        <v>6619</v>
      </c>
      <c r="B1165" s="4">
        <v>2</v>
      </c>
      <c r="C1165" t="s">
        <v>7348</v>
      </c>
    </row>
    <row r="1166" spans="1:3" x14ac:dyDescent="0.25">
      <c r="A1166" t="s">
        <v>6618</v>
      </c>
      <c r="B1166" s="4">
        <v>2</v>
      </c>
      <c r="C1166" t="s">
        <v>7348</v>
      </c>
    </row>
    <row r="1167" spans="1:3" x14ac:dyDescent="0.25">
      <c r="A1167" t="s">
        <v>6617</v>
      </c>
      <c r="B1167" s="4">
        <v>2</v>
      </c>
      <c r="C1167" t="s">
        <v>7348</v>
      </c>
    </row>
    <row r="1168" spans="1:3" x14ac:dyDescent="0.25">
      <c r="A1168" t="s">
        <v>6616</v>
      </c>
      <c r="B1168" s="4">
        <v>2</v>
      </c>
      <c r="C1168" t="s">
        <v>7348</v>
      </c>
    </row>
    <row r="1169" spans="1:3" x14ac:dyDescent="0.25">
      <c r="A1169" t="s">
        <v>6615</v>
      </c>
      <c r="B1169" s="4">
        <v>2</v>
      </c>
      <c r="C1169" t="s">
        <v>7348</v>
      </c>
    </row>
    <row r="1170" spans="1:3" x14ac:dyDescent="0.25">
      <c r="A1170" t="s">
        <v>6614</v>
      </c>
      <c r="B1170" s="4">
        <v>2</v>
      </c>
      <c r="C1170" t="s">
        <v>7348</v>
      </c>
    </row>
    <row r="1171" spans="1:3" x14ac:dyDescent="0.25">
      <c r="A1171" t="s">
        <v>6613</v>
      </c>
      <c r="B1171" s="4">
        <v>2</v>
      </c>
      <c r="C1171" t="s">
        <v>7348</v>
      </c>
    </row>
    <row r="1172" spans="1:3" x14ac:dyDescent="0.25">
      <c r="A1172" t="s">
        <v>6612</v>
      </c>
      <c r="B1172" s="4">
        <v>2</v>
      </c>
      <c r="C1172" t="s">
        <v>7348</v>
      </c>
    </row>
    <row r="1173" spans="1:3" x14ac:dyDescent="0.25">
      <c r="A1173" t="s">
        <v>6611</v>
      </c>
      <c r="B1173" s="4">
        <v>2</v>
      </c>
      <c r="C1173" t="s">
        <v>7348</v>
      </c>
    </row>
    <row r="1174" spans="1:3" x14ac:dyDescent="0.25">
      <c r="A1174" t="s">
        <v>6610</v>
      </c>
      <c r="B1174" s="4">
        <v>2</v>
      </c>
      <c r="C1174" t="s">
        <v>7348</v>
      </c>
    </row>
    <row r="1175" spans="1:3" x14ac:dyDescent="0.25">
      <c r="A1175" t="s">
        <v>6609</v>
      </c>
      <c r="B1175" s="4">
        <v>2</v>
      </c>
      <c r="C1175" t="s">
        <v>7348</v>
      </c>
    </row>
    <row r="1176" spans="1:3" x14ac:dyDescent="0.25">
      <c r="A1176" t="s">
        <v>6608</v>
      </c>
      <c r="B1176" s="4">
        <v>2</v>
      </c>
      <c r="C1176" t="s">
        <v>7348</v>
      </c>
    </row>
    <row r="1177" spans="1:3" x14ac:dyDescent="0.25">
      <c r="A1177" t="s">
        <v>6607</v>
      </c>
      <c r="B1177" s="4">
        <v>2</v>
      </c>
      <c r="C1177" t="s">
        <v>7348</v>
      </c>
    </row>
    <row r="1178" spans="1:3" x14ac:dyDescent="0.25">
      <c r="A1178" t="s">
        <v>6606</v>
      </c>
      <c r="B1178" s="4">
        <v>2</v>
      </c>
      <c r="C1178" t="s">
        <v>7348</v>
      </c>
    </row>
    <row r="1179" spans="1:3" x14ac:dyDescent="0.25">
      <c r="A1179" t="s">
        <v>6605</v>
      </c>
      <c r="B1179" s="4">
        <v>2</v>
      </c>
      <c r="C1179" t="s">
        <v>7348</v>
      </c>
    </row>
    <row r="1180" spans="1:3" x14ac:dyDescent="0.25">
      <c r="A1180" t="s">
        <v>6604</v>
      </c>
      <c r="B1180" s="4">
        <v>2</v>
      </c>
      <c r="C1180" t="s">
        <v>7348</v>
      </c>
    </row>
    <row r="1181" spans="1:3" x14ac:dyDescent="0.25">
      <c r="A1181" t="s">
        <v>6603</v>
      </c>
      <c r="B1181" s="4">
        <v>2</v>
      </c>
      <c r="C1181" t="s">
        <v>7348</v>
      </c>
    </row>
    <row r="1182" spans="1:3" x14ac:dyDescent="0.25">
      <c r="A1182" t="s">
        <v>6602</v>
      </c>
      <c r="B1182" s="4">
        <v>2</v>
      </c>
      <c r="C1182" t="s">
        <v>7348</v>
      </c>
    </row>
    <row r="1183" spans="1:3" x14ac:dyDescent="0.25">
      <c r="A1183" t="s">
        <v>6601</v>
      </c>
      <c r="B1183" s="4">
        <v>2</v>
      </c>
      <c r="C1183" t="s">
        <v>7348</v>
      </c>
    </row>
    <row r="1184" spans="1:3" x14ac:dyDescent="0.25">
      <c r="A1184" t="s">
        <v>6600</v>
      </c>
      <c r="B1184" s="4">
        <v>2</v>
      </c>
      <c r="C1184" t="s">
        <v>7348</v>
      </c>
    </row>
    <row r="1185" spans="1:3" x14ac:dyDescent="0.25">
      <c r="A1185" t="s">
        <v>6599</v>
      </c>
      <c r="B1185" s="4">
        <v>2</v>
      </c>
      <c r="C1185" t="s">
        <v>7348</v>
      </c>
    </row>
    <row r="1186" spans="1:3" x14ac:dyDescent="0.25">
      <c r="A1186" t="s">
        <v>6598</v>
      </c>
      <c r="B1186" s="4">
        <v>2</v>
      </c>
      <c r="C1186" t="s">
        <v>7348</v>
      </c>
    </row>
    <row r="1187" spans="1:3" x14ac:dyDescent="0.25">
      <c r="A1187" t="s">
        <v>6597</v>
      </c>
      <c r="B1187" s="4">
        <v>2</v>
      </c>
      <c r="C1187" t="s">
        <v>7348</v>
      </c>
    </row>
    <row r="1188" spans="1:3" x14ac:dyDescent="0.25">
      <c r="A1188" t="s">
        <v>6596</v>
      </c>
      <c r="B1188" s="4">
        <v>2</v>
      </c>
      <c r="C1188" t="s">
        <v>7348</v>
      </c>
    </row>
    <row r="1189" spans="1:3" x14ac:dyDescent="0.25">
      <c r="A1189" t="s">
        <v>6595</v>
      </c>
      <c r="B1189" s="4">
        <v>2</v>
      </c>
      <c r="C1189" t="s">
        <v>7348</v>
      </c>
    </row>
    <row r="1190" spans="1:3" x14ac:dyDescent="0.25">
      <c r="A1190" t="s">
        <v>6594</v>
      </c>
      <c r="B1190" s="4">
        <v>2</v>
      </c>
      <c r="C1190" t="s">
        <v>7348</v>
      </c>
    </row>
    <row r="1191" spans="1:3" x14ac:dyDescent="0.25">
      <c r="A1191" t="s">
        <v>6593</v>
      </c>
      <c r="B1191" s="4">
        <v>2</v>
      </c>
      <c r="C1191" t="s">
        <v>7348</v>
      </c>
    </row>
    <row r="1192" spans="1:3" x14ac:dyDescent="0.25">
      <c r="A1192" t="s">
        <v>6592</v>
      </c>
      <c r="B1192" s="4">
        <v>2</v>
      </c>
      <c r="C1192" t="s">
        <v>7348</v>
      </c>
    </row>
    <row r="1193" spans="1:3" x14ac:dyDescent="0.25">
      <c r="A1193" t="s">
        <v>6591</v>
      </c>
      <c r="B1193" s="4">
        <v>2</v>
      </c>
      <c r="C1193" t="s">
        <v>7348</v>
      </c>
    </row>
    <row r="1194" spans="1:3" x14ac:dyDescent="0.25">
      <c r="A1194" t="s">
        <v>6590</v>
      </c>
      <c r="B1194" s="4">
        <v>2</v>
      </c>
      <c r="C1194" t="s">
        <v>7348</v>
      </c>
    </row>
    <row r="1195" spans="1:3" x14ac:dyDescent="0.25">
      <c r="A1195" t="s">
        <v>6589</v>
      </c>
      <c r="B1195" s="4">
        <v>2</v>
      </c>
      <c r="C1195" t="s">
        <v>7348</v>
      </c>
    </row>
    <row r="1196" spans="1:3" x14ac:dyDescent="0.25">
      <c r="A1196" t="s">
        <v>6588</v>
      </c>
      <c r="B1196" s="4">
        <v>2</v>
      </c>
      <c r="C1196" t="s">
        <v>7348</v>
      </c>
    </row>
    <row r="1197" spans="1:3" x14ac:dyDescent="0.25">
      <c r="A1197" t="s">
        <v>6587</v>
      </c>
      <c r="B1197" s="4">
        <v>2</v>
      </c>
      <c r="C1197" t="s">
        <v>7348</v>
      </c>
    </row>
    <row r="1198" spans="1:3" x14ac:dyDescent="0.25">
      <c r="A1198" t="s">
        <v>6586</v>
      </c>
      <c r="B1198" s="4">
        <v>2</v>
      </c>
      <c r="C1198" t="s">
        <v>7348</v>
      </c>
    </row>
    <row r="1199" spans="1:3" x14ac:dyDescent="0.25">
      <c r="A1199" t="s">
        <v>6585</v>
      </c>
      <c r="B1199" s="4">
        <v>2</v>
      </c>
      <c r="C1199" t="s">
        <v>7348</v>
      </c>
    </row>
    <row r="1200" spans="1:3" x14ac:dyDescent="0.25">
      <c r="A1200" t="s">
        <v>6584</v>
      </c>
      <c r="B1200" s="4">
        <v>2</v>
      </c>
      <c r="C1200" t="s">
        <v>7348</v>
      </c>
    </row>
    <row r="1201" spans="1:3" x14ac:dyDescent="0.25">
      <c r="A1201" t="s">
        <v>6583</v>
      </c>
      <c r="B1201" s="4">
        <v>2</v>
      </c>
      <c r="C1201" t="s">
        <v>7348</v>
      </c>
    </row>
    <row r="1202" spans="1:3" x14ac:dyDescent="0.25">
      <c r="A1202" t="s">
        <v>6582</v>
      </c>
      <c r="B1202" s="4">
        <v>2</v>
      </c>
      <c r="C1202" t="s">
        <v>7348</v>
      </c>
    </row>
    <row r="1203" spans="1:3" x14ac:dyDescent="0.25">
      <c r="A1203" t="s">
        <v>6581</v>
      </c>
      <c r="B1203" s="4">
        <v>2</v>
      </c>
      <c r="C1203" t="s">
        <v>7348</v>
      </c>
    </row>
    <row r="1204" spans="1:3" x14ac:dyDescent="0.25">
      <c r="A1204" t="s">
        <v>6580</v>
      </c>
      <c r="B1204" s="4">
        <v>2</v>
      </c>
      <c r="C1204" t="s">
        <v>7348</v>
      </c>
    </row>
    <row r="1205" spans="1:3" x14ac:dyDescent="0.25">
      <c r="A1205" t="s">
        <v>6579</v>
      </c>
      <c r="B1205" s="4">
        <v>2</v>
      </c>
      <c r="C1205" t="s">
        <v>7348</v>
      </c>
    </row>
    <row r="1206" spans="1:3" x14ac:dyDescent="0.25">
      <c r="A1206" t="s">
        <v>6578</v>
      </c>
      <c r="B1206" s="4">
        <v>2</v>
      </c>
      <c r="C1206" t="s">
        <v>7348</v>
      </c>
    </row>
    <row r="1207" spans="1:3" x14ac:dyDescent="0.25">
      <c r="A1207" t="s">
        <v>6577</v>
      </c>
      <c r="B1207" s="4">
        <v>2</v>
      </c>
      <c r="C1207" t="s">
        <v>7348</v>
      </c>
    </row>
    <row r="1208" spans="1:3" x14ac:dyDescent="0.25">
      <c r="A1208" t="s">
        <v>6576</v>
      </c>
      <c r="B1208" s="4">
        <v>2</v>
      </c>
      <c r="C1208" t="s">
        <v>7348</v>
      </c>
    </row>
    <row r="1209" spans="1:3" x14ac:dyDescent="0.25">
      <c r="A1209" t="s">
        <v>6575</v>
      </c>
      <c r="B1209" s="4">
        <v>2</v>
      </c>
      <c r="C1209" t="s">
        <v>7348</v>
      </c>
    </row>
    <row r="1210" spans="1:3" x14ac:dyDescent="0.25">
      <c r="A1210" t="s">
        <v>6574</v>
      </c>
      <c r="B1210" s="4">
        <v>2</v>
      </c>
      <c r="C1210" t="s">
        <v>7348</v>
      </c>
    </row>
    <row r="1211" spans="1:3" x14ac:dyDescent="0.25">
      <c r="A1211" t="s">
        <v>6573</v>
      </c>
      <c r="B1211" s="4">
        <v>2</v>
      </c>
      <c r="C1211" t="s">
        <v>7348</v>
      </c>
    </row>
    <row r="1212" spans="1:3" x14ac:dyDescent="0.25">
      <c r="A1212" t="s">
        <v>6572</v>
      </c>
      <c r="B1212" s="4">
        <v>2</v>
      </c>
      <c r="C1212" t="s">
        <v>7348</v>
      </c>
    </row>
    <row r="1213" spans="1:3" x14ac:dyDescent="0.25">
      <c r="A1213" t="s">
        <v>6571</v>
      </c>
      <c r="B1213" s="4">
        <v>2</v>
      </c>
      <c r="C1213" t="s">
        <v>7348</v>
      </c>
    </row>
    <row r="1214" spans="1:3" x14ac:dyDescent="0.25">
      <c r="A1214" t="s">
        <v>6570</v>
      </c>
      <c r="B1214" s="4">
        <v>2</v>
      </c>
      <c r="C1214" t="s">
        <v>7348</v>
      </c>
    </row>
    <row r="1215" spans="1:3" x14ac:dyDescent="0.25">
      <c r="A1215" t="s">
        <v>6569</v>
      </c>
      <c r="B1215" s="4">
        <v>2</v>
      </c>
      <c r="C1215" t="s">
        <v>7348</v>
      </c>
    </row>
    <row r="1216" spans="1:3" x14ac:dyDescent="0.25">
      <c r="A1216" t="s">
        <v>6568</v>
      </c>
      <c r="B1216" s="4">
        <v>2</v>
      </c>
      <c r="C1216" t="s">
        <v>7348</v>
      </c>
    </row>
    <row r="1217" spans="1:3" x14ac:dyDescent="0.25">
      <c r="A1217" t="s">
        <v>6567</v>
      </c>
      <c r="B1217" s="4">
        <v>2</v>
      </c>
      <c r="C1217" t="s">
        <v>7348</v>
      </c>
    </row>
    <row r="1218" spans="1:3" x14ac:dyDescent="0.25">
      <c r="A1218" t="s">
        <v>6566</v>
      </c>
      <c r="B1218" s="4">
        <v>2</v>
      </c>
      <c r="C1218" t="s">
        <v>7348</v>
      </c>
    </row>
    <row r="1219" spans="1:3" x14ac:dyDescent="0.25">
      <c r="A1219" t="s">
        <v>6565</v>
      </c>
      <c r="B1219" s="4">
        <v>2</v>
      </c>
      <c r="C1219" t="s">
        <v>7348</v>
      </c>
    </row>
    <row r="1220" spans="1:3" x14ac:dyDescent="0.25">
      <c r="A1220" t="s">
        <v>6564</v>
      </c>
      <c r="B1220" s="4">
        <v>2</v>
      </c>
      <c r="C1220" t="s">
        <v>7348</v>
      </c>
    </row>
    <row r="1221" spans="1:3" x14ac:dyDescent="0.25">
      <c r="A1221" t="s">
        <v>6563</v>
      </c>
      <c r="B1221" s="4">
        <v>2</v>
      </c>
      <c r="C1221" t="s">
        <v>7348</v>
      </c>
    </row>
    <row r="1222" spans="1:3" x14ac:dyDescent="0.25">
      <c r="A1222" t="s">
        <v>6562</v>
      </c>
      <c r="B1222" s="4">
        <v>2</v>
      </c>
      <c r="C1222" t="s">
        <v>7348</v>
      </c>
    </row>
    <row r="1223" spans="1:3" x14ac:dyDescent="0.25">
      <c r="A1223" t="s">
        <v>6561</v>
      </c>
      <c r="B1223" s="4">
        <v>2</v>
      </c>
      <c r="C1223" t="s">
        <v>7348</v>
      </c>
    </row>
    <row r="1224" spans="1:3" x14ac:dyDescent="0.25">
      <c r="A1224" t="s">
        <v>6560</v>
      </c>
      <c r="B1224" s="4">
        <v>2</v>
      </c>
      <c r="C1224" t="s">
        <v>7348</v>
      </c>
    </row>
    <row r="1225" spans="1:3" x14ac:dyDescent="0.25">
      <c r="A1225" t="s">
        <v>6559</v>
      </c>
      <c r="B1225" s="4">
        <v>2</v>
      </c>
      <c r="C1225" t="s">
        <v>7348</v>
      </c>
    </row>
    <row r="1226" spans="1:3" x14ac:dyDescent="0.25">
      <c r="A1226" t="s">
        <v>6558</v>
      </c>
      <c r="B1226" s="4">
        <v>2</v>
      </c>
      <c r="C1226" t="s">
        <v>7348</v>
      </c>
    </row>
    <row r="1227" spans="1:3" x14ac:dyDescent="0.25">
      <c r="A1227" t="s">
        <v>6557</v>
      </c>
      <c r="B1227" s="4">
        <v>2</v>
      </c>
      <c r="C1227" t="s">
        <v>7348</v>
      </c>
    </row>
    <row r="1228" spans="1:3" x14ac:dyDescent="0.25">
      <c r="A1228" t="s">
        <v>6556</v>
      </c>
      <c r="B1228" s="4">
        <v>2</v>
      </c>
      <c r="C1228" t="s">
        <v>7348</v>
      </c>
    </row>
    <row r="1229" spans="1:3" x14ac:dyDescent="0.25">
      <c r="A1229" t="s">
        <v>6555</v>
      </c>
      <c r="B1229" s="4">
        <v>2</v>
      </c>
      <c r="C1229" t="s">
        <v>7348</v>
      </c>
    </row>
    <row r="1230" spans="1:3" x14ac:dyDescent="0.25">
      <c r="A1230" t="s">
        <v>6554</v>
      </c>
      <c r="B1230" s="4">
        <v>2</v>
      </c>
      <c r="C1230" t="s">
        <v>7348</v>
      </c>
    </row>
    <row r="1231" spans="1:3" x14ac:dyDescent="0.25">
      <c r="A1231" t="s">
        <v>6553</v>
      </c>
      <c r="B1231" s="4">
        <v>2</v>
      </c>
      <c r="C1231" t="s">
        <v>7348</v>
      </c>
    </row>
    <row r="1232" spans="1:3" x14ac:dyDescent="0.25">
      <c r="A1232" t="s">
        <v>6552</v>
      </c>
      <c r="B1232" s="4">
        <v>2</v>
      </c>
      <c r="C1232" t="s">
        <v>7348</v>
      </c>
    </row>
    <row r="1233" spans="1:3" x14ac:dyDescent="0.25">
      <c r="A1233" t="s">
        <v>6551</v>
      </c>
      <c r="B1233" s="4">
        <v>2</v>
      </c>
      <c r="C1233" t="s">
        <v>7348</v>
      </c>
    </row>
    <row r="1234" spans="1:3" x14ac:dyDescent="0.25">
      <c r="A1234" t="s">
        <v>6550</v>
      </c>
      <c r="B1234" s="4">
        <v>2</v>
      </c>
      <c r="C1234" t="s">
        <v>7348</v>
      </c>
    </row>
    <row r="1235" spans="1:3" x14ac:dyDescent="0.25">
      <c r="A1235" t="s">
        <v>6549</v>
      </c>
      <c r="B1235" s="4">
        <v>2</v>
      </c>
      <c r="C1235" t="s">
        <v>7348</v>
      </c>
    </row>
    <row r="1236" spans="1:3" x14ac:dyDescent="0.25">
      <c r="A1236" t="s">
        <v>6548</v>
      </c>
      <c r="B1236" s="4">
        <v>2</v>
      </c>
      <c r="C1236" t="s">
        <v>7348</v>
      </c>
    </row>
    <row r="1237" spans="1:3" x14ac:dyDescent="0.25">
      <c r="A1237" t="s">
        <v>6547</v>
      </c>
      <c r="B1237" s="4">
        <v>2</v>
      </c>
      <c r="C1237" t="s">
        <v>7348</v>
      </c>
    </row>
    <row r="1238" spans="1:3" x14ac:dyDescent="0.25">
      <c r="A1238" t="s">
        <v>6546</v>
      </c>
      <c r="B1238" s="4">
        <v>2</v>
      </c>
      <c r="C1238" t="s">
        <v>7348</v>
      </c>
    </row>
    <row r="1239" spans="1:3" x14ac:dyDescent="0.25">
      <c r="A1239" t="s">
        <v>6545</v>
      </c>
      <c r="B1239" s="4">
        <v>2</v>
      </c>
      <c r="C1239" t="s">
        <v>7348</v>
      </c>
    </row>
    <row r="1240" spans="1:3" x14ac:dyDescent="0.25">
      <c r="A1240" t="s">
        <v>6544</v>
      </c>
      <c r="B1240" s="4">
        <v>2</v>
      </c>
      <c r="C1240" t="s">
        <v>7348</v>
      </c>
    </row>
    <row r="1241" spans="1:3" x14ac:dyDescent="0.25">
      <c r="A1241" t="s">
        <v>6543</v>
      </c>
      <c r="B1241" s="4">
        <v>1</v>
      </c>
      <c r="C1241" t="s">
        <v>7348</v>
      </c>
    </row>
    <row r="1242" spans="1:3" x14ac:dyDescent="0.25">
      <c r="A1242" t="s">
        <v>6542</v>
      </c>
      <c r="B1242" s="4">
        <v>1</v>
      </c>
      <c r="C1242" t="s">
        <v>7348</v>
      </c>
    </row>
    <row r="1243" spans="1:3" x14ac:dyDescent="0.25">
      <c r="A1243" t="s">
        <v>6541</v>
      </c>
      <c r="B1243" s="4">
        <v>1</v>
      </c>
      <c r="C1243" t="s">
        <v>7348</v>
      </c>
    </row>
    <row r="1244" spans="1:3" x14ac:dyDescent="0.25">
      <c r="A1244" t="s">
        <v>6540</v>
      </c>
      <c r="B1244" s="4">
        <v>1</v>
      </c>
      <c r="C1244" t="s">
        <v>7348</v>
      </c>
    </row>
    <row r="1245" spans="1:3" x14ac:dyDescent="0.25">
      <c r="A1245" t="s">
        <v>6539</v>
      </c>
      <c r="B1245" s="4">
        <v>1</v>
      </c>
      <c r="C1245" t="s">
        <v>7348</v>
      </c>
    </row>
    <row r="1246" spans="1:3" x14ac:dyDescent="0.25">
      <c r="A1246" t="s">
        <v>6538</v>
      </c>
      <c r="B1246" s="4">
        <v>1</v>
      </c>
      <c r="C1246" t="s">
        <v>7348</v>
      </c>
    </row>
    <row r="1247" spans="1:3" x14ac:dyDescent="0.25">
      <c r="A1247" t="s">
        <v>6537</v>
      </c>
      <c r="B1247" s="4">
        <v>1</v>
      </c>
      <c r="C1247" t="s">
        <v>7348</v>
      </c>
    </row>
    <row r="1248" spans="1:3" x14ac:dyDescent="0.25">
      <c r="A1248" t="s">
        <v>6536</v>
      </c>
      <c r="B1248" s="4">
        <v>1</v>
      </c>
      <c r="C1248" t="s">
        <v>7348</v>
      </c>
    </row>
    <row r="1249" spans="1:3" x14ac:dyDescent="0.25">
      <c r="A1249" t="s">
        <v>6535</v>
      </c>
      <c r="B1249" s="4">
        <v>1</v>
      </c>
      <c r="C1249" t="s">
        <v>7348</v>
      </c>
    </row>
    <row r="1250" spans="1:3" x14ac:dyDescent="0.25">
      <c r="A1250" t="s">
        <v>6534</v>
      </c>
      <c r="B1250" s="4">
        <v>1</v>
      </c>
      <c r="C1250" t="s">
        <v>7348</v>
      </c>
    </row>
    <row r="1251" spans="1:3" x14ac:dyDescent="0.25">
      <c r="A1251" t="s">
        <v>6533</v>
      </c>
      <c r="B1251" s="4">
        <v>1</v>
      </c>
      <c r="C1251" t="s">
        <v>7348</v>
      </c>
    </row>
    <row r="1252" spans="1:3" x14ac:dyDescent="0.25">
      <c r="A1252" t="s">
        <v>6532</v>
      </c>
      <c r="B1252" s="4">
        <v>1</v>
      </c>
      <c r="C1252" t="s">
        <v>7348</v>
      </c>
    </row>
    <row r="1253" spans="1:3" x14ac:dyDescent="0.25">
      <c r="A1253" t="s">
        <v>6531</v>
      </c>
      <c r="B1253" s="4">
        <v>1</v>
      </c>
      <c r="C1253" t="s">
        <v>7348</v>
      </c>
    </row>
    <row r="1254" spans="1:3" x14ac:dyDescent="0.25">
      <c r="A1254" t="s">
        <v>6530</v>
      </c>
      <c r="B1254" s="4">
        <v>1</v>
      </c>
      <c r="C1254" t="s">
        <v>7348</v>
      </c>
    </row>
    <row r="1255" spans="1:3" x14ac:dyDescent="0.25">
      <c r="A1255" t="s">
        <v>6529</v>
      </c>
      <c r="B1255" s="4">
        <v>1</v>
      </c>
      <c r="C1255" t="s">
        <v>7348</v>
      </c>
    </row>
    <row r="1256" spans="1:3" x14ac:dyDescent="0.25">
      <c r="A1256" t="s">
        <v>6528</v>
      </c>
      <c r="B1256" s="4">
        <v>1</v>
      </c>
      <c r="C1256" t="s">
        <v>7348</v>
      </c>
    </row>
    <row r="1257" spans="1:3" x14ac:dyDescent="0.25">
      <c r="A1257" t="s">
        <v>6527</v>
      </c>
      <c r="B1257" s="4">
        <v>1</v>
      </c>
      <c r="C1257" t="s">
        <v>7348</v>
      </c>
    </row>
    <row r="1258" spans="1:3" x14ac:dyDescent="0.25">
      <c r="A1258" t="s">
        <v>6526</v>
      </c>
      <c r="B1258" s="4">
        <v>1</v>
      </c>
      <c r="C1258" t="s">
        <v>7348</v>
      </c>
    </row>
    <row r="1259" spans="1:3" x14ac:dyDescent="0.25">
      <c r="A1259" t="s">
        <v>6525</v>
      </c>
      <c r="B1259" s="4">
        <v>1</v>
      </c>
      <c r="C1259" t="s">
        <v>7348</v>
      </c>
    </row>
    <row r="1260" spans="1:3" x14ac:dyDescent="0.25">
      <c r="A1260" t="s">
        <v>6524</v>
      </c>
      <c r="B1260" s="4">
        <v>1</v>
      </c>
      <c r="C1260" t="s">
        <v>7348</v>
      </c>
    </row>
    <row r="1261" spans="1:3" x14ac:dyDescent="0.25">
      <c r="A1261" t="s">
        <v>6523</v>
      </c>
      <c r="B1261" s="4">
        <v>1</v>
      </c>
      <c r="C1261" t="s">
        <v>7348</v>
      </c>
    </row>
    <row r="1262" spans="1:3" x14ac:dyDescent="0.25">
      <c r="A1262" t="s">
        <v>6522</v>
      </c>
      <c r="B1262" s="4">
        <v>1</v>
      </c>
      <c r="C1262" t="s">
        <v>7348</v>
      </c>
    </row>
    <row r="1263" spans="1:3" x14ac:dyDescent="0.25">
      <c r="A1263" t="s">
        <v>6521</v>
      </c>
      <c r="B1263" s="4">
        <v>1</v>
      </c>
      <c r="C1263" t="s">
        <v>7348</v>
      </c>
    </row>
    <row r="1264" spans="1:3" x14ac:dyDescent="0.25">
      <c r="A1264" t="s">
        <v>6520</v>
      </c>
      <c r="B1264" s="4">
        <v>1</v>
      </c>
      <c r="C1264" t="s">
        <v>7348</v>
      </c>
    </row>
    <row r="1265" spans="1:3" x14ac:dyDescent="0.25">
      <c r="A1265" t="s">
        <v>6519</v>
      </c>
      <c r="B1265" s="4">
        <v>1</v>
      </c>
      <c r="C1265" t="s">
        <v>7348</v>
      </c>
    </row>
    <row r="1266" spans="1:3" x14ac:dyDescent="0.25">
      <c r="A1266" t="s">
        <v>6518</v>
      </c>
      <c r="B1266" s="4">
        <v>1</v>
      </c>
      <c r="C1266" t="s">
        <v>7348</v>
      </c>
    </row>
    <row r="1267" spans="1:3" x14ac:dyDescent="0.25">
      <c r="A1267" t="s">
        <v>6517</v>
      </c>
      <c r="B1267" s="4">
        <v>1</v>
      </c>
      <c r="C1267" t="s">
        <v>7348</v>
      </c>
    </row>
    <row r="1268" spans="1:3" x14ac:dyDescent="0.25">
      <c r="A1268" t="s">
        <v>6516</v>
      </c>
      <c r="B1268" s="4">
        <v>1</v>
      </c>
      <c r="C1268" t="s">
        <v>7348</v>
      </c>
    </row>
    <row r="1269" spans="1:3" x14ac:dyDescent="0.25">
      <c r="A1269" t="s">
        <v>6515</v>
      </c>
      <c r="B1269" s="4">
        <v>1</v>
      </c>
      <c r="C1269" t="s">
        <v>7348</v>
      </c>
    </row>
    <row r="1270" spans="1:3" x14ac:dyDescent="0.25">
      <c r="A1270" t="s">
        <v>6514</v>
      </c>
      <c r="B1270" s="4">
        <v>1</v>
      </c>
      <c r="C1270" t="s">
        <v>7348</v>
      </c>
    </row>
    <row r="1271" spans="1:3" x14ac:dyDescent="0.25">
      <c r="A1271" t="s">
        <v>6513</v>
      </c>
      <c r="B1271" s="4">
        <v>1</v>
      </c>
      <c r="C1271" t="s">
        <v>7348</v>
      </c>
    </row>
    <row r="1272" spans="1:3" x14ac:dyDescent="0.25">
      <c r="A1272" t="s">
        <v>6512</v>
      </c>
      <c r="B1272" s="4">
        <v>1</v>
      </c>
      <c r="C1272" t="s">
        <v>7348</v>
      </c>
    </row>
    <row r="1273" spans="1:3" x14ac:dyDescent="0.25">
      <c r="A1273" t="s">
        <v>6511</v>
      </c>
      <c r="B1273" s="4">
        <v>1</v>
      </c>
      <c r="C1273" t="s">
        <v>7348</v>
      </c>
    </row>
    <row r="1274" spans="1:3" x14ac:dyDescent="0.25">
      <c r="A1274" t="s">
        <v>6510</v>
      </c>
      <c r="B1274" s="4">
        <v>1</v>
      </c>
      <c r="C1274" t="s">
        <v>7348</v>
      </c>
    </row>
    <row r="1275" spans="1:3" x14ac:dyDescent="0.25">
      <c r="A1275" t="s">
        <v>6509</v>
      </c>
      <c r="B1275" s="4">
        <v>1</v>
      </c>
      <c r="C1275" t="s">
        <v>7348</v>
      </c>
    </row>
    <row r="1276" spans="1:3" x14ac:dyDescent="0.25">
      <c r="A1276" t="s">
        <v>6508</v>
      </c>
      <c r="B1276" s="4">
        <v>1</v>
      </c>
      <c r="C1276" t="s">
        <v>7348</v>
      </c>
    </row>
    <row r="1277" spans="1:3" x14ac:dyDescent="0.25">
      <c r="A1277" t="s">
        <v>6507</v>
      </c>
      <c r="B1277" s="4">
        <v>1</v>
      </c>
      <c r="C1277" t="s">
        <v>7348</v>
      </c>
    </row>
    <row r="1278" spans="1:3" x14ac:dyDescent="0.25">
      <c r="A1278" t="s">
        <v>6506</v>
      </c>
      <c r="B1278" s="4">
        <v>1</v>
      </c>
      <c r="C1278" t="s">
        <v>7348</v>
      </c>
    </row>
    <row r="1279" spans="1:3" x14ac:dyDescent="0.25">
      <c r="A1279" t="s">
        <v>6505</v>
      </c>
      <c r="B1279" s="4">
        <v>1</v>
      </c>
      <c r="C1279" t="s">
        <v>7348</v>
      </c>
    </row>
    <row r="1280" spans="1:3" x14ac:dyDescent="0.25">
      <c r="A1280" t="s">
        <v>6504</v>
      </c>
      <c r="B1280" s="4">
        <v>1</v>
      </c>
      <c r="C1280" t="s">
        <v>7348</v>
      </c>
    </row>
    <row r="1281" spans="1:3" x14ac:dyDescent="0.25">
      <c r="A1281" t="s">
        <v>6503</v>
      </c>
      <c r="B1281" s="4">
        <v>1</v>
      </c>
      <c r="C1281" t="s">
        <v>7348</v>
      </c>
    </row>
    <row r="1282" spans="1:3" x14ac:dyDescent="0.25">
      <c r="A1282" t="s">
        <v>6502</v>
      </c>
      <c r="B1282" s="4">
        <v>1</v>
      </c>
      <c r="C1282" t="s">
        <v>7348</v>
      </c>
    </row>
    <row r="1283" spans="1:3" x14ac:dyDescent="0.25">
      <c r="A1283" t="s">
        <v>6501</v>
      </c>
      <c r="B1283" s="4">
        <v>1</v>
      </c>
      <c r="C1283" t="s">
        <v>7348</v>
      </c>
    </row>
    <row r="1284" spans="1:3" x14ac:dyDescent="0.25">
      <c r="A1284" t="s">
        <v>6500</v>
      </c>
      <c r="B1284" s="4">
        <v>1</v>
      </c>
      <c r="C1284" t="s">
        <v>7348</v>
      </c>
    </row>
    <row r="1285" spans="1:3" x14ac:dyDescent="0.25">
      <c r="A1285" t="s">
        <v>6499</v>
      </c>
      <c r="B1285" s="4">
        <v>1</v>
      </c>
      <c r="C1285" t="s">
        <v>7348</v>
      </c>
    </row>
    <row r="1286" spans="1:3" x14ac:dyDescent="0.25">
      <c r="A1286" t="s">
        <v>6498</v>
      </c>
      <c r="B1286" s="4">
        <v>1</v>
      </c>
      <c r="C1286" t="s">
        <v>7348</v>
      </c>
    </row>
    <row r="1287" spans="1:3" x14ac:dyDescent="0.25">
      <c r="A1287" t="s">
        <v>6497</v>
      </c>
      <c r="B1287" s="4">
        <v>1</v>
      </c>
      <c r="C1287" t="s">
        <v>7348</v>
      </c>
    </row>
    <row r="1288" spans="1:3" x14ac:dyDescent="0.25">
      <c r="A1288" t="s">
        <v>6496</v>
      </c>
      <c r="B1288" s="4">
        <v>1</v>
      </c>
      <c r="C1288" t="s">
        <v>7348</v>
      </c>
    </row>
    <row r="1289" spans="1:3" x14ac:dyDescent="0.25">
      <c r="A1289" t="s">
        <v>6495</v>
      </c>
      <c r="B1289" s="4">
        <v>1</v>
      </c>
      <c r="C1289" t="s">
        <v>7348</v>
      </c>
    </row>
    <row r="1290" spans="1:3" x14ac:dyDescent="0.25">
      <c r="A1290" t="s">
        <v>6494</v>
      </c>
      <c r="B1290" s="4">
        <v>1</v>
      </c>
      <c r="C1290" t="s">
        <v>7348</v>
      </c>
    </row>
    <row r="1291" spans="1:3" x14ac:dyDescent="0.25">
      <c r="A1291" t="s">
        <v>6493</v>
      </c>
      <c r="B1291" s="4">
        <v>1</v>
      </c>
      <c r="C1291" t="s">
        <v>7348</v>
      </c>
    </row>
    <row r="1292" spans="1:3" x14ac:dyDescent="0.25">
      <c r="A1292" t="s">
        <v>6492</v>
      </c>
      <c r="B1292" s="4">
        <v>1</v>
      </c>
      <c r="C1292" t="s">
        <v>7348</v>
      </c>
    </row>
    <row r="1293" spans="1:3" x14ac:dyDescent="0.25">
      <c r="A1293" t="s">
        <v>6491</v>
      </c>
      <c r="B1293" s="4">
        <v>1</v>
      </c>
      <c r="C1293" t="s">
        <v>7348</v>
      </c>
    </row>
    <row r="1294" spans="1:3" x14ac:dyDescent="0.25">
      <c r="A1294" t="s">
        <v>6490</v>
      </c>
      <c r="B1294" s="4">
        <v>1</v>
      </c>
      <c r="C1294" t="s">
        <v>7348</v>
      </c>
    </row>
    <row r="1295" spans="1:3" x14ac:dyDescent="0.25">
      <c r="A1295" t="s">
        <v>6489</v>
      </c>
      <c r="B1295" s="4">
        <v>1</v>
      </c>
      <c r="C1295" t="s">
        <v>7348</v>
      </c>
    </row>
    <row r="1296" spans="1:3" x14ac:dyDescent="0.25">
      <c r="A1296" t="s">
        <v>6488</v>
      </c>
      <c r="B1296" s="4">
        <v>1</v>
      </c>
      <c r="C1296" t="s">
        <v>7348</v>
      </c>
    </row>
    <row r="1297" spans="1:3" x14ac:dyDescent="0.25">
      <c r="A1297" t="s">
        <v>6487</v>
      </c>
      <c r="B1297" s="4">
        <v>1</v>
      </c>
      <c r="C1297" t="s">
        <v>7348</v>
      </c>
    </row>
    <row r="1298" spans="1:3" x14ac:dyDescent="0.25">
      <c r="A1298" t="s">
        <v>6486</v>
      </c>
      <c r="B1298" s="4">
        <v>1</v>
      </c>
      <c r="C1298" t="s">
        <v>7348</v>
      </c>
    </row>
    <row r="1299" spans="1:3" x14ac:dyDescent="0.25">
      <c r="A1299" t="s">
        <v>6485</v>
      </c>
      <c r="B1299" s="4">
        <v>1</v>
      </c>
      <c r="C1299" t="s">
        <v>7348</v>
      </c>
    </row>
    <row r="1300" spans="1:3" x14ac:dyDescent="0.25">
      <c r="A1300" t="s">
        <v>6484</v>
      </c>
      <c r="B1300" s="4">
        <v>1</v>
      </c>
      <c r="C1300" t="s">
        <v>7348</v>
      </c>
    </row>
    <row r="1301" spans="1:3" x14ac:dyDescent="0.25">
      <c r="A1301" t="s">
        <v>6483</v>
      </c>
      <c r="B1301" s="4">
        <v>1</v>
      </c>
      <c r="C1301" t="s">
        <v>7348</v>
      </c>
    </row>
    <row r="1302" spans="1:3" x14ac:dyDescent="0.25">
      <c r="A1302" t="s">
        <v>6482</v>
      </c>
      <c r="B1302" s="4">
        <v>1</v>
      </c>
      <c r="C1302" t="s">
        <v>7348</v>
      </c>
    </row>
    <row r="1303" spans="1:3" x14ac:dyDescent="0.25">
      <c r="A1303" t="s">
        <v>6481</v>
      </c>
      <c r="B1303" s="4">
        <v>1</v>
      </c>
      <c r="C1303" t="s">
        <v>7348</v>
      </c>
    </row>
    <row r="1304" spans="1:3" x14ac:dyDescent="0.25">
      <c r="A1304" t="s">
        <v>6480</v>
      </c>
      <c r="B1304" s="4">
        <v>1</v>
      </c>
      <c r="C1304" t="s">
        <v>7348</v>
      </c>
    </row>
    <row r="1305" spans="1:3" x14ac:dyDescent="0.25">
      <c r="A1305" t="s">
        <v>6479</v>
      </c>
      <c r="B1305" s="4">
        <v>1</v>
      </c>
      <c r="C1305" t="s">
        <v>7348</v>
      </c>
    </row>
    <row r="1306" spans="1:3" x14ac:dyDescent="0.25">
      <c r="A1306" t="s">
        <v>6478</v>
      </c>
      <c r="B1306" s="4">
        <v>1</v>
      </c>
      <c r="C1306" t="s">
        <v>7348</v>
      </c>
    </row>
    <row r="1307" spans="1:3" x14ac:dyDescent="0.25">
      <c r="A1307" t="s">
        <v>6477</v>
      </c>
      <c r="B1307" s="4">
        <v>1</v>
      </c>
      <c r="C1307" t="s">
        <v>7348</v>
      </c>
    </row>
    <row r="1308" spans="1:3" x14ac:dyDescent="0.25">
      <c r="A1308" t="s">
        <v>6476</v>
      </c>
      <c r="B1308" s="4">
        <v>1</v>
      </c>
      <c r="C1308" t="s">
        <v>7348</v>
      </c>
    </row>
    <row r="1309" spans="1:3" x14ac:dyDescent="0.25">
      <c r="A1309" t="s">
        <v>6475</v>
      </c>
      <c r="B1309" s="4">
        <v>1</v>
      </c>
      <c r="C1309" t="s">
        <v>7348</v>
      </c>
    </row>
    <row r="1310" spans="1:3" x14ac:dyDescent="0.25">
      <c r="A1310" t="s">
        <v>6474</v>
      </c>
      <c r="B1310" s="4">
        <v>1</v>
      </c>
      <c r="C1310" t="s">
        <v>7348</v>
      </c>
    </row>
    <row r="1311" spans="1:3" x14ac:dyDescent="0.25">
      <c r="A1311" t="s">
        <v>6473</v>
      </c>
      <c r="B1311" s="4">
        <v>1</v>
      </c>
      <c r="C1311" t="s">
        <v>7348</v>
      </c>
    </row>
    <row r="1312" spans="1:3" x14ac:dyDescent="0.25">
      <c r="A1312" t="s">
        <v>6472</v>
      </c>
      <c r="B1312" s="4">
        <v>1</v>
      </c>
      <c r="C1312" t="s">
        <v>7348</v>
      </c>
    </row>
    <row r="1313" spans="1:3" x14ac:dyDescent="0.25">
      <c r="A1313" t="s">
        <v>6471</v>
      </c>
      <c r="B1313" s="4">
        <v>1</v>
      </c>
      <c r="C1313" t="s">
        <v>7348</v>
      </c>
    </row>
    <row r="1314" spans="1:3" x14ac:dyDescent="0.25">
      <c r="A1314" t="s">
        <v>6470</v>
      </c>
      <c r="B1314" s="4">
        <v>1</v>
      </c>
      <c r="C1314" t="s">
        <v>7348</v>
      </c>
    </row>
    <row r="1315" spans="1:3" x14ac:dyDescent="0.25">
      <c r="A1315" t="s">
        <v>6469</v>
      </c>
      <c r="B1315" s="4">
        <v>1</v>
      </c>
      <c r="C1315" t="s">
        <v>7348</v>
      </c>
    </row>
    <row r="1316" spans="1:3" x14ac:dyDescent="0.25">
      <c r="A1316" t="s">
        <v>6468</v>
      </c>
      <c r="B1316" s="4">
        <v>1</v>
      </c>
      <c r="C1316" t="s">
        <v>7348</v>
      </c>
    </row>
    <row r="1317" spans="1:3" x14ac:dyDescent="0.25">
      <c r="A1317" t="s">
        <v>6467</v>
      </c>
      <c r="B1317" s="4">
        <v>1</v>
      </c>
      <c r="C1317" t="s">
        <v>7348</v>
      </c>
    </row>
    <row r="1318" spans="1:3" x14ac:dyDescent="0.25">
      <c r="A1318" t="s">
        <v>6466</v>
      </c>
      <c r="B1318" s="4">
        <v>1</v>
      </c>
      <c r="C1318" t="s">
        <v>7348</v>
      </c>
    </row>
    <row r="1319" spans="1:3" x14ac:dyDescent="0.25">
      <c r="A1319" t="s">
        <v>6465</v>
      </c>
      <c r="B1319" s="4">
        <v>1</v>
      </c>
      <c r="C1319" t="s">
        <v>7348</v>
      </c>
    </row>
    <row r="1320" spans="1:3" x14ac:dyDescent="0.25">
      <c r="A1320" t="s">
        <v>6464</v>
      </c>
      <c r="B1320" s="4">
        <v>1</v>
      </c>
      <c r="C1320" t="s">
        <v>7348</v>
      </c>
    </row>
    <row r="1321" spans="1:3" x14ac:dyDescent="0.25">
      <c r="A1321" t="s">
        <v>6463</v>
      </c>
      <c r="B1321" s="4">
        <v>1</v>
      </c>
      <c r="C1321" t="s">
        <v>7348</v>
      </c>
    </row>
    <row r="1322" spans="1:3" x14ac:dyDescent="0.25">
      <c r="A1322" t="s">
        <v>6462</v>
      </c>
      <c r="B1322" s="4">
        <v>1</v>
      </c>
      <c r="C1322" t="s">
        <v>7348</v>
      </c>
    </row>
    <row r="1323" spans="1:3" x14ac:dyDescent="0.25">
      <c r="A1323" t="s">
        <v>6461</v>
      </c>
      <c r="B1323" s="4">
        <v>1</v>
      </c>
      <c r="C1323" t="s">
        <v>7348</v>
      </c>
    </row>
    <row r="1324" spans="1:3" x14ac:dyDescent="0.25">
      <c r="A1324" t="s">
        <v>6460</v>
      </c>
      <c r="B1324" s="4">
        <v>1</v>
      </c>
      <c r="C1324" t="s">
        <v>7348</v>
      </c>
    </row>
    <row r="1325" spans="1:3" x14ac:dyDescent="0.25">
      <c r="A1325" t="s">
        <v>6459</v>
      </c>
      <c r="B1325" s="4">
        <v>1</v>
      </c>
      <c r="C1325" t="s">
        <v>7348</v>
      </c>
    </row>
    <row r="1326" spans="1:3" x14ac:dyDescent="0.25">
      <c r="A1326" t="s">
        <v>6458</v>
      </c>
      <c r="B1326" s="4">
        <v>1</v>
      </c>
      <c r="C1326" t="s">
        <v>7348</v>
      </c>
    </row>
    <row r="1327" spans="1:3" x14ac:dyDescent="0.25">
      <c r="A1327" t="s">
        <v>6457</v>
      </c>
      <c r="B1327" s="4">
        <v>1</v>
      </c>
      <c r="C1327" t="s">
        <v>7348</v>
      </c>
    </row>
    <row r="1328" spans="1:3" x14ac:dyDescent="0.25">
      <c r="A1328" t="s">
        <v>6456</v>
      </c>
      <c r="B1328" s="4">
        <v>1</v>
      </c>
      <c r="C1328" t="s">
        <v>7348</v>
      </c>
    </row>
    <row r="1329" spans="1:3" x14ac:dyDescent="0.25">
      <c r="A1329" t="s">
        <v>6455</v>
      </c>
      <c r="B1329" s="4">
        <v>1</v>
      </c>
      <c r="C1329" t="s">
        <v>7348</v>
      </c>
    </row>
    <row r="1330" spans="1:3" x14ac:dyDescent="0.25">
      <c r="A1330" t="s">
        <v>6454</v>
      </c>
      <c r="B1330" s="4">
        <v>1</v>
      </c>
      <c r="C1330" t="s">
        <v>7348</v>
      </c>
    </row>
    <row r="1331" spans="1:3" x14ac:dyDescent="0.25">
      <c r="A1331" t="s">
        <v>6453</v>
      </c>
      <c r="B1331" s="4">
        <v>1</v>
      </c>
      <c r="C1331" t="s">
        <v>7348</v>
      </c>
    </row>
    <row r="1332" spans="1:3" x14ac:dyDescent="0.25">
      <c r="A1332" t="s">
        <v>6452</v>
      </c>
      <c r="B1332" s="4">
        <v>1</v>
      </c>
      <c r="C1332" t="s">
        <v>7348</v>
      </c>
    </row>
    <row r="1333" spans="1:3" x14ac:dyDescent="0.25">
      <c r="A1333" t="s">
        <v>6451</v>
      </c>
      <c r="B1333" s="4">
        <v>1</v>
      </c>
      <c r="C1333" t="s">
        <v>7348</v>
      </c>
    </row>
    <row r="1334" spans="1:3" x14ac:dyDescent="0.25">
      <c r="A1334" t="s">
        <v>6450</v>
      </c>
      <c r="B1334" s="4">
        <v>1</v>
      </c>
      <c r="C1334" t="s">
        <v>7348</v>
      </c>
    </row>
    <row r="1335" spans="1:3" x14ac:dyDescent="0.25">
      <c r="A1335" t="s">
        <v>6449</v>
      </c>
      <c r="B1335" s="4">
        <v>1</v>
      </c>
      <c r="C1335" t="s">
        <v>7348</v>
      </c>
    </row>
    <row r="1336" spans="1:3" x14ac:dyDescent="0.25">
      <c r="A1336" t="s">
        <v>6448</v>
      </c>
      <c r="B1336" s="4">
        <v>1</v>
      </c>
      <c r="C1336" t="s">
        <v>7348</v>
      </c>
    </row>
    <row r="1337" spans="1:3" x14ac:dyDescent="0.25">
      <c r="A1337" t="s">
        <v>6447</v>
      </c>
      <c r="B1337" s="4">
        <v>1</v>
      </c>
      <c r="C1337" t="s">
        <v>7348</v>
      </c>
    </row>
    <row r="1338" spans="1:3" x14ac:dyDescent="0.25">
      <c r="A1338" t="s">
        <v>6446</v>
      </c>
      <c r="B1338" s="4">
        <v>1</v>
      </c>
      <c r="C1338" t="s">
        <v>7348</v>
      </c>
    </row>
    <row r="1339" spans="1:3" x14ac:dyDescent="0.25">
      <c r="A1339" t="s">
        <v>6445</v>
      </c>
      <c r="B1339" s="4">
        <v>1</v>
      </c>
      <c r="C1339" t="s">
        <v>7348</v>
      </c>
    </row>
    <row r="1340" spans="1:3" x14ac:dyDescent="0.25">
      <c r="A1340" t="s">
        <v>6444</v>
      </c>
      <c r="B1340" s="4">
        <v>1</v>
      </c>
      <c r="C1340" t="s">
        <v>7348</v>
      </c>
    </row>
    <row r="1341" spans="1:3" x14ac:dyDescent="0.25">
      <c r="A1341" t="s">
        <v>6443</v>
      </c>
      <c r="B1341" s="4">
        <v>1</v>
      </c>
      <c r="C1341" t="s">
        <v>7348</v>
      </c>
    </row>
    <row r="1342" spans="1:3" x14ac:dyDescent="0.25">
      <c r="A1342" t="s">
        <v>6442</v>
      </c>
      <c r="B1342" s="4">
        <v>1</v>
      </c>
      <c r="C1342" t="s">
        <v>7348</v>
      </c>
    </row>
    <row r="1343" spans="1:3" x14ac:dyDescent="0.25">
      <c r="A1343" t="s">
        <v>6441</v>
      </c>
      <c r="B1343" s="4">
        <v>1</v>
      </c>
      <c r="C1343" t="s">
        <v>7348</v>
      </c>
    </row>
    <row r="1344" spans="1:3" x14ac:dyDescent="0.25">
      <c r="A1344" t="s">
        <v>6440</v>
      </c>
      <c r="B1344" s="4">
        <v>1</v>
      </c>
      <c r="C1344" t="s">
        <v>7348</v>
      </c>
    </row>
    <row r="1345" spans="1:3" x14ac:dyDescent="0.25">
      <c r="A1345" t="s">
        <v>6439</v>
      </c>
      <c r="B1345" s="4">
        <v>1</v>
      </c>
      <c r="C1345" t="s">
        <v>7348</v>
      </c>
    </row>
    <row r="1346" spans="1:3" x14ac:dyDescent="0.25">
      <c r="A1346" t="s">
        <v>6438</v>
      </c>
      <c r="B1346" s="4">
        <v>1</v>
      </c>
      <c r="C1346" t="s">
        <v>7348</v>
      </c>
    </row>
    <row r="1347" spans="1:3" x14ac:dyDescent="0.25">
      <c r="A1347" t="s">
        <v>6437</v>
      </c>
      <c r="B1347" s="4">
        <v>1</v>
      </c>
      <c r="C1347" t="s">
        <v>7348</v>
      </c>
    </row>
    <row r="1348" spans="1:3" x14ac:dyDescent="0.25">
      <c r="A1348" t="s">
        <v>6436</v>
      </c>
      <c r="B1348" s="4">
        <v>1</v>
      </c>
      <c r="C1348" t="s">
        <v>7348</v>
      </c>
    </row>
    <row r="1349" spans="1:3" x14ac:dyDescent="0.25">
      <c r="A1349" t="s">
        <v>6435</v>
      </c>
      <c r="B1349" s="4">
        <v>1</v>
      </c>
      <c r="C1349" t="s">
        <v>7348</v>
      </c>
    </row>
    <row r="1350" spans="1:3" x14ac:dyDescent="0.25">
      <c r="A1350" t="s">
        <v>6434</v>
      </c>
      <c r="B1350" s="4">
        <v>1</v>
      </c>
      <c r="C1350" t="s">
        <v>7348</v>
      </c>
    </row>
    <row r="1351" spans="1:3" x14ac:dyDescent="0.25">
      <c r="A1351" t="s">
        <v>6433</v>
      </c>
      <c r="B1351" s="4">
        <v>1</v>
      </c>
      <c r="C1351" t="s">
        <v>7348</v>
      </c>
    </row>
    <row r="1352" spans="1:3" x14ac:dyDescent="0.25">
      <c r="A1352" t="s">
        <v>6432</v>
      </c>
      <c r="B1352" s="4">
        <v>1</v>
      </c>
      <c r="C1352" t="s">
        <v>7348</v>
      </c>
    </row>
    <row r="1353" spans="1:3" x14ac:dyDescent="0.25">
      <c r="A1353" t="s">
        <v>6431</v>
      </c>
      <c r="B1353" s="4">
        <v>1</v>
      </c>
      <c r="C1353" t="s">
        <v>7348</v>
      </c>
    </row>
    <row r="1354" spans="1:3" x14ac:dyDescent="0.25">
      <c r="A1354" t="s">
        <v>6430</v>
      </c>
      <c r="B1354" s="4">
        <v>1</v>
      </c>
      <c r="C1354" t="s">
        <v>7348</v>
      </c>
    </row>
    <row r="1355" spans="1:3" x14ac:dyDescent="0.25">
      <c r="A1355" t="s">
        <v>6429</v>
      </c>
      <c r="B1355" s="4">
        <v>1</v>
      </c>
      <c r="C1355" t="s">
        <v>7348</v>
      </c>
    </row>
    <row r="1356" spans="1:3" x14ac:dyDescent="0.25">
      <c r="A1356" t="s">
        <v>6428</v>
      </c>
      <c r="B1356" s="4">
        <v>1</v>
      </c>
      <c r="C1356" t="s">
        <v>7348</v>
      </c>
    </row>
    <row r="1357" spans="1:3" x14ac:dyDescent="0.25">
      <c r="A1357" t="s">
        <v>6427</v>
      </c>
      <c r="B1357" s="4">
        <v>1</v>
      </c>
      <c r="C1357" t="s">
        <v>7348</v>
      </c>
    </row>
    <row r="1358" spans="1:3" x14ac:dyDescent="0.25">
      <c r="A1358" t="s">
        <v>6426</v>
      </c>
      <c r="B1358" s="4">
        <v>1</v>
      </c>
      <c r="C1358" t="s">
        <v>7348</v>
      </c>
    </row>
    <row r="1359" spans="1:3" x14ac:dyDescent="0.25">
      <c r="A1359" t="s">
        <v>6425</v>
      </c>
      <c r="B1359" s="4">
        <v>1</v>
      </c>
      <c r="C1359" t="s">
        <v>7348</v>
      </c>
    </row>
    <row r="1360" spans="1:3" x14ac:dyDescent="0.25">
      <c r="A1360" t="s">
        <v>6424</v>
      </c>
      <c r="B1360" s="4">
        <v>1</v>
      </c>
      <c r="C1360" t="s">
        <v>7348</v>
      </c>
    </row>
    <row r="1361" spans="1:3" x14ac:dyDescent="0.25">
      <c r="A1361" t="s">
        <v>6423</v>
      </c>
      <c r="B1361" s="4">
        <v>1</v>
      </c>
      <c r="C1361" t="s">
        <v>7348</v>
      </c>
    </row>
    <row r="1362" spans="1:3" x14ac:dyDescent="0.25">
      <c r="A1362" t="s">
        <v>6422</v>
      </c>
      <c r="B1362" s="4">
        <v>1</v>
      </c>
      <c r="C1362" t="s">
        <v>7348</v>
      </c>
    </row>
    <row r="1363" spans="1:3" x14ac:dyDescent="0.25">
      <c r="A1363" t="s">
        <v>6421</v>
      </c>
      <c r="B1363" s="4">
        <v>1</v>
      </c>
      <c r="C1363" t="s">
        <v>7348</v>
      </c>
    </row>
    <row r="1364" spans="1:3" x14ac:dyDescent="0.25">
      <c r="A1364" t="s">
        <v>6420</v>
      </c>
      <c r="B1364" s="4">
        <v>1</v>
      </c>
      <c r="C1364" t="s">
        <v>7348</v>
      </c>
    </row>
    <row r="1365" spans="1:3" x14ac:dyDescent="0.25">
      <c r="A1365" t="s">
        <v>6419</v>
      </c>
      <c r="B1365" s="4">
        <v>1</v>
      </c>
      <c r="C1365" t="s">
        <v>7348</v>
      </c>
    </row>
    <row r="1366" spans="1:3" x14ac:dyDescent="0.25">
      <c r="A1366" t="s">
        <v>6418</v>
      </c>
      <c r="B1366" s="4">
        <v>1</v>
      </c>
      <c r="C1366" t="s">
        <v>7348</v>
      </c>
    </row>
    <row r="1367" spans="1:3" x14ac:dyDescent="0.25">
      <c r="A1367" t="s">
        <v>6417</v>
      </c>
      <c r="B1367" s="4">
        <v>1</v>
      </c>
      <c r="C1367" t="s">
        <v>7348</v>
      </c>
    </row>
    <row r="1368" spans="1:3" x14ac:dyDescent="0.25">
      <c r="A1368" t="s">
        <v>6416</v>
      </c>
      <c r="B1368" s="4">
        <v>1</v>
      </c>
      <c r="C1368" t="s">
        <v>7348</v>
      </c>
    </row>
    <row r="1369" spans="1:3" x14ac:dyDescent="0.25">
      <c r="A1369" t="s">
        <v>6415</v>
      </c>
      <c r="B1369" s="4">
        <v>1</v>
      </c>
      <c r="C1369" t="s">
        <v>7348</v>
      </c>
    </row>
    <row r="1370" spans="1:3" x14ac:dyDescent="0.25">
      <c r="A1370" t="s">
        <v>6414</v>
      </c>
      <c r="B1370" s="4">
        <v>1</v>
      </c>
      <c r="C1370" t="s">
        <v>7348</v>
      </c>
    </row>
    <row r="1371" spans="1:3" x14ac:dyDescent="0.25">
      <c r="A1371" t="s">
        <v>6413</v>
      </c>
      <c r="B1371" s="4">
        <v>1</v>
      </c>
      <c r="C1371" t="s">
        <v>7348</v>
      </c>
    </row>
    <row r="1372" spans="1:3" x14ac:dyDescent="0.25">
      <c r="A1372" t="s">
        <v>6412</v>
      </c>
      <c r="B1372" s="4">
        <v>1</v>
      </c>
      <c r="C1372" t="s">
        <v>7348</v>
      </c>
    </row>
    <row r="1373" spans="1:3" x14ac:dyDescent="0.25">
      <c r="A1373" t="s">
        <v>6411</v>
      </c>
      <c r="B1373" s="4">
        <v>1</v>
      </c>
      <c r="C1373" t="s">
        <v>7348</v>
      </c>
    </row>
    <row r="1374" spans="1:3" x14ac:dyDescent="0.25">
      <c r="A1374" t="s">
        <v>6410</v>
      </c>
      <c r="B1374" s="4">
        <v>1</v>
      </c>
      <c r="C1374" t="s">
        <v>7348</v>
      </c>
    </row>
    <row r="1375" spans="1:3" x14ac:dyDescent="0.25">
      <c r="A1375" t="s">
        <v>6409</v>
      </c>
      <c r="B1375" s="4">
        <v>1</v>
      </c>
      <c r="C1375" t="s">
        <v>7348</v>
      </c>
    </row>
    <row r="1376" spans="1:3" x14ac:dyDescent="0.25">
      <c r="A1376" t="s">
        <v>6408</v>
      </c>
      <c r="B1376" s="4">
        <v>1</v>
      </c>
      <c r="C1376" t="s">
        <v>7348</v>
      </c>
    </row>
    <row r="1377" spans="1:3" x14ac:dyDescent="0.25">
      <c r="A1377" t="s">
        <v>6407</v>
      </c>
      <c r="B1377" s="4">
        <v>1</v>
      </c>
      <c r="C1377" t="s">
        <v>7348</v>
      </c>
    </row>
    <row r="1378" spans="1:3" x14ac:dyDescent="0.25">
      <c r="A1378" t="s">
        <v>6406</v>
      </c>
      <c r="B1378" s="4">
        <v>1</v>
      </c>
      <c r="C1378" t="s">
        <v>7348</v>
      </c>
    </row>
    <row r="1379" spans="1:3" x14ac:dyDescent="0.25">
      <c r="A1379" t="s">
        <v>6405</v>
      </c>
      <c r="B1379" s="4">
        <v>1</v>
      </c>
      <c r="C1379" t="s">
        <v>7348</v>
      </c>
    </row>
    <row r="1380" spans="1:3" x14ac:dyDescent="0.25">
      <c r="A1380" t="s">
        <v>6404</v>
      </c>
      <c r="B1380" s="4">
        <v>1</v>
      </c>
      <c r="C1380" t="s">
        <v>7348</v>
      </c>
    </row>
    <row r="1381" spans="1:3" x14ac:dyDescent="0.25">
      <c r="A1381" t="s">
        <v>6403</v>
      </c>
      <c r="B1381" s="4">
        <v>1</v>
      </c>
      <c r="C1381" t="s">
        <v>7348</v>
      </c>
    </row>
    <row r="1382" spans="1:3" x14ac:dyDescent="0.25">
      <c r="A1382" t="s">
        <v>6402</v>
      </c>
      <c r="B1382" s="4">
        <v>1</v>
      </c>
      <c r="C1382" t="s">
        <v>7348</v>
      </c>
    </row>
    <row r="1383" spans="1:3" x14ac:dyDescent="0.25">
      <c r="A1383" t="s">
        <v>6401</v>
      </c>
      <c r="B1383" s="4">
        <v>1</v>
      </c>
      <c r="C1383" t="s">
        <v>7348</v>
      </c>
    </row>
    <row r="1384" spans="1:3" x14ac:dyDescent="0.25">
      <c r="A1384" t="s">
        <v>6400</v>
      </c>
      <c r="B1384" s="4">
        <v>1</v>
      </c>
      <c r="C1384" t="s">
        <v>7348</v>
      </c>
    </row>
    <row r="1385" spans="1:3" x14ac:dyDescent="0.25">
      <c r="A1385" t="s">
        <v>6399</v>
      </c>
      <c r="B1385" s="4">
        <v>1</v>
      </c>
      <c r="C1385" t="s">
        <v>7348</v>
      </c>
    </row>
    <row r="1386" spans="1:3" x14ac:dyDescent="0.25">
      <c r="A1386" t="s">
        <v>6398</v>
      </c>
      <c r="B1386" s="4">
        <v>1</v>
      </c>
      <c r="C1386" t="s">
        <v>7348</v>
      </c>
    </row>
    <row r="1387" spans="1:3" x14ac:dyDescent="0.25">
      <c r="A1387" t="s">
        <v>6397</v>
      </c>
      <c r="B1387" s="4">
        <v>1</v>
      </c>
      <c r="C1387" t="s">
        <v>7348</v>
      </c>
    </row>
    <row r="1388" spans="1:3" x14ac:dyDescent="0.25">
      <c r="A1388" t="s">
        <v>6396</v>
      </c>
      <c r="B1388" s="4">
        <v>1</v>
      </c>
      <c r="C1388" t="s">
        <v>7348</v>
      </c>
    </row>
    <row r="1389" spans="1:3" x14ac:dyDescent="0.25">
      <c r="A1389" t="s">
        <v>6395</v>
      </c>
      <c r="B1389" s="4">
        <v>1</v>
      </c>
      <c r="C1389" t="s">
        <v>7348</v>
      </c>
    </row>
    <row r="1390" spans="1:3" x14ac:dyDescent="0.25">
      <c r="A1390" t="s">
        <v>6394</v>
      </c>
      <c r="B1390" s="4">
        <v>1</v>
      </c>
      <c r="C1390" t="s">
        <v>7348</v>
      </c>
    </row>
    <row r="1391" spans="1:3" x14ac:dyDescent="0.25">
      <c r="A1391" t="s">
        <v>6393</v>
      </c>
      <c r="B1391" s="4">
        <v>1</v>
      </c>
      <c r="C1391" t="s">
        <v>7348</v>
      </c>
    </row>
    <row r="1392" spans="1:3" x14ac:dyDescent="0.25">
      <c r="A1392" t="s">
        <v>6392</v>
      </c>
      <c r="B1392" s="4">
        <v>1</v>
      </c>
      <c r="C1392" t="s">
        <v>7348</v>
      </c>
    </row>
    <row r="1393" spans="1:3" x14ac:dyDescent="0.25">
      <c r="A1393" t="s">
        <v>6391</v>
      </c>
      <c r="B1393" s="4">
        <v>1</v>
      </c>
      <c r="C1393" t="s">
        <v>7348</v>
      </c>
    </row>
    <row r="1394" spans="1:3" x14ac:dyDescent="0.25">
      <c r="A1394" t="s">
        <v>6390</v>
      </c>
      <c r="B1394" s="4">
        <v>1</v>
      </c>
      <c r="C1394" t="s">
        <v>7348</v>
      </c>
    </row>
    <row r="1395" spans="1:3" x14ac:dyDescent="0.25">
      <c r="A1395" t="s">
        <v>6389</v>
      </c>
      <c r="B1395" s="4">
        <v>1</v>
      </c>
      <c r="C1395" t="s">
        <v>7348</v>
      </c>
    </row>
    <row r="1396" spans="1:3" x14ac:dyDescent="0.25">
      <c r="A1396" t="s">
        <v>6388</v>
      </c>
      <c r="B1396" s="4">
        <v>1</v>
      </c>
      <c r="C1396" t="s">
        <v>7348</v>
      </c>
    </row>
    <row r="1397" spans="1:3" x14ac:dyDescent="0.25">
      <c r="A1397" t="s">
        <v>6387</v>
      </c>
      <c r="B1397" s="4">
        <v>1</v>
      </c>
      <c r="C1397" t="s">
        <v>7348</v>
      </c>
    </row>
    <row r="1398" spans="1:3" x14ac:dyDescent="0.25">
      <c r="A1398" t="s">
        <v>6386</v>
      </c>
      <c r="B1398" s="4">
        <v>1</v>
      </c>
      <c r="C1398" t="s">
        <v>7348</v>
      </c>
    </row>
    <row r="1399" spans="1:3" x14ac:dyDescent="0.25">
      <c r="A1399" t="s">
        <v>6385</v>
      </c>
      <c r="B1399" s="4">
        <v>1</v>
      </c>
      <c r="C1399" t="s">
        <v>7348</v>
      </c>
    </row>
    <row r="1400" spans="1:3" x14ac:dyDescent="0.25">
      <c r="A1400" t="s">
        <v>6384</v>
      </c>
      <c r="B1400" s="4">
        <v>1</v>
      </c>
      <c r="C1400" t="s">
        <v>7348</v>
      </c>
    </row>
    <row r="1401" spans="1:3" x14ac:dyDescent="0.25">
      <c r="A1401" t="s">
        <v>6383</v>
      </c>
      <c r="B1401" s="4">
        <v>1</v>
      </c>
      <c r="C1401" t="s">
        <v>7348</v>
      </c>
    </row>
    <row r="1402" spans="1:3" x14ac:dyDescent="0.25">
      <c r="A1402" t="s">
        <v>6382</v>
      </c>
      <c r="B1402" s="4">
        <v>1</v>
      </c>
      <c r="C1402" t="s">
        <v>7348</v>
      </c>
    </row>
    <row r="1403" spans="1:3" x14ac:dyDescent="0.25">
      <c r="A1403" t="s">
        <v>6381</v>
      </c>
      <c r="B1403" s="4">
        <v>1</v>
      </c>
      <c r="C1403" t="s">
        <v>7348</v>
      </c>
    </row>
    <row r="1404" spans="1:3" x14ac:dyDescent="0.25">
      <c r="A1404" t="s">
        <v>6380</v>
      </c>
      <c r="B1404" s="4">
        <v>1</v>
      </c>
      <c r="C1404" t="s">
        <v>7348</v>
      </c>
    </row>
    <row r="1405" spans="1:3" x14ac:dyDescent="0.25">
      <c r="A1405" t="s">
        <v>6379</v>
      </c>
      <c r="B1405" s="4">
        <v>1</v>
      </c>
      <c r="C1405" t="s">
        <v>7348</v>
      </c>
    </row>
    <row r="1406" spans="1:3" x14ac:dyDescent="0.25">
      <c r="A1406" t="s">
        <v>6378</v>
      </c>
      <c r="B1406" s="4">
        <v>1</v>
      </c>
      <c r="C1406" t="s">
        <v>7348</v>
      </c>
    </row>
    <row r="1407" spans="1:3" x14ac:dyDescent="0.25">
      <c r="A1407" t="s">
        <v>6377</v>
      </c>
      <c r="B1407" s="4">
        <v>1</v>
      </c>
      <c r="C1407" t="s">
        <v>7348</v>
      </c>
    </row>
    <row r="1408" spans="1:3" x14ac:dyDescent="0.25">
      <c r="A1408" t="s">
        <v>6376</v>
      </c>
      <c r="B1408" s="4">
        <v>1</v>
      </c>
      <c r="C1408" t="s">
        <v>7348</v>
      </c>
    </row>
    <row r="1409" spans="1:3" x14ac:dyDescent="0.25">
      <c r="A1409" t="s">
        <v>6375</v>
      </c>
      <c r="B1409" s="4">
        <v>1</v>
      </c>
      <c r="C1409" t="s">
        <v>7348</v>
      </c>
    </row>
    <row r="1410" spans="1:3" x14ac:dyDescent="0.25">
      <c r="A1410" t="s">
        <v>6374</v>
      </c>
      <c r="B1410" s="4">
        <v>1</v>
      </c>
      <c r="C1410" t="s">
        <v>7348</v>
      </c>
    </row>
    <row r="1411" spans="1:3" x14ac:dyDescent="0.25">
      <c r="A1411" t="s">
        <v>6373</v>
      </c>
      <c r="B1411" s="4">
        <v>1</v>
      </c>
      <c r="C1411" t="s">
        <v>7348</v>
      </c>
    </row>
    <row r="1412" spans="1:3" x14ac:dyDescent="0.25">
      <c r="A1412" t="s">
        <v>6372</v>
      </c>
      <c r="B1412" s="4">
        <v>1</v>
      </c>
      <c r="C1412" t="s">
        <v>7348</v>
      </c>
    </row>
    <row r="1413" spans="1:3" x14ac:dyDescent="0.25">
      <c r="A1413" t="s">
        <v>6371</v>
      </c>
      <c r="B1413" s="4">
        <v>1</v>
      </c>
      <c r="C1413" t="s">
        <v>7348</v>
      </c>
    </row>
    <row r="1414" spans="1:3" x14ac:dyDescent="0.25">
      <c r="A1414" t="s">
        <v>6370</v>
      </c>
      <c r="B1414" s="4">
        <v>1</v>
      </c>
      <c r="C1414" t="s">
        <v>7348</v>
      </c>
    </row>
    <row r="1415" spans="1:3" x14ac:dyDescent="0.25">
      <c r="A1415" t="s">
        <v>6369</v>
      </c>
      <c r="B1415" s="4">
        <v>1</v>
      </c>
      <c r="C1415" t="s">
        <v>7348</v>
      </c>
    </row>
    <row r="1416" spans="1:3" x14ac:dyDescent="0.25">
      <c r="A1416" t="s">
        <v>6368</v>
      </c>
      <c r="B1416" s="4">
        <v>1</v>
      </c>
      <c r="C1416" t="s">
        <v>7348</v>
      </c>
    </row>
    <row r="1417" spans="1:3" x14ac:dyDescent="0.25">
      <c r="A1417" t="s">
        <v>6367</v>
      </c>
      <c r="B1417" s="4">
        <v>1</v>
      </c>
      <c r="C1417" t="s">
        <v>7348</v>
      </c>
    </row>
    <row r="1418" spans="1:3" x14ac:dyDescent="0.25">
      <c r="A1418" t="s">
        <v>6366</v>
      </c>
      <c r="B1418" s="4">
        <v>1</v>
      </c>
      <c r="C1418" t="s">
        <v>7348</v>
      </c>
    </row>
    <row r="1419" spans="1:3" x14ac:dyDescent="0.25">
      <c r="A1419" t="s">
        <v>6365</v>
      </c>
      <c r="B1419" s="4">
        <v>1</v>
      </c>
      <c r="C1419" t="s">
        <v>7348</v>
      </c>
    </row>
    <row r="1420" spans="1:3" x14ac:dyDescent="0.25">
      <c r="A1420" t="s">
        <v>6364</v>
      </c>
      <c r="B1420" s="4">
        <v>1</v>
      </c>
      <c r="C1420" t="s">
        <v>7348</v>
      </c>
    </row>
    <row r="1421" spans="1:3" x14ac:dyDescent="0.25">
      <c r="A1421" t="s">
        <v>6363</v>
      </c>
      <c r="B1421" s="4">
        <v>1</v>
      </c>
      <c r="C1421" t="s">
        <v>7348</v>
      </c>
    </row>
    <row r="1422" spans="1:3" x14ac:dyDescent="0.25">
      <c r="A1422" t="s">
        <v>6362</v>
      </c>
      <c r="B1422" s="4">
        <v>1</v>
      </c>
      <c r="C1422" t="s">
        <v>7348</v>
      </c>
    </row>
    <row r="1423" spans="1:3" x14ac:dyDescent="0.25">
      <c r="A1423" t="s">
        <v>6361</v>
      </c>
      <c r="B1423" s="4">
        <v>1</v>
      </c>
      <c r="C1423" t="s">
        <v>7348</v>
      </c>
    </row>
    <row r="1424" spans="1:3" x14ac:dyDescent="0.25">
      <c r="A1424" t="s">
        <v>6360</v>
      </c>
      <c r="B1424" s="4">
        <v>1</v>
      </c>
      <c r="C1424" t="s">
        <v>7348</v>
      </c>
    </row>
    <row r="1425" spans="1:3" x14ac:dyDescent="0.25">
      <c r="A1425" t="s">
        <v>6359</v>
      </c>
      <c r="B1425" s="4">
        <v>1</v>
      </c>
      <c r="C1425" t="s">
        <v>7348</v>
      </c>
    </row>
    <row r="1426" spans="1:3" x14ac:dyDescent="0.25">
      <c r="A1426" t="s">
        <v>6358</v>
      </c>
      <c r="B1426" s="4">
        <v>1</v>
      </c>
      <c r="C1426" t="s">
        <v>7348</v>
      </c>
    </row>
    <row r="1427" spans="1:3" x14ac:dyDescent="0.25">
      <c r="A1427" t="s">
        <v>6357</v>
      </c>
      <c r="B1427" s="4">
        <v>1</v>
      </c>
      <c r="C1427" t="s">
        <v>7348</v>
      </c>
    </row>
    <row r="1428" spans="1:3" x14ac:dyDescent="0.25">
      <c r="A1428" t="s">
        <v>6356</v>
      </c>
      <c r="B1428" s="4">
        <v>1</v>
      </c>
      <c r="C1428" t="s">
        <v>7348</v>
      </c>
    </row>
    <row r="1429" spans="1:3" x14ac:dyDescent="0.25">
      <c r="A1429" t="s">
        <v>6355</v>
      </c>
      <c r="B1429" s="4">
        <v>1</v>
      </c>
      <c r="C1429" t="s">
        <v>7348</v>
      </c>
    </row>
    <row r="1430" spans="1:3" x14ac:dyDescent="0.25">
      <c r="A1430" t="s">
        <v>6354</v>
      </c>
      <c r="B1430" s="4">
        <v>1</v>
      </c>
      <c r="C1430" t="s">
        <v>7348</v>
      </c>
    </row>
    <row r="1431" spans="1:3" x14ac:dyDescent="0.25">
      <c r="A1431" t="s">
        <v>6353</v>
      </c>
      <c r="B1431" s="4">
        <v>1</v>
      </c>
      <c r="C1431" t="s">
        <v>7348</v>
      </c>
    </row>
    <row r="1432" spans="1:3" x14ac:dyDescent="0.25">
      <c r="A1432" t="s">
        <v>6352</v>
      </c>
      <c r="B1432" s="4">
        <v>1</v>
      </c>
      <c r="C1432" t="s">
        <v>7348</v>
      </c>
    </row>
    <row r="1433" spans="1:3" x14ac:dyDescent="0.25">
      <c r="A1433" t="s">
        <v>6351</v>
      </c>
      <c r="B1433" s="4">
        <v>1</v>
      </c>
      <c r="C1433" t="s">
        <v>7348</v>
      </c>
    </row>
    <row r="1434" spans="1:3" x14ac:dyDescent="0.25">
      <c r="A1434" t="s">
        <v>6350</v>
      </c>
      <c r="B1434" s="4">
        <v>1</v>
      </c>
      <c r="C1434" t="s">
        <v>7348</v>
      </c>
    </row>
    <row r="1435" spans="1:3" x14ac:dyDescent="0.25">
      <c r="A1435" t="s">
        <v>6349</v>
      </c>
      <c r="B1435" s="4">
        <v>1</v>
      </c>
      <c r="C1435" t="s">
        <v>7348</v>
      </c>
    </row>
    <row r="1436" spans="1:3" x14ac:dyDescent="0.25">
      <c r="A1436" t="s">
        <v>6348</v>
      </c>
      <c r="B1436" s="4">
        <v>1</v>
      </c>
      <c r="C1436" t="s">
        <v>7348</v>
      </c>
    </row>
    <row r="1437" spans="1:3" x14ac:dyDescent="0.25">
      <c r="A1437" t="s">
        <v>6347</v>
      </c>
      <c r="B1437" s="4">
        <v>1</v>
      </c>
      <c r="C1437" t="s">
        <v>7348</v>
      </c>
    </row>
    <row r="1438" spans="1:3" x14ac:dyDescent="0.25">
      <c r="A1438" t="s">
        <v>6346</v>
      </c>
      <c r="B1438" s="4">
        <v>1</v>
      </c>
      <c r="C1438" t="s">
        <v>7348</v>
      </c>
    </row>
    <row r="1439" spans="1:3" x14ac:dyDescent="0.25">
      <c r="A1439" t="s">
        <v>6345</v>
      </c>
      <c r="B1439" s="4">
        <v>1</v>
      </c>
      <c r="C1439" t="s">
        <v>7348</v>
      </c>
    </row>
    <row r="1440" spans="1:3" x14ac:dyDescent="0.25">
      <c r="A1440" t="s">
        <v>6344</v>
      </c>
      <c r="B1440" s="4">
        <v>1</v>
      </c>
      <c r="C1440" t="s">
        <v>7348</v>
      </c>
    </row>
    <row r="1441" spans="1:3" x14ac:dyDescent="0.25">
      <c r="A1441" t="s">
        <v>6343</v>
      </c>
      <c r="B1441" s="4">
        <v>1</v>
      </c>
      <c r="C1441" t="s">
        <v>7348</v>
      </c>
    </row>
    <row r="1442" spans="1:3" x14ac:dyDescent="0.25">
      <c r="A1442" t="s">
        <v>6342</v>
      </c>
      <c r="B1442" s="4">
        <v>1</v>
      </c>
      <c r="C1442" t="s">
        <v>7348</v>
      </c>
    </row>
    <row r="1443" spans="1:3" x14ac:dyDescent="0.25">
      <c r="A1443" t="s">
        <v>6341</v>
      </c>
      <c r="B1443" s="4">
        <v>1</v>
      </c>
      <c r="C1443" t="s">
        <v>7348</v>
      </c>
    </row>
    <row r="1444" spans="1:3" x14ac:dyDescent="0.25">
      <c r="A1444" t="s">
        <v>6340</v>
      </c>
      <c r="B1444" s="4">
        <v>1</v>
      </c>
      <c r="C1444" t="s">
        <v>7348</v>
      </c>
    </row>
    <row r="1445" spans="1:3" x14ac:dyDescent="0.25">
      <c r="A1445" t="s">
        <v>6339</v>
      </c>
      <c r="B1445" s="4">
        <v>1</v>
      </c>
      <c r="C1445" t="s">
        <v>7348</v>
      </c>
    </row>
    <row r="1446" spans="1:3" x14ac:dyDescent="0.25">
      <c r="A1446" t="s">
        <v>6338</v>
      </c>
      <c r="B1446" s="4">
        <v>1</v>
      </c>
      <c r="C1446" t="s">
        <v>7348</v>
      </c>
    </row>
    <row r="1447" spans="1:3" x14ac:dyDescent="0.25">
      <c r="A1447" t="s">
        <v>6337</v>
      </c>
      <c r="B1447" s="4">
        <v>1</v>
      </c>
      <c r="C1447" t="s">
        <v>7348</v>
      </c>
    </row>
    <row r="1448" spans="1:3" x14ac:dyDescent="0.25">
      <c r="A1448" t="s">
        <v>6336</v>
      </c>
      <c r="B1448" s="4">
        <v>1</v>
      </c>
      <c r="C1448" t="s">
        <v>7348</v>
      </c>
    </row>
    <row r="1449" spans="1:3" x14ac:dyDescent="0.25">
      <c r="A1449" t="s">
        <v>6335</v>
      </c>
      <c r="B1449" s="4">
        <v>1</v>
      </c>
      <c r="C1449" t="s">
        <v>7348</v>
      </c>
    </row>
    <row r="1450" spans="1:3" x14ac:dyDescent="0.25">
      <c r="A1450" t="s">
        <v>6334</v>
      </c>
      <c r="B1450" s="4">
        <v>1</v>
      </c>
      <c r="C1450" t="s">
        <v>7348</v>
      </c>
    </row>
    <row r="1451" spans="1:3" x14ac:dyDescent="0.25">
      <c r="A1451" t="s">
        <v>6333</v>
      </c>
      <c r="B1451" s="4">
        <v>1</v>
      </c>
      <c r="C1451" t="s">
        <v>7348</v>
      </c>
    </row>
    <row r="1452" spans="1:3" x14ac:dyDescent="0.25">
      <c r="A1452" t="s">
        <v>6332</v>
      </c>
      <c r="B1452" s="4">
        <v>1</v>
      </c>
      <c r="C1452" t="s">
        <v>7348</v>
      </c>
    </row>
    <row r="1453" spans="1:3" x14ac:dyDescent="0.25">
      <c r="A1453" t="s">
        <v>6331</v>
      </c>
      <c r="B1453" s="4">
        <v>1</v>
      </c>
      <c r="C1453" t="s">
        <v>7348</v>
      </c>
    </row>
    <row r="1454" spans="1:3" x14ac:dyDescent="0.25">
      <c r="A1454" t="s">
        <v>6330</v>
      </c>
      <c r="B1454" s="4">
        <v>1</v>
      </c>
      <c r="C1454" t="s">
        <v>7348</v>
      </c>
    </row>
    <row r="1455" spans="1:3" x14ac:dyDescent="0.25">
      <c r="A1455" t="s">
        <v>6329</v>
      </c>
      <c r="B1455" s="4">
        <v>1</v>
      </c>
      <c r="C1455" t="s">
        <v>7348</v>
      </c>
    </row>
    <row r="1456" spans="1:3" x14ac:dyDescent="0.25">
      <c r="A1456" t="s">
        <v>6328</v>
      </c>
      <c r="B1456" s="4">
        <v>1</v>
      </c>
      <c r="C1456" t="s">
        <v>7348</v>
      </c>
    </row>
    <row r="1457" spans="1:3" x14ac:dyDescent="0.25">
      <c r="A1457" t="s">
        <v>6327</v>
      </c>
      <c r="B1457" s="4">
        <v>1</v>
      </c>
      <c r="C1457" t="s">
        <v>7348</v>
      </c>
    </row>
    <row r="1458" spans="1:3" x14ac:dyDescent="0.25">
      <c r="A1458" t="s">
        <v>6326</v>
      </c>
      <c r="B1458" s="4">
        <v>1</v>
      </c>
      <c r="C1458" t="s">
        <v>7348</v>
      </c>
    </row>
    <row r="1459" spans="1:3" x14ac:dyDescent="0.25">
      <c r="A1459" t="s">
        <v>6325</v>
      </c>
      <c r="B1459" s="4">
        <v>1</v>
      </c>
      <c r="C1459" t="s">
        <v>7348</v>
      </c>
    </row>
    <row r="1460" spans="1:3" x14ac:dyDescent="0.25">
      <c r="A1460" t="s">
        <v>6324</v>
      </c>
      <c r="B1460" s="4">
        <v>1</v>
      </c>
      <c r="C1460" t="s">
        <v>7348</v>
      </c>
    </row>
    <row r="1461" spans="1:3" x14ac:dyDescent="0.25">
      <c r="A1461" t="s">
        <v>6323</v>
      </c>
      <c r="B1461" s="4">
        <v>1</v>
      </c>
      <c r="C1461" t="s">
        <v>7348</v>
      </c>
    </row>
    <row r="1462" spans="1:3" x14ac:dyDescent="0.25">
      <c r="A1462" t="s">
        <v>6322</v>
      </c>
      <c r="B1462" s="4">
        <v>1</v>
      </c>
      <c r="C1462" t="s">
        <v>7348</v>
      </c>
    </row>
    <row r="1463" spans="1:3" x14ac:dyDescent="0.25">
      <c r="A1463" t="s">
        <v>6321</v>
      </c>
      <c r="B1463" s="4">
        <v>1</v>
      </c>
      <c r="C1463" t="s">
        <v>7348</v>
      </c>
    </row>
    <row r="1464" spans="1:3" x14ac:dyDescent="0.25">
      <c r="A1464" t="s">
        <v>6320</v>
      </c>
      <c r="B1464" s="4">
        <v>1</v>
      </c>
      <c r="C1464" t="s">
        <v>7348</v>
      </c>
    </row>
    <row r="1465" spans="1:3" x14ac:dyDescent="0.25">
      <c r="A1465" t="s">
        <v>6319</v>
      </c>
      <c r="B1465" s="4">
        <v>1</v>
      </c>
      <c r="C1465" t="s">
        <v>7348</v>
      </c>
    </row>
    <row r="1466" spans="1:3" x14ac:dyDescent="0.25">
      <c r="A1466" t="s">
        <v>6318</v>
      </c>
      <c r="B1466" s="4">
        <v>1</v>
      </c>
      <c r="C1466" t="s">
        <v>7348</v>
      </c>
    </row>
    <row r="1467" spans="1:3" x14ac:dyDescent="0.25">
      <c r="A1467" t="s">
        <v>6317</v>
      </c>
      <c r="B1467" s="4">
        <v>1</v>
      </c>
      <c r="C1467" t="s">
        <v>7348</v>
      </c>
    </row>
    <row r="1468" spans="1:3" x14ac:dyDescent="0.25">
      <c r="A1468" t="s">
        <v>6316</v>
      </c>
      <c r="B1468" s="4">
        <v>1</v>
      </c>
      <c r="C1468" t="s">
        <v>7348</v>
      </c>
    </row>
    <row r="1469" spans="1:3" x14ac:dyDescent="0.25">
      <c r="A1469" t="s">
        <v>6315</v>
      </c>
      <c r="B1469" s="4">
        <v>1</v>
      </c>
      <c r="C1469" t="s">
        <v>7348</v>
      </c>
    </row>
    <row r="1470" spans="1:3" x14ac:dyDescent="0.25">
      <c r="A1470" t="s">
        <v>6314</v>
      </c>
      <c r="B1470" s="4">
        <v>1</v>
      </c>
      <c r="C1470" t="s">
        <v>7348</v>
      </c>
    </row>
    <row r="1471" spans="1:3" x14ac:dyDescent="0.25">
      <c r="A1471" t="s">
        <v>6313</v>
      </c>
      <c r="B1471" s="4">
        <v>1</v>
      </c>
      <c r="C1471" t="s">
        <v>7348</v>
      </c>
    </row>
    <row r="1472" spans="1:3" x14ac:dyDescent="0.25">
      <c r="A1472" t="s">
        <v>6312</v>
      </c>
      <c r="B1472" s="4">
        <v>1</v>
      </c>
      <c r="C1472" t="s">
        <v>7348</v>
      </c>
    </row>
    <row r="1473" spans="1:3" x14ac:dyDescent="0.25">
      <c r="A1473" t="s">
        <v>6311</v>
      </c>
      <c r="B1473" s="4">
        <v>1</v>
      </c>
      <c r="C1473" t="s">
        <v>7348</v>
      </c>
    </row>
    <row r="1474" spans="1:3" x14ac:dyDescent="0.25">
      <c r="A1474" t="s">
        <v>6310</v>
      </c>
      <c r="B1474" s="4">
        <v>1</v>
      </c>
      <c r="C1474" t="s">
        <v>7348</v>
      </c>
    </row>
    <row r="1475" spans="1:3" x14ac:dyDescent="0.25">
      <c r="A1475" t="s">
        <v>6309</v>
      </c>
      <c r="B1475" s="4">
        <v>1</v>
      </c>
      <c r="C1475" t="s">
        <v>7348</v>
      </c>
    </row>
    <row r="1476" spans="1:3" x14ac:dyDescent="0.25">
      <c r="A1476" t="s">
        <v>6308</v>
      </c>
      <c r="B1476" s="4">
        <v>1</v>
      </c>
      <c r="C1476" t="s">
        <v>7348</v>
      </c>
    </row>
    <row r="1477" spans="1:3" x14ac:dyDescent="0.25">
      <c r="A1477" t="s">
        <v>6307</v>
      </c>
      <c r="B1477" s="4">
        <v>1</v>
      </c>
      <c r="C1477" t="s">
        <v>7348</v>
      </c>
    </row>
    <row r="1478" spans="1:3" x14ac:dyDescent="0.25">
      <c r="A1478" t="s">
        <v>6306</v>
      </c>
      <c r="B1478" s="4">
        <v>1</v>
      </c>
      <c r="C1478" t="s">
        <v>7348</v>
      </c>
    </row>
    <row r="1479" spans="1:3" x14ac:dyDescent="0.25">
      <c r="A1479" t="s">
        <v>6305</v>
      </c>
      <c r="B1479" s="4">
        <v>1</v>
      </c>
      <c r="C1479" t="s">
        <v>7348</v>
      </c>
    </row>
    <row r="1480" spans="1:3" x14ac:dyDescent="0.25">
      <c r="A1480" t="s">
        <v>6304</v>
      </c>
      <c r="B1480" s="4">
        <v>1</v>
      </c>
      <c r="C1480" t="s">
        <v>7348</v>
      </c>
    </row>
    <row r="1481" spans="1:3" x14ac:dyDescent="0.25">
      <c r="A1481" t="s">
        <v>6303</v>
      </c>
      <c r="B1481" s="4">
        <v>1</v>
      </c>
      <c r="C1481" t="s">
        <v>7348</v>
      </c>
    </row>
    <row r="1482" spans="1:3" x14ac:dyDescent="0.25">
      <c r="A1482" t="s">
        <v>6302</v>
      </c>
      <c r="B1482" s="4">
        <v>1</v>
      </c>
      <c r="C1482" t="s">
        <v>7348</v>
      </c>
    </row>
    <row r="1483" spans="1:3" x14ac:dyDescent="0.25">
      <c r="A1483" t="s">
        <v>6301</v>
      </c>
      <c r="B1483" s="4">
        <v>1</v>
      </c>
      <c r="C1483" t="s">
        <v>7348</v>
      </c>
    </row>
    <row r="1484" spans="1:3" x14ac:dyDescent="0.25">
      <c r="A1484" t="s">
        <v>6300</v>
      </c>
      <c r="B1484" s="4">
        <v>1</v>
      </c>
      <c r="C1484" t="s">
        <v>7348</v>
      </c>
    </row>
    <row r="1485" spans="1:3" x14ac:dyDescent="0.25">
      <c r="A1485" t="s">
        <v>6299</v>
      </c>
      <c r="B1485" s="4">
        <v>1</v>
      </c>
      <c r="C1485" t="s">
        <v>7348</v>
      </c>
    </row>
    <row r="1486" spans="1:3" x14ac:dyDescent="0.25">
      <c r="A1486" t="s">
        <v>6298</v>
      </c>
      <c r="B1486" s="4">
        <v>1</v>
      </c>
      <c r="C1486" t="s">
        <v>7348</v>
      </c>
    </row>
    <row r="1487" spans="1:3" x14ac:dyDescent="0.25">
      <c r="A1487" t="s">
        <v>6297</v>
      </c>
      <c r="B1487" s="4">
        <v>1</v>
      </c>
      <c r="C1487" t="s">
        <v>7348</v>
      </c>
    </row>
    <row r="1488" spans="1:3" x14ac:dyDescent="0.25">
      <c r="A1488" t="s">
        <v>6296</v>
      </c>
      <c r="B1488" s="4">
        <v>1</v>
      </c>
      <c r="C1488" t="s">
        <v>7348</v>
      </c>
    </row>
    <row r="1489" spans="1:3" x14ac:dyDescent="0.25">
      <c r="A1489" t="s">
        <v>6295</v>
      </c>
      <c r="B1489" s="4">
        <v>1</v>
      </c>
      <c r="C1489" t="s">
        <v>7348</v>
      </c>
    </row>
    <row r="1490" spans="1:3" x14ac:dyDescent="0.25">
      <c r="A1490" t="s">
        <v>6294</v>
      </c>
      <c r="B1490" s="4">
        <v>1</v>
      </c>
      <c r="C1490" t="s">
        <v>7348</v>
      </c>
    </row>
    <row r="1491" spans="1:3" x14ac:dyDescent="0.25">
      <c r="A1491" t="s">
        <v>6293</v>
      </c>
      <c r="B1491" s="4">
        <v>1</v>
      </c>
      <c r="C1491" t="s">
        <v>7348</v>
      </c>
    </row>
    <row r="1492" spans="1:3" x14ac:dyDescent="0.25">
      <c r="A1492" t="s">
        <v>6292</v>
      </c>
      <c r="B1492" s="4">
        <v>1</v>
      </c>
      <c r="C1492" t="s">
        <v>7348</v>
      </c>
    </row>
    <row r="1493" spans="1:3" x14ac:dyDescent="0.25">
      <c r="A1493" t="s">
        <v>6291</v>
      </c>
      <c r="B1493" s="4">
        <v>1</v>
      </c>
      <c r="C1493" t="s">
        <v>7348</v>
      </c>
    </row>
    <row r="1494" spans="1:3" x14ac:dyDescent="0.25">
      <c r="A1494" t="s">
        <v>6290</v>
      </c>
      <c r="B1494" s="4">
        <v>1</v>
      </c>
      <c r="C1494" t="s">
        <v>7348</v>
      </c>
    </row>
    <row r="1495" spans="1:3" x14ac:dyDescent="0.25">
      <c r="A1495" t="s">
        <v>6289</v>
      </c>
      <c r="B1495" s="4">
        <v>1</v>
      </c>
      <c r="C1495" t="s">
        <v>7348</v>
      </c>
    </row>
    <row r="1496" spans="1:3" x14ac:dyDescent="0.25">
      <c r="A1496" t="s">
        <v>6288</v>
      </c>
      <c r="B1496" s="4">
        <v>1</v>
      </c>
      <c r="C1496" t="s">
        <v>7348</v>
      </c>
    </row>
    <row r="1497" spans="1:3" x14ac:dyDescent="0.25">
      <c r="A1497" t="s">
        <v>6287</v>
      </c>
      <c r="B1497" s="4">
        <v>1</v>
      </c>
      <c r="C1497" t="s">
        <v>7348</v>
      </c>
    </row>
    <row r="1498" spans="1:3" x14ac:dyDescent="0.25">
      <c r="A1498" t="s">
        <v>6286</v>
      </c>
      <c r="B1498" s="4">
        <v>1</v>
      </c>
      <c r="C1498" t="s">
        <v>7348</v>
      </c>
    </row>
    <row r="1499" spans="1:3" x14ac:dyDescent="0.25">
      <c r="A1499" t="s">
        <v>6285</v>
      </c>
      <c r="B1499" s="4">
        <v>1</v>
      </c>
      <c r="C1499" t="s">
        <v>7348</v>
      </c>
    </row>
    <row r="1500" spans="1:3" x14ac:dyDescent="0.25">
      <c r="A1500" t="s">
        <v>6284</v>
      </c>
      <c r="B1500" s="4">
        <v>1</v>
      </c>
      <c r="C1500" t="s">
        <v>7348</v>
      </c>
    </row>
    <row r="1501" spans="1:3" x14ac:dyDescent="0.25">
      <c r="A1501" t="s">
        <v>6283</v>
      </c>
      <c r="B1501" s="4">
        <v>1</v>
      </c>
      <c r="C1501" t="s">
        <v>7348</v>
      </c>
    </row>
    <row r="1502" spans="1:3" x14ac:dyDescent="0.25">
      <c r="A1502" t="s">
        <v>6282</v>
      </c>
      <c r="B1502" s="4">
        <v>1</v>
      </c>
      <c r="C1502" t="s">
        <v>7348</v>
      </c>
    </row>
    <row r="1503" spans="1:3" x14ac:dyDescent="0.25">
      <c r="A1503" t="s">
        <v>6281</v>
      </c>
      <c r="B1503" s="4">
        <v>1</v>
      </c>
      <c r="C1503" t="s">
        <v>7348</v>
      </c>
    </row>
    <row r="1504" spans="1:3" x14ac:dyDescent="0.25">
      <c r="A1504" t="s">
        <v>6280</v>
      </c>
      <c r="B1504" s="4">
        <v>1</v>
      </c>
      <c r="C1504" t="s">
        <v>7348</v>
      </c>
    </row>
    <row r="1505" spans="1:3" x14ac:dyDescent="0.25">
      <c r="A1505" t="s">
        <v>6279</v>
      </c>
      <c r="B1505" s="4">
        <v>1</v>
      </c>
      <c r="C1505" t="s">
        <v>7348</v>
      </c>
    </row>
    <row r="1506" spans="1:3" x14ac:dyDescent="0.25">
      <c r="A1506" t="s">
        <v>6278</v>
      </c>
      <c r="B1506" s="4">
        <v>1</v>
      </c>
      <c r="C1506" t="s">
        <v>7348</v>
      </c>
    </row>
    <row r="1507" spans="1:3" x14ac:dyDescent="0.25">
      <c r="A1507" t="s">
        <v>6277</v>
      </c>
      <c r="B1507" s="4">
        <v>1</v>
      </c>
      <c r="C1507" t="s">
        <v>7348</v>
      </c>
    </row>
    <row r="1508" spans="1:3" x14ac:dyDescent="0.25">
      <c r="A1508" t="s">
        <v>6276</v>
      </c>
      <c r="B1508" s="4">
        <v>1</v>
      </c>
      <c r="C1508" t="s">
        <v>7348</v>
      </c>
    </row>
    <row r="1509" spans="1:3" x14ac:dyDescent="0.25">
      <c r="A1509" t="s">
        <v>6275</v>
      </c>
      <c r="B1509" s="4">
        <v>1</v>
      </c>
      <c r="C1509" t="s">
        <v>7348</v>
      </c>
    </row>
    <row r="1510" spans="1:3" x14ac:dyDescent="0.25">
      <c r="A1510" t="s">
        <v>6274</v>
      </c>
      <c r="B1510" s="4">
        <v>1</v>
      </c>
      <c r="C1510" t="s">
        <v>7348</v>
      </c>
    </row>
    <row r="1511" spans="1:3" x14ac:dyDescent="0.25">
      <c r="A1511" t="s">
        <v>6273</v>
      </c>
      <c r="B1511" s="4">
        <v>1</v>
      </c>
      <c r="C1511" t="s">
        <v>7348</v>
      </c>
    </row>
    <row r="1512" spans="1:3" x14ac:dyDescent="0.25">
      <c r="A1512" t="s">
        <v>6272</v>
      </c>
      <c r="B1512" s="4">
        <v>1</v>
      </c>
      <c r="C1512" t="s">
        <v>7348</v>
      </c>
    </row>
    <row r="1513" spans="1:3" x14ac:dyDescent="0.25">
      <c r="A1513" t="s">
        <v>6271</v>
      </c>
      <c r="B1513" s="4">
        <v>1</v>
      </c>
      <c r="C1513" t="s">
        <v>7348</v>
      </c>
    </row>
    <row r="1514" spans="1:3" x14ac:dyDescent="0.25">
      <c r="A1514" t="s">
        <v>6270</v>
      </c>
      <c r="B1514" s="4">
        <v>1</v>
      </c>
      <c r="C1514" t="s">
        <v>7348</v>
      </c>
    </row>
    <row r="1515" spans="1:3" x14ac:dyDescent="0.25">
      <c r="A1515" t="s">
        <v>6269</v>
      </c>
      <c r="B1515" s="4">
        <v>1</v>
      </c>
      <c r="C1515" t="s">
        <v>7348</v>
      </c>
    </row>
    <row r="1516" spans="1:3" x14ac:dyDescent="0.25">
      <c r="A1516" t="s">
        <v>6268</v>
      </c>
      <c r="B1516" s="4">
        <v>1</v>
      </c>
      <c r="C1516" t="s">
        <v>7348</v>
      </c>
    </row>
    <row r="1517" spans="1:3" x14ac:dyDescent="0.25">
      <c r="A1517" t="s">
        <v>6267</v>
      </c>
      <c r="B1517" s="4">
        <v>1</v>
      </c>
      <c r="C1517" t="s">
        <v>7348</v>
      </c>
    </row>
    <row r="1518" spans="1:3" x14ac:dyDescent="0.25">
      <c r="A1518" t="s">
        <v>6266</v>
      </c>
      <c r="B1518" s="4">
        <v>1</v>
      </c>
      <c r="C1518" t="s">
        <v>7348</v>
      </c>
    </row>
    <row r="1519" spans="1:3" x14ac:dyDescent="0.25">
      <c r="A1519" t="s">
        <v>6265</v>
      </c>
      <c r="B1519" s="4">
        <v>1</v>
      </c>
      <c r="C1519" t="s">
        <v>7348</v>
      </c>
    </row>
    <row r="1520" spans="1:3" x14ac:dyDescent="0.25">
      <c r="A1520" t="s">
        <v>6264</v>
      </c>
      <c r="B1520" s="4">
        <v>1</v>
      </c>
      <c r="C1520" t="s">
        <v>7348</v>
      </c>
    </row>
    <row r="1521" spans="1:3" x14ac:dyDescent="0.25">
      <c r="A1521" t="s">
        <v>6263</v>
      </c>
      <c r="B1521" s="4">
        <v>1</v>
      </c>
      <c r="C1521" t="s">
        <v>7348</v>
      </c>
    </row>
    <row r="1522" spans="1:3" x14ac:dyDescent="0.25">
      <c r="A1522" t="s">
        <v>6262</v>
      </c>
      <c r="B1522" s="4">
        <v>1</v>
      </c>
      <c r="C1522" t="s">
        <v>7348</v>
      </c>
    </row>
    <row r="1523" spans="1:3" x14ac:dyDescent="0.25">
      <c r="A1523" t="s">
        <v>6261</v>
      </c>
      <c r="B1523" s="4">
        <v>1</v>
      </c>
      <c r="C1523" t="s">
        <v>7348</v>
      </c>
    </row>
    <row r="1524" spans="1:3" x14ac:dyDescent="0.25">
      <c r="A1524" t="s">
        <v>6260</v>
      </c>
      <c r="B1524" s="4">
        <v>1</v>
      </c>
      <c r="C1524" t="s">
        <v>7348</v>
      </c>
    </row>
    <row r="1525" spans="1:3" x14ac:dyDescent="0.25">
      <c r="A1525" t="s">
        <v>6259</v>
      </c>
      <c r="B1525" s="4">
        <v>1</v>
      </c>
      <c r="C1525" t="s">
        <v>7348</v>
      </c>
    </row>
    <row r="1526" spans="1:3" x14ac:dyDescent="0.25">
      <c r="A1526" t="s">
        <v>6258</v>
      </c>
      <c r="B1526" s="4">
        <v>1</v>
      </c>
      <c r="C1526" t="s">
        <v>7348</v>
      </c>
    </row>
    <row r="1527" spans="1:3" x14ac:dyDescent="0.25">
      <c r="A1527" t="s">
        <v>6257</v>
      </c>
      <c r="B1527" s="4">
        <v>1</v>
      </c>
      <c r="C1527" t="s">
        <v>7348</v>
      </c>
    </row>
    <row r="1528" spans="1:3" x14ac:dyDescent="0.25">
      <c r="A1528" t="s">
        <v>6256</v>
      </c>
      <c r="B1528" s="4">
        <v>1</v>
      </c>
      <c r="C1528" t="s">
        <v>7348</v>
      </c>
    </row>
    <row r="1529" spans="1:3" x14ac:dyDescent="0.25">
      <c r="A1529" t="s">
        <v>6255</v>
      </c>
      <c r="B1529" s="4">
        <v>1</v>
      </c>
      <c r="C1529" t="s">
        <v>7348</v>
      </c>
    </row>
    <row r="1530" spans="1:3" x14ac:dyDescent="0.25">
      <c r="A1530" t="s">
        <v>6254</v>
      </c>
      <c r="B1530" s="4">
        <v>1</v>
      </c>
      <c r="C1530" t="s">
        <v>7348</v>
      </c>
    </row>
    <row r="1531" spans="1:3" x14ac:dyDescent="0.25">
      <c r="A1531" t="s">
        <v>6253</v>
      </c>
      <c r="B1531" s="4">
        <v>1</v>
      </c>
      <c r="C1531" t="s">
        <v>7348</v>
      </c>
    </row>
    <row r="1532" spans="1:3" x14ac:dyDescent="0.25">
      <c r="A1532" t="s">
        <v>6252</v>
      </c>
      <c r="B1532" s="4">
        <v>1</v>
      </c>
      <c r="C1532" t="s">
        <v>7348</v>
      </c>
    </row>
    <row r="1533" spans="1:3" x14ac:dyDescent="0.25">
      <c r="A1533" t="s">
        <v>6251</v>
      </c>
      <c r="B1533" s="4">
        <v>1</v>
      </c>
      <c r="C1533" t="s">
        <v>7348</v>
      </c>
    </row>
    <row r="1534" spans="1:3" x14ac:dyDescent="0.25">
      <c r="A1534" t="s">
        <v>6250</v>
      </c>
      <c r="B1534" s="4">
        <v>1</v>
      </c>
      <c r="C1534" t="s">
        <v>7348</v>
      </c>
    </row>
    <row r="1535" spans="1:3" x14ac:dyDescent="0.25">
      <c r="A1535" t="s">
        <v>6249</v>
      </c>
      <c r="B1535" s="4">
        <v>1</v>
      </c>
      <c r="C1535" t="s">
        <v>7348</v>
      </c>
    </row>
    <row r="1536" spans="1:3" x14ac:dyDescent="0.25">
      <c r="A1536" t="s">
        <v>6248</v>
      </c>
      <c r="B1536" s="4">
        <v>1</v>
      </c>
      <c r="C1536" t="s">
        <v>7348</v>
      </c>
    </row>
    <row r="1537" spans="1:3" x14ac:dyDescent="0.25">
      <c r="A1537" t="s">
        <v>6247</v>
      </c>
      <c r="B1537" s="4">
        <v>1</v>
      </c>
      <c r="C1537" t="s">
        <v>7348</v>
      </c>
    </row>
    <row r="1538" spans="1:3" x14ac:dyDescent="0.25">
      <c r="A1538" t="s">
        <v>6246</v>
      </c>
      <c r="B1538" s="4">
        <v>1</v>
      </c>
      <c r="C1538" t="s">
        <v>7348</v>
      </c>
    </row>
    <row r="1539" spans="1:3" x14ac:dyDescent="0.25">
      <c r="A1539" t="s">
        <v>6245</v>
      </c>
      <c r="B1539" s="4">
        <v>1</v>
      </c>
      <c r="C1539" t="s">
        <v>7348</v>
      </c>
    </row>
    <row r="1540" spans="1:3" x14ac:dyDescent="0.25">
      <c r="A1540" t="s">
        <v>6244</v>
      </c>
      <c r="B1540" s="4">
        <v>1</v>
      </c>
      <c r="C1540" t="s">
        <v>7348</v>
      </c>
    </row>
    <row r="1541" spans="1:3" x14ac:dyDescent="0.25">
      <c r="A1541" t="s">
        <v>6243</v>
      </c>
      <c r="B1541" s="4">
        <v>1</v>
      </c>
      <c r="C1541" t="s">
        <v>7348</v>
      </c>
    </row>
    <row r="1542" spans="1:3" x14ac:dyDescent="0.25">
      <c r="A1542" t="s">
        <v>6242</v>
      </c>
      <c r="B1542" s="4">
        <v>1</v>
      </c>
      <c r="C1542" t="s">
        <v>7348</v>
      </c>
    </row>
    <row r="1543" spans="1:3" x14ac:dyDescent="0.25">
      <c r="A1543" t="s">
        <v>6241</v>
      </c>
      <c r="B1543" s="4">
        <v>1</v>
      </c>
      <c r="C1543" t="s">
        <v>7348</v>
      </c>
    </row>
    <row r="1544" spans="1:3" x14ac:dyDescent="0.25">
      <c r="A1544" t="s">
        <v>6240</v>
      </c>
      <c r="B1544" s="4">
        <v>1</v>
      </c>
      <c r="C1544" t="s">
        <v>7348</v>
      </c>
    </row>
    <row r="1545" spans="1:3" x14ac:dyDescent="0.25">
      <c r="A1545" t="s">
        <v>6239</v>
      </c>
      <c r="B1545" s="4">
        <v>1</v>
      </c>
      <c r="C1545" t="s">
        <v>7348</v>
      </c>
    </row>
    <row r="1546" spans="1:3" x14ac:dyDescent="0.25">
      <c r="A1546" t="s">
        <v>6238</v>
      </c>
      <c r="B1546" s="4">
        <v>1</v>
      </c>
      <c r="C1546" t="s">
        <v>7348</v>
      </c>
    </row>
    <row r="1547" spans="1:3" x14ac:dyDescent="0.25">
      <c r="A1547" t="s">
        <v>6237</v>
      </c>
      <c r="B1547" s="4">
        <v>1</v>
      </c>
      <c r="C1547" t="s">
        <v>7348</v>
      </c>
    </row>
    <row r="1548" spans="1:3" x14ac:dyDescent="0.25">
      <c r="A1548" t="s">
        <v>6236</v>
      </c>
      <c r="B1548" s="4">
        <v>1</v>
      </c>
      <c r="C1548" t="s">
        <v>7348</v>
      </c>
    </row>
    <row r="1549" spans="1:3" x14ac:dyDescent="0.25">
      <c r="A1549" t="s">
        <v>6235</v>
      </c>
      <c r="B1549" s="4">
        <v>1</v>
      </c>
      <c r="C1549" t="s">
        <v>7348</v>
      </c>
    </row>
    <row r="1550" spans="1:3" x14ac:dyDescent="0.25">
      <c r="A1550" t="s">
        <v>6234</v>
      </c>
      <c r="B1550" s="4">
        <v>1</v>
      </c>
      <c r="C1550" t="s">
        <v>7348</v>
      </c>
    </row>
    <row r="1551" spans="1:3" x14ac:dyDescent="0.25">
      <c r="A1551" t="s">
        <v>6233</v>
      </c>
      <c r="B1551" s="4">
        <v>1</v>
      </c>
      <c r="C1551" t="s">
        <v>7348</v>
      </c>
    </row>
    <row r="1552" spans="1:3" x14ac:dyDescent="0.25">
      <c r="A1552" t="s">
        <v>6232</v>
      </c>
      <c r="B1552" s="4">
        <v>1</v>
      </c>
      <c r="C1552" t="s">
        <v>7348</v>
      </c>
    </row>
    <row r="1553" spans="1:3" x14ac:dyDescent="0.25">
      <c r="A1553" t="s">
        <v>6231</v>
      </c>
      <c r="B1553" s="4">
        <v>1</v>
      </c>
      <c r="C1553" t="s">
        <v>7348</v>
      </c>
    </row>
    <row r="1554" spans="1:3" x14ac:dyDescent="0.25">
      <c r="A1554" t="s">
        <v>6230</v>
      </c>
      <c r="B1554" s="4">
        <v>1</v>
      </c>
      <c r="C1554" t="s">
        <v>7348</v>
      </c>
    </row>
    <row r="1555" spans="1:3" x14ac:dyDescent="0.25">
      <c r="A1555" t="s">
        <v>6229</v>
      </c>
      <c r="B1555" s="4">
        <v>1</v>
      </c>
      <c r="C1555" t="s">
        <v>7348</v>
      </c>
    </row>
    <row r="1556" spans="1:3" x14ac:dyDescent="0.25">
      <c r="A1556" t="s">
        <v>6228</v>
      </c>
      <c r="B1556" s="4">
        <v>1</v>
      </c>
      <c r="C1556" t="s">
        <v>7348</v>
      </c>
    </row>
    <row r="1557" spans="1:3" x14ac:dyDescent="0.25">
      <c r="A1557" t="s">
        <v>6227</v>
      </c>
      <c r="B1557" s="4">
        <v>1</v>
      </c>
      <c r="C1557" t="s">
        <v>7348</v>
      </c>
    </row>
    <row r="1558" spans="1:3" x14ac:dyDescent="0.25">
      <c r="A1558" t="s">
        <v>6226</v>
      </c>
      <c r="B1558" s="4">
        <v>1</v>
      </c>
      <c r="C1558" t="s">
        <v>7348</v>
      </c>
    </row>
    <row r="1559" spans="1:3" x14ac:dyDescent="0.25">
      <c r="A1559" t="s">
        <v>6225</v>
      </c>
      <c r="B1559" s="4">
        <v>1</v>
      </c>
      <c r="C1559" t="s">
        <v>7348</v>
      </c>
    </row>
    <row r="1560" spans="1:3" x14ac:dyDescent="0.25">
      <c r="A1560" t="s">
        <v>6224</v>
      </c>
      <c r="B1560" s="4">
        <v>1</v>
      </c>
      <c r="C1560" t="s">
        <v>7348</v>
      </c>
    </row>
    <row r="1561" spans="1:3" x14ac:dyDescent="0.25">
      <c r="A1561" t="s">
        <v>6223</v>
      </c>
      <c r="B1561" s="4">
        <v>1</v>
      </c>
      <c r="C1561" t="s">
        <v>7348</v>
      </c>
    </row>
    <row r="1562" spans="1:3" x14ac:dyDescent="0.25">
      <c r="A1562" t="s">
        <v>6222</v>
      </c>
      <c r="B1562" s="4">
        <v>1</v>
      </c>
      <c r="C1562" t="s">
        <v>7348</v>
      </c>
    </row>
    <row r="1563" spans="1:3" x14ac:dyDescent="0.25">
      <c r="A1563" t="s">
        <v>6221</v>
      </c>
      <c r="B1563" s="4">
        <v>1</v>
      </c>
      <c r="C1563" t="s">
        <v>7348</v>
      </c>
    </row>
    <row r="1564" spans="1:3" x14ac:dyDescent="0.25">
      <c r="A1564" t="s">
        <v>6220</v>
      </c>
      <c r="B1564" s="4">
        <v>1</v>
      </c>
      <c r="C1564" t="s">
        <v>7348</v>
      </c>
    </row>
    <row r="1565" spans="1:3" x14ac:dyDescent="0.25">
      <c r="A1565" t="s">
        <v>6219</v>
      </c>
      <c r="B1565" s="4">
        <v>1</v>
      </c>
      <c r="C1565" t="s">
        <v>7348</v>
      </c>
    </row>
    <row r="1566" spans="1:3" x14ac:dyDescent="0.25">
      <c r="A1566" t="s">
        <v>6218</v>
      </c>
      <c r="B1566" s="4">
        <v>1</v>
      </c>
      <c r="C1566" t="s">
        <v>7348</v>
      </c>
    </row>
    <row r="1567" spans="1:3" x14ac:dyDescent="0.25">
      <c r="A1567" t="s">
        <v>6217</v>
      </c>
      <c r="B1567" s="4">
        <v>1</v>
      </c>
      <c r="C1567" t="s">
        <v>7348</v>
      </c>
    </row>
    <row r="1568" spans="1:3" x14ac:dyDescent="0.25">
      <c r="A1568" t="s">
        <v>6216</v>
      </c>
      <c r="B1568" s="4">
        <v>1</v>
      </c>
      <c r="C1568" t="s">
        <v>7348</v>
      </c>
    </row>
    <row r="1569" spans="1:3" x14ac:dyDescent="0.25">
      <c r="A1569" t="s">
        <v>6215</v>
      </c>
      <c r="B1569" s="4">
        <v>1</v>
      </c>
      <c r="C1569" t="s">
        <v>7348</v>
      </c>
    </row>
    <row r="1570" spans="1:3" x14ac:dyDescent="0.25">
      <c r="A1570" t="s">
        <v>6214</v>
      </c>
      <c r="B1570" s="4">
        <v>1</v>
      </c>
      <c r="C1570" t="s">
        <v>7348</v>
      </c>
    </row>
    <row r="1571" spans="1:3" x14ac:dyDescent="0.25">
      <c r="A1571" t="s">
        <v>6213</v>
      </c>
      <c r="B1571" s="4">
        <v>1</v>
      </c>
      <c r="C1571" t="s">
        <v>7348</v>
      </c>
    </row>
    <row r="1572" spans="1:3" x14ac:dyDescent="0.25">
      <c r="A1572" t="s">
        <v>6212</v>
      </c>
      <c r="B1572" s="4">
        <v>1</v>
      </c>
      <c r="C1572" t="s">
        <v>7348</v>
      </c>
    </row>
    <row r="1573" spans="1:3" x14ac:dyDescent="0.25">
      <c r="A1573" t="s">
        <v>6211</v>
      </c>
      <c r="B1573" s="4">
        <v>1</v>
      </c>
      <c r="C1573" t="s">
        <v>7348</v>
      </c>
    </row>
    <row r="1574" spans="1:3" x14ac:dyDescent="0.25">
      <c r="A1574" t="s">
        <v>6210</v>
      </c>
      <c r="B1574" s="4">
        <v>1</v>
      </c>
      <c r="C1574" t="s">
        <v>7348</v>
      </c>
    </row>
    <row r="1575" spans="1:3" x14ac:dyDescent="0.25">
      <c r="A1575" t="s">
        <v>6209</v>
      </c>
      <c r="B1575" s="4">
        <v>1</v>
      </c>
      <c r="C1575" t="s">
        <v>7348</v>
      </c>
    </row>
    <row r="1576" spans="1:3" x14ac:dyDescent="0.25">
      <c r="A1576" t="s">
        <v>6208</v>
      </c>
      <c r="B1576" s="4">
        <v>1</v>
      </c>
      <c r="C1576" t="s">
        <v>7348</v>
      </c>
    </row>
    <row r="1577" spans="1:3" x14ac:dyDescent="0.25">
      <c r="A1577" t="s">
        <v>6207</v>
      </c>
      <c r="B1577" s="4">
        <v>1</v>
      </c>
      <c r="C1577" t="s">
        <v>7348</v>
      </c>
    </row>
    <row r="1578" spans="1:3" x14ac:dyDescent="0.25">
      <c r="A1578" t="s">
        <v>6206</v>
      </c>
      <c r="B1578" s="4">
        <v>1</v>
      </c>
      <c r="C1578" t="s">
        <v>7348</v>
      </c>
    </row>
    <row r="1579" spans="1:3" x14ac:dyDescent="0.25">
      <c r="A1579" t="s">
        <v>6205</v>
      </c>
      <c r="B1579" s="4">
        <v>1</v>
      </c>
      <c r="C1579" t="s">
        <v>7348</v>
      </c>
    </row>
    <row r="1580" spans="1:3" x14ac:dyDescent="0.25">
      <c r="A1580" t="s">
        <v>6204</v>
      </c>
      <c r="B1580" s="4">
        <v>1</v>
      </c>
      <c r="C1580" t="s">
        <v>7348</v>
      </c>
    </row>
    <row r="1581" spans="1:3" x14ac:dyDescent="0.25">
      <c r="A1581" t="s">
        <v>6203</v>
      </c>
      <c r="B1581" s="4">
        <v>1</v>
      </c>
      <c r="C1581" t="s">
        <v>7348</v>
      </c>
    </row>
    <row r="1582" spans="1:3" x14ac:dyDescent="0.25">
      <c r="A1582" t="s">
        <v>6202</v>
      </c>
      <c r="B1582" s="4">
        <v>1</v>
      </c>
      <c r="C1582" t="s">
        <v>7348</v>
      </c>
    </row>
    <row r="1583" spans="1:3" x14ac:dyDescent="0.25">
      <c r="A1583" t="s">
        <v>6201</v>
      </c>
      <c r="B1583" s="4">
        <v>1</v>
      </c>
      <c r="C1583" t="s">
        <v>7348</v>
      </c>
    </row>
    <row r="1584" spans="1:3" x14ac:dyDescent="0.25">
      <c r="A1584" t="s">
        <v>6200</v>
      </c>
      <c r="B1584" s="4">
        <v>1</v>
      </c>
      <c r="C1584" t="s">
        <v>7348</v>
      </c>
    </row>
    <row r="1585" spans="1:3" x14ac:dyDescent="0.25">
      <c r="A1585" t="s">
        <v>6199</v>
      </c>
      <c r="B1585" s="4">
        <v>1</v>
      </c>
      <c r="C1585" t="s">
        <v>7348</v>
      </c>
    </row>
    <row r="1586" spans="1:3" x14ac:dyDescent="0.25">
      <c r="A1586" t="s">
        <v>6198</v>
      </c>
      <c r="B1586" s="4">
        <v>1</v>
      </c>
      <c r="C1586" t="s">
        <v>7348</v>
      </c>
    </row>
    <row r="1587" spans="1:3" x14ac:dyDescent="0.25">
      <c r="A1587" t="s">
        <v>6197</v>
      </c>
      <c r="B1587" s="4">
        <v>1</v>
      </c>
      <c r="C1587" t="s">
        <v>7348</v>
      </c>
    </row>
    <row r="1588" spans="1:3" x14ac:dyDescent="0.25">
      <c r="A1588" t="s">
        <v>6196</v>
      </c>
      <c r="B1588" s="4">
        <v>1</v>
      </c>
      <c r="C1588" t="s">
        <v>7348</v>
      </c>
    </row>
    <row r="1589" spans="1:3" x14ac:dyDescent="0.25">
      <c r="A1589" t="s">
        <v>6195</v>
      </c>
      <c r="B1589" s="4">
        <v>1</v>
      </c>
      <c r="C1589" t="s">
        <v>7348</v>
      </c>
    </row>
    <row r="1590" spans="1:3" x14ac:dyDescent="0.25">
      <c r="A1590" t="s">
        <v>6194</v>
      </c>
      <c r="B1590" s="4">
        <v>1</v>
      </c>
      <c r="C1590" t="s">
        <v>7348</v>
      </c>
    </row>
    <row r="1591" spans="1:3" x14ac:dyDescent="0.25">
      <c r="A1591" t="s">
        <v>6193</v>
      </c>
      <c r="B1591" s="4">
        <v>1</v>
      </c>
      <c r="C1591" t="s">
        <v>7348</v>
      </c>
    </row>
    <row r="1592" spans="1:3" x14ac:dyDescent="0.25">
      <c r="A1592" t="s">
        <v>6192</v>
      </c>
      <c r="B1592" s="4">
        <v>1</v>
      </c>
      <c r="C1592" t="s">
        <v>7348</v>
      </c>
    </row>
    <row r="1593" spans="1:3" x14ac:dyDescent="0.25">
      <c r="A1593" t="s">
        <v>6191</v>
      </c>
      <c r="B1593" s="4">
        <v>1</v>
      </c>
      <c r="C1593" t="s">
        <v>7348</v>
      </c>
    </row>
    <row r="1594" spans="1:3" x14ac:dyDescent="0.25">
      <c r="A1594" t="s">
        <v>6190</v>
      </c>
      <c r="B1594" s="4">
        <v>1</v>
      </c>
      <c r="C1594" t="s">
        <v>7348</v>
      </c>
    </row>
    <row r="1595" spans="1:3" x14ac:dyDescent="0.25">
      <c r="A1595" t="s">
        <v>6189</v>
      </c>
      <c r="B1595" s="4">
        <v>1</v>
      </c>
      <c r="C1595" t="s">
        <v>7348</v>
      </c>
    </row>
    <row r="1596" spans="1:3" x14ac:dyDescent="0.25">
      <c r="A1596" t="s">
        <v>6188</v>
      </c>
      <c r="B1596" s="4">
        <v>1</v>
      </c>
      <c r="C1596" t="s">
        <v>7348</v>
      </c>
    </row>
    <row r="1597" spans="1:3" x14ac:dyDescent="0.25">
      <c r="A1597" t="s">
        <v>6187</v>
      </c>
      <c r="B1597" s="4">
        <v>1</v>
      </c>
      <c r="C1597" t="s">
        <v>7348</v>
      </c>
    </row>
    <row r="1598" spans="1:3" x14ac:dyDescent="0.25">
      <c r="A1598" t="s">
        <v>6186</v>
      </c>
      <c r="B1598" s="4">
        <v>1</v>
      </c>
      <c r="C1598" t="s">
        <v>7348</v>
      </c>
    </row>
    <row r="1599" spans="1:3" x14ac:dyDescent="0.25">
      <c r="A1599" t="s">
        <v>6185</v>
      </c>
      <c r="B1599" s="4">
        <v>1</v>
      </c>
      <c r="C1599" t="s">
        <v>7348</v>
      </c>
    </row>
    <row r="1600" spans="1:3" x14ac:dyDescent="0.25">
      <c r="A1600" t="s">
        <v>6184</v>
      </c>
      <c r="B1600" s="4">
        <v>1</v>
      </c>
      <c r="C1600" t="s">
        <v>7348</v>
      </c>
    </row>
    <row r="1601" spans="1:3" x14ac:dyDescent="0.25">
      <c r="A1601" t="s">
        <v>6183</v>
      </c>
      <c r="B1601" s="4">
        <v>1</v>
      </c>
      <c r="C1601" t="s">
        <v>7348</v>
      </c>
    </row>
    <row r="1602" spans="1:3" x14ac:dyDescent="0.25">
      <c r="A1602" t="s">
        <v>6182</v>
      </c>
      <c r="B1602" s="4">
        <v>1</v>
      </c>
      <c r="C1602" t="s">
        <v>7348</v>
      </c>
    </row>
    <row r="1603" spans="1:3" x14ac:dyDescent="0.25">
      <c r="A1603" t="s">
        <v>6181</v>
      </c>
      <c r="B1603" s="4">
        <v>1</v>
      </c>
      <c r="C1603" t="s">
        <v>7348</v>
      </c>
    </row>
    <row r="1604" spans="1:3" x14ac:dyDescent="0.25">
      <c r="A1604" t="s">
        <v>6180</v>
      </c>
      <c r="B1604" s="4">
        <v>1</v>
      </c>
      <c r="C1604" t="s">
        <v>7348</v>
      </c>
    </row>
    <row r="1605" spans="1:3" x14ac:dyDescent="0.25">
      <c r="A1605" t="s">
        <v>6179</v>
      </c>
      <c r="B1605" s="4">
        <v>1</v>
      </c>
      <c r="C1605" t="s">
        <v>7348</v>
      </c>
    </row>
    <row r="1606" spans="1:3" x14ac:dyDescent="0.25">
      <c r="A1606" t="s">
        <v>6178</v>
      </c>
      <c r="B1606" s="4">
        <v>1</v>
      </c>
      <c r="C1606" t="s">
        <v>7348</v>
      </c>
    </row>
    <row r="1607" spans="1:3" x14ac:dyDescent="0.25">
      <c r="A1607" t="s">
        <v>6177</v>
      </c>
      <c r="B1607" s="4">
        <v>1</v>
      </c>
      <c r="C1607" t="s">
        <v>7348</v>
      </c>
    </row>
    <row r="1608" spans="1:3" x14ac:dyDescent="0.25">
      <c r="A1608" t="s">
        <v>6176</v>
      </c>
      <c r="B1608" s="4">
        <v>1</v>
      </c>
      <c r="C1608" t="s">
        <v>7348</v>
      </c>
    </row>
    <row r="1609" spans="1:3" x14ac:dyDescent="0.25">
      <c r="A1609" t="s">
        <v>6175</v>
      </c>
      <c r="B1609" s="4">
        <v>1</v>
      </c>
      <c r="C1609" t="s">
        <v>7348</v>
      </c>
    </row>
    <row r="1610" spans="1:3" x14ac:dyDescent="0.25">
      <c r="A1610" t="s">
        <v>6174</v>
      </c>
      <c r="B1610" s="4">
        <v>1</v>
      </c>
      <c r="C1610" t="s">
        <v>7348</v>
      </c>
    </row>
    <row r="1611" spans="1:3" x14ac:dyDescent="0.25">
      <c r="A1611" t="s">
        <v>6173</v>
      </c>
      <c r="B1611" s="4">
        <v>1</v>
      </c>
      <c r="C1611" t="s">
        <v>7348</v>
      </c>
    </row>
    <row r="1612" spans="1:3" x14ac:dyDescent="0.25">
      <c r="A1612" t="s">
        <v>6172</v>
      </c>
      <c r="B1612" s="4">
        <v>1</v>
      </c>
      <c r="C1612" t="s">
        <v>7348</v>
      </c>
    </row>
    <row r="1613" spans="1:3" x14ac:dyDescent="0.25">
      <c r="A1613" t="s">
        <v>6171</v>
      </c>
      <c r="B1613" s="4">
        <v>1</v>
      </c>
      <c r="C1613" t="s">
        <v>7348</v>
      </c>
    </row>
    <row r="1614" spans="1:3" x14ac:dyDescent="0.25">
      <c r="A1614" t="s">
        <v>6170</v>
      </c>
      <c r="B1614" s="4">
        <v>1</v>
      </c>
      <c r="C1614" t="s">
        <v>7348</v>
      </c>
    </row>
    <row r="1615" spans="1:3" x14ac:dyDescent="0.25">
      <c r="A1615" t="s">
        <v>6169</v>
      </c>
      <c r="B1615" s="4">
        <v>1</v>
      </c>
      <c r="C1615" t="s">
        <v>7348</v>
      </c>
    </row>
    <row r="1616" spans="1:3" x14ac:dyDescent="0.25">
      <c r="A1616" t="s">
        <v>6168</v>
      </c>
      <c r="B1616" s="4">
        <v>1</v>
      </c>
      <c r="C1616" t="s">
        <v>7348</v>
      </c>
    </row>
    <row r="1617" spans="1:3" x14ac:dyDescent="0.25">
      <c r="A1617" t="s">
        <v>6167</v>
      </c>
      <c r="B1617" s="4">
        <v>1</v>
      </c>
      <c r="C1617" t="s">
        <v>7348</v>
      </c>
    </row>
    <row r="1618" spans="1:3" x14ac:dyDescent="0.25">
      <c r="A1618" t="s">
        <v>6166</v>
      </c>
      <c r="B1618" s="4">
        <v>1</v>
      </c>
      <c r="C1618" t="s">
        <v>7348</v>
      </c>
    </row>
    <row r="1619" spans="1:3" x14ac:dyDescent="0.25">
      <c r="A1619" t="s">
        <v>6165</v>
      </c>
      <c r="B1619" s="4">
        <v>1</v>
      </c>
      <c r="C1619" t="s">
        <v>7348</v>
      </c>
    </row>
    <row r="1620" spans="1:3" x14ac:dyDescent="0.25">
      <c r="A1620" t="s">
        <v>6164</v>
      </c>
      <c r="B1620" s="4">
        <v>1</v>
      </c>
      <c r="C1620" t="s">
        <v>7348</v>
      </c>
    </row>
    <row r="1621" spans="1:3" x14ac:dyDescent="0.25">
      <c r="A1621" t="s">
        <v>6163</v>
      </c>
      <c r="B1621" s="4">
        <v>1</v>
      </c>
      <c r="C1621" t="s">
        <v>7348</v>
      </c>
    </row>
    <row r="1622" spans="1:3" x14ac:dyDescent="0.25">
      <c r="A1622" t="s">
        <v>6162</v>
      </c>
      <c r="B1622" s="4">
        <v>1</v>
      </c>
      <c r="C1622" t="s">
        <v>7348</v>
      </c>
    </row>
    <row r="1623" spans="1:3" x14ac:dyDescent="0.25">
      <c r="A1623" t="s">
        <v>6161</v>
      </c>
      <c r="B1623" s="4">
        <v>1</v>
      </c>
      <c r="C1623" t="s">
        <v>7348</v>
      </c>
    </row>
    <row r="1624" spans="1:3" x14ac:dyDescent="0.25">
      <c r="A1624" t="s">
        <v>6160</v>
      </c>
      <c r="B1624" s="4">
        <v>1</v>
      </c>
      <c r="C1624" t="s">
        <v>7348</v>
      </c>
    </row>
    <row r="1625" spans="1:3" x14ac:dyDescent="0.25">
      <c r="A1625" t="s">
        <v>6159</v>
      </c>
      <c r="B1625" s="4">
        <v>1</v>
      </c>
      <c r="C1625" t="s">
        <v>7348</v>
      </c>
    </row>
    <row r="1626" spans="1:3" x14ac:dyDescent="0.25">
      <c r="A1626" t="s">
        <v>6158</v>
      </c>
      <c r="B1626" s="4">
        <v>1</v>
      </c>
      <c r="C1626" t="s">
        <v>7348</v>
      </c>
    </row>
    <row r="1627" spans="1:3" x14ac:dyDescent="0.25">
      <c r="A1627" t="s">
        <v>6157</v>
      </c>
      <c r="B1627" s="4">
        <v>1</v>
      </c>
      <c r="C1627" t="s">
        <v>7348</v>
      </c>
    </row>
    <row r="1628" spans="1:3" x14ac:dyDescent="0.25">
      <c r="A1628" t="s">
        <v>6156</v>
      </c>
      <c r="B1628" s="4">
        <v>1</v>
      </c>
      <c r="C1628" t="s">
        <v>7348</v>
      </c>
    </row>
    <row r="1629" spans="1:3" x14ac:dyDescent="0.25">
      <c r="A1629" t="s">
        <v>6155</v>
      </c>
      <c r="B1629" s="4">
        <v>1</v>
      </c>
      <c r="C1629" t="s">
        <v>7348</v>
      </c>
    </row>
    <row r="1630" spans="1:3" x14ac:dyDescent="0.25">
      <c r="A1630" t="s">
        <v>6154</v>
      </c>
      <c r="B1630" s="4">
        <v>1</v>
      </c>
      <c r="C1630" t="s">
        <v>7348</v>
      </c>
    </row>
    <row r="1631" spans="1:3" x14ac:dyDescent="0.25">
      <c r="A1631" t="s">
        <v>6153</v>
      </c>
      <c r="B1631" s="4">
        <v>1</v>
      </c>
      <c r="C1631" t="s">
        <v>7348</v>
      </c>
    </row>
    <row r="1632" spans="1:3" x14ac:dyDescent="0.25">
      <c r="A1632" t="s">
        <v>6152</v>
      </c>
      <c r="B1632" s="4">
        <v>1</v>
      </c>
      <c r="C1632" t="s">
        <v>7348</v>
      </c>
    </row>
    <row r="1633" spans="1:3" x14ac:dyDescent="0.25">
      <c r="A1633" t="s">
        <v>6151</v>
      </c>
      <c r="B1633" s="4">
        <v>1</v>
      </c>
      <c r="C1633" t="s">
        <v>7348</v>
      </c>
    </row>
    <row r="1634" spans="1:3" x14ac:dyDescent="0.25">
      <c r="A1634" t="s">
        <v>6150</v>
      </c>
      <c r="B1634" s="4">
        <v>1</v>
      </c>
      <c r="C1634" t="s">
        <v>7348</v>
      </c>
    </row>
    <row r="1635" spans="1:3" x14ac:dyDescent="0.25">
      <c r="A1635" t="s">
        <v>6149</v>
      </c>
      <c r="B1635" s="4">
        <v>1</v>
      </c>
      <c r="C1635" t="s">
        <v>7348</v>
      </c>
    </row>
    <row r="1636" spans="1:3" x14ac:dyDescent="0.25">
      <c r="A1636" t="s">
        <v>6148</v>
      </c>
      <c r="B1636" s="4">
        <v>1</v>
      </c>
      <c r="C1636" t="s">
        <v>7348</v>
      </c>
    </row>
    <row r="1637" spans="1:3" x14ac:dyDescent="0.25">
      <c r="A1637" t="s">
        <v>6147</v>
      </c>
      <c r="B1637" s="4">
        <v>1</v>
      </c>
      <c r="C1637" t="s">
        <v>7348</v>
      </c>
    </row>
    <row r="1638" spans="1:3" x14ac:dyDescent="0.25">
      <c r="A1638" t="s">
        <v>6146</v>
      </c>
      <c r="B1638" s="4">
        <v>1</v>
      </c>
      <c r="C1638" t="s">
        <v>7348</v>
      </c>
    </row>
    <row r="1639" spans="1:3" x14ac:dyDescent="0.25">
      <c r="A1639" t="s">
        <v>6145</v>
      </c>
      <c r="B1639" s="4">
        <v>1</v>
      </c>
      <c r="C1639" t="s">
        <v>7348</v>
      </c>
    </row>
    <row r="1640" spans="1:3" x14ac:dyDescent="0.25">
      <c r="A1640" t="s">
        <v>6144</v>
      </c>
      <c r="B1640" s="4">
        <v>1</v>
      </c>
      <c r="C1640" t="s">
        <v>7348</v>
      </c>
    </row>
    <row r="1641" spans="1:3" x14ac:dyDescent="0.25">
      <c r="A1641" t="s">
        <v>6143</v>
      </c>
      <c r="B1641" s="4">
        <v>1</v>
      </c>
      <c r="C1641" t="s">
        <v>7348</v>
      </c>
    </row>
    <row r="1642" spans="1:3" x14ac:dyDescent="0.25">
      <c r="A1642" t="s">
        <v>6142</v>
      </c>
      <c r="B1642" s="4">
        <v>1</v>
      </c>
      <c r="C1642" t="s">
        <v>7348</v>
      </c>
    </row>
    <row r="1643" spans="1:3" x14ac:dyDescent="0.25">
      <c r="A1643" t="s">
        <v>6141</v>
      </c>
      <c r="B1643" s="4">
        <v>1</v>
      </c>
      <c r="C1643" t="s">
        <v>7348</v>
      </c>
    </row>
    <row r="1644" spans="1:3" x14ac:dyDescent="0.25">
      <c r="A1644" t="s">
        <v>6140</v>
      </c>
      <c r="B1644" s="4">
        <v>1</v>
      </c>
      <c r="C1644" t="s">
        <v>7348</v>
      </c>
    </row>
    <row r="1645" spans="1:3" x14ac:dyDescent="0.25">
      <c r="A1645" t="s">
        <v>6139</v>
      </c>
      <c r="B1645" s="4">
        <v>1</v>
      </c>
      <c r="C1645" t="s">
        <v>7348</v>
      </c>
    </row>
    <row r="1646" spans="1:3" x14ac:dyDescent="0.25">
      <c r="A1646" t="s">
        <v>6138</v>
      </c>
      <c r="B1646" s="4">
        <v>1</v>
      </c>
      <c r="C1646" t="s">
        <v>7348</v>
      </c>
    </row>
    <row r="1647" spans="1:3" x14ac:dyDescent="0.25">
      <c r="A1647" t="s">
        <v>6137</v>
      </c>
      <c r="B1647" s="4">
        <v>1</v>
      </c>
      <c r="C1647" t="s">
        <v>7348</v>
      </c>
    </row>
    <row r="1648" spans="1:3" x14ac:dyDescent="0.25">
      <c r="A1648" t="s">
        <v>6136</v>
      </c>
      <c r="B1648" s="4">
        <v>1</v>
      </c>
      <c r="C1648" t="s">
        <v>7348</v>
      </c>
    </row>
    <row r="1649" spans="1:3" x14ac:dyDescent="0.25">
      <c r="A1649" t="s">
        <v>6135</v>
      </c>
      <c r="B1649" s="4">
        <v>1</v>
      </c>
      <c r="C1649" t="s">
        <v>7348</v>
      </c>
    </row>
    <row r="1650" spans="1:3" x14ac:dyDescent="0.25">
      <c r="A1650" t="s">
        <v>6134</v>
      </c>
      <c r="B1650" s="4">
        <v>1</v>
      </c>
      <c r="C1650" t="s">
        <v>7348</v>
      </c>
    </row>
    <row r="1651" spans="1:3" x14ac:dyDescent="0.25">
      <c r="A1651" t="s">
        <v>6133</v>
      </c>
      <c r="B1651" s="4">
        <v>1</v>
      </c>
      <c r="C1651" t="s">
        <v>7348</v>
      </c>
    </row>
    <row r="1652" spans="1:3" x14ac:dyDescent="0.25">
      <c r="A1652" t="s">
        <v>6132</v>
      </c>
      <c r="B1652" s="4">
        <v>1</v>
      </c>
      <c r="C1652" t="s">
        <v>7348</v>
      </c>
    </row>
    <row r="1653" spans="1:3" x14ac:dyDescent="0.25">
      <c r="A1653" t="s">
        <v>6131</v>
      </c>
      <c r="B1653" s="4">
        <v>1</v>
      </c>
      <c r="C1653" t="s">
        <v>7348</v>
      </c>
    </row>
    <row r="1654" spans="1:3" x14ac:dyDescent="0.25">
      <c r="A1654" t="s">
        <v>6130</v>
      </c>
      <c r="B1654" s="4">
        <v>1</v>
      </c>
      <c r="C1654" t="s">
        <v>7348</v>
      </c>
    </row>
    <row r="1655" spans="1:3" x14ac:dyDescent="0.25">
      <c r="A1655" t="s">
        <v>6129</v>
      </c>
      <c r="B1655" s="4">
        <v>1</v>
      </c>
      <c r="C1655" t="s">
        <v>7348</v>
      </c>
    </row>
    <row r="1656" spans="1:3" x14ac:dyDescent="0.25">
      <c r="A1656" t="s">
        <v>6128</v>
      </c>
      <c r="B1656" s="4">
        <v>1</v>
      </c>
      <c r="C1656" t="s">
        <v>7348</v>
      </c>
    </row>
    <row r="1657" spans="1:3" x14ac:dyDescent="0.25">
      <c r="A1657" t="s">
        <v>6127</v>
      </c>
      <c r="B1657" s="4">
        <v>1</v>
      </c>
      <c r="C1657" t="s">
        <v>7348</v>
      </c>
    </row>
    <row r="1658" spans="1:3" x14ac:dyDescent="0.25">
      <c r="A1658" t="s">
        <v>6126</v>
      </c>
      <c r="B1658" s="4">
        <v>1</v>
      </c>
      <c r="C1658" t="s">
        <v>7348</v>
      </c>
    </row>
    <row r="1659" spans="1:3" x14ac:dyDescent="0.25">
      <c r="A1659" t="s">
        <v>6125</v>
      </c>
      <c r="B1659" s="4">
        <v>1</v>
      </c>
      <c r="C1659" t="s">
        <v>7348</v>
      </c>
    </row>
    <row r="1660" spans="1:3" x14ac:dyDescent="0.25">
      <c r="A1660" t="s">
        <v>6124</v>
      </c>
      <c r="B1660" s="4">
        <v>1</v>
      </c>
      <c r="C1660" t="s">
        <v>7348</v>
      </c>
    </row>
    <row r="1661" spans="1:3" x14ac:dyDescent="0.25">
      <c r="A1661" t="s">
        <v>6123</v>
      </c>
      <c r="B1661" s="4">
        <v>1</v>
      </c>
      <c r="C1661" t="s">
        <v>7348</v>
      </c>
    </row>
    <row r="1662" spans="1:3" x14ac:dyDescent="0.25">
      <c r="A1662" t="s">
        <v>6122</v>
      </c>
      <c r="B1662" s="4">
        <v>1</v>
      </c>
      <c r="C1662" t="s">
        <v>7348</v>
      </c>
    </row>
    <row r="1663" spans="1:3" x14ac:dyDescent="0.25">
      <c r="A1663" t="s">
        <v>6121</v>
      </c>
      <c r="B1663" s="4">
        <v>1</v>
      </c>
      <c r="C1663" t="s">
        <v>7348</v>
      </c>
    </row>
    <row r="1664" spans="1:3" x14ac:dyDescent="0.25">
      <c r="A1664" t="s">
        <v>6120</v>
      </c>
      <c r="B1664" s="4">
        <v>1</v>
      </c>
      <c r="C1664" t="s">
        <v>7348</v>
      </c>
    </row>
    <row r="1665" spans="1:3" x14ac:dyDescent="0.25">
      <c r="A1665" t="s">
        <v>6119</v>
      </c>
      <c r="B1665" s="4">
        <v>1</v>
      </c>
      <c r="C1665" t="s">
        <v>7348</v>
      </c>
    </row>
    <row r="1666" spans="1:3" x14ac:dyDescent="0.25">
      <c r="A1666" t="s">
        <v>6118</v>
      </c>
      <c r="B1666" s="4">
        <v>1</v>
      </c>
      <c r="C1666" t="s">
        <v>7348</v>
      </c>
    </row>
    <row r="1667" spans="1:3" x14ac:dyDescent="0.25">
      <c r="A1667" t="s">
        <v>6117</v>
      </c>
      <c r="B1667" s="4">
        <v>1</v>
      </c>
      <c r="C1667" t="s">
        <v>7348</v>
      </c>
    </row>
    <row r="1668" spans="1:3" x14ac:dyDescent="0.25">
      <c r="A1668" t="s">
        <v>6116</v>
      </c>
      <c r="B1668" s="4">
        <v>1</v>
      </c>
      <c r="C1668" t="s">
        <v>7348</v>
      </c>
    </row>
    <row r="1669" spans="1:3" x14ac:dyDescent="0.25">
      <c r="A1669" t="s">
        <v>6115</v>
      </c>
      <c r="B1669" s="4">
        <v>1</v>
      </c>
      <c r="C1669" t="s">
        <v>7348</v>
      </c>
    </row>
    <row r="1670" spans="1:3" x14ac:dyDescent="0.25">
      <c r="A1670" t="s">
        <v>6114</v>
      </c>
      <c r="B1670" s="4">
        <v>1</v>
      </c>
      <c r="C1670" t="s">
        <v>7348</v>
      </c>
    </row>
    <row r="1671" spans="1:3" x14ac:dyDescent="0.25">
      <c r="A1671" t="s">
        <v>6113</v>
      </c>
      <c r="B1671" s="4">
        <v>1</v>
      </c>
      <c r="C1671" t="s">
        <v>7348</v>
      </c>
    </row>
    <row r="1672" spans="1:3" x14ac:dyDescent="0.25">
      <c r="A1672" t="s">
        <v>6112</v>
      </c>
      <c r="B1672" s="4">
        <v>1</v>
      </c>
      <c r="C1672" t="s">
        <v>7348</v>
      </c>
    </row>
    <row r="1673" spans="1:3" x14ac:dyDescent="0.25">
      <c r="A1673" t="s">
        <v>6111</v>
      </c>
      <c r="B1673" s="4">
        <v>1</v>
      </c>
      <c r="C1673" t="s">
        <v>7348</v>
      </c>
    </row>
    <row r="1674" spans="1:3" x14ac:dyDescent="0.25">
      <c r="A1674" t="s">
        <v>6110</v>
      </c>
      <c r="B1674" s="4">
        <v>1</v>
      </c>
      <c r="C1674" t="s">
        <v>7348</v>
      </c>
    </row>
    <row r="1675" spans="1:3" x14ac:dyDescent="0.25">
      <c r="A1675" t="s">
        <v>6109</v>
      </c>
      <c r="B1675" s="4">
        <v>1</v>
      </c>
      <c r="C1675" t="s">
        <v>7348</v>
      </c>
    </row>
    <row r="1676" spans="1:3" x14ac:dyDescent="0.25">
      <c r="A1676" t="s">
        <v>6108</v>
      </c>
      <c r="B1676" s="4">
        <v>1</v>
      </c>
      <c r="C1676" t="s">
        <v>7348</v>
      </c>
    </row>
    <row r="1677" spans="1:3" x14ac:dyDescent="0.25">
      <c r="A1677" t="s">
        <v>6107</v>
      </c>
      <c r="B1677" s="4">
        <v>1</v>
      </c>
      <c r="C1677" t="s">
        <v>7348</v>
      </c>
    </row>
    <row r="1678" spans="1:3" x14ac:dyDescent="0.25">
      <c r="A1678" t="s">
        <v>6106</v>
      </c>
      <c r="B1678" s="4">
        <v>1</v>
      </c>
      <c r="C1678" t="s">
        <v>7348</v>
      </c>
    </row>
    <row r="1679" spans="1:3" x14ac:dyDescent="0.25">
      <c r="A1679" t="s">
        <v>6105</v>
      </c>
      <c r="B1679" s="4">
        <v>1</v>
      </c>
      <c r="C1679" t="s">
        <v>7348</v>
      </c>
    </row>
    <row r="1680" spans="1:3" x14ac:dyDescent="0.25">
      <c r="A1680" t="s">
        <v>6104</v>
      </c>
      <c r="B1680" s="4">
        <v>1</v>
      </c>
      <c r="C1680" t="s">
        <v>7348</v>
      </c>
    </row>
    <row r="1681" spans="1:3" x14ac:dyDescent="0.25">
      <c r="A1681" t="s">
        <v>6103</v>
      </c>
      <c r="B1681" s="4">
        <v>1</v>
      </c>
      <c r="C1681" t="s">
        <v>7348</v>
      </c>
    </row>
    <row r="1682" spans="1:3" x14ac:dyDescent="0.25">
      <c r="A1682" t="s">
        <v>6102</v>
      </c>
      <c r="B1682" s="4">
        <v>1</v>
      </c>
      <c r="C1682" t="s">
        <v>7348</v>
      </c>
    </row>
    <row r="1683" spans="1:3" x14ac:dyDescent="0.25">
      <c r="A1683" t="s">
        <v>6101</v>
      </c>
      <c r="B1683" s="4">
        <v>1</v>
      </c>
      <c r="C1683" t="s">
        <v>7348</v>
      </c>
    </row>
    <row r="1684" spans="1:3" x14ac:dyDescent="0.25">
      <c r="A1684" t="s">
        <v>6100</v>
      </c>
      <c r="B1684" s="4">
        <v>1</v>
      </c>
      <c r="C1684" t="s">
        <v>7348</v>
      </c>
    </row>
    <row r="1685" spans="1:3" x14ac:dyDescent="0.25">
      <c r="A1685" t="s">
        <v>6099</v>
      </c>
      <c r="B1685" s="4">
        <v>1</v>
      </c>
      <c r="C1685" t="s">
        <v>7348</v>
      </c>
    </row>
    <row r="1686" spans="1:3" x14ac:dyDescent="0.25">
      <c r="A1686" t="s">
        <v>6098</v>
      </c>
      <c r="B1686" s="4">
        <v>1</v>
      </c>
      <c r="C1686" t="s">
        <v>7348</v>
      </c>
    </row>
    <row r="1687" spans="1:3" x14ac:dyDescent="0.25">
      <c r="A1687" t="s">
        <v>6097</v>
      </c>
      <c r="B1687" s="4">
        <v>1</v>
      </c>
      <c r="C1687" t="s">
        <v>7348</v>
      </c>
    </row>
    <row r="1688" spans="1:3" x14ac:dyDescent="0.25">
      <c r="A1688" t="s">
        <v>6096</v>
      </c>
      <c r="B1688" s="4">
        <v>1</v>
      </c>
      <c r="C1688" t="s">
        <v>7348</v>
      </c>
    </row>
    <row r="1689" spans="1:3" x14ac:dyDescent="0.25">
      <c r="A1689" t="s">
        <v>6095</v>
      </c>
      <c r="B1689" s="4">
        <v>1</v>
      </c>
      <c r="C1689" t="s">
        <v>7348</v>
      </c>
    </row>
    <row r="1690" spans="1:3" x14ac:dyDescent="0.25">
      <c r="A1690" t="s">
        <v>6094</v>
      </c>
      <c r="B1690" s="4">
        <v>1</v>
      </c>
      <c r="C1690" t="s">
        <v>7348</v>
      </c>
    </row>
    <row r="1691" spans="1:3" x14ac:dyDescent="0.25">
      <c r="A1691" t="s">
        <v>6093</v>
      </c>
      <c r="B1691" s="4">
        <v>1</v>
      </c>
      <c r="C1691" t="s">
        <v>7348</v>
      </c>
    </row>
    <row r="1692" spans="1:3" x14ac:dyDescent="0.25">
      <c r="A1692" t="s">
        <v>6092</v>
      </c>
      <c r="B1692" s="4">
        <v>1</v>
      </c>
      <c r="C1692" t="s">
        <v>7348</v>
      </c>
    </row>
    <row r="1693" spans="1:3" x14ac:dyDescent="0.25">
      <c r="A1693" t="s">
        <v>6091</v>
      </c>
      <c r="B1693" s="4">
        <v>1</v>
      </c>
      <c r="C1693" t="s">
        <v>7348</v>
      </c>
    </row>
    <row r="1694" spans="1:3" x14ac:dyDescent="0.25">
      <c r="A1694" t="s">
        <v>6090</v>
      </c>
      <c r="B1694" s="4">
        <v>1</v>
      </c>
      <c r="C1694" t="s">
        <v>7348</v>
      </c>
    </row>
    <row r="1695" spans="1:3" x14ac:dyDescent="0.25">
      <c r="A1695" t="s">
        <v>6089</v>
      </c>
      <c r="B1695" s="4">
        <v>1</v>
      </c>
      <c r="C1695" t="s">
        <v>7348</v>
      </c>
    </row>
    <row r="1696" spans="1:3" x14ac:dyDescent="0.25">
      <c r="A1696" t="s">
        <v>6088</v>
      </c>
      <c r="B1696" s="4">
        <v>1</v>
      </c>
      <c r="C1696" t="s">
        <v>7348</v>
      </c>
    </row>
    <row r="1697" spans="1:3" x14ac:dyDescent="0.25">
      <c r="A1697" t="s">
        <v>6087</v>
      </c>
      <c r="B1697" s="4">
        <v>1</v>
      </c>
      <c r="C1697" t="s">
        <v>7348</v>
      </c>
    </row>
    <row r="1698" spans="1:3" x14ac:dyDescent="0.25">
      <c r="A1698" t="s">
        <v>6086</v>
      </c>
      <c r="B1698" s="4">
        <v>1</v>
      </c>
      <c r="C1698" t="s">
        <v>7348</v>
      </c>
    </row>
    <row r="1699" spans="1:3" x14ac:dyDescent="0.25">
      <c r="A1699" t="s">
        <v>6085</v>
      </c>
      <c r="B1699" s="4">
        <v>1</v>
      </c>
      <c r="C1699" t="s">
        <v>7348</v>
      </c>
    </row>
    <row r="1700" spans="1:3" x14ac:dyDescent="0.25">
      <c r="A1700" t="s">
        <v>6084</v>
      </c>
      <c r="B1700" s="4">
        <v>1</v>
      </c>
      <c r="C1700" t="s">
        <v>7348</v>
      </c>
    </row>
    <row r="1701" spans="1:3" x14ac:dyDescent="0.25">
      <c r="A1701" t="s">
        <v>6083</v>
      </c>
      <c r="B1701" s="4">
        <v>1</v>
      </c>
      <c r="C1701" t="s">
        <v>7348</v>
      </c>
    </row>
    <row r="1702" spans="1:3" x14ac:dyDescent="0.25">
      <c r="A1702" t="s">
        <v>6082</v>
      </c>
      <c r="B1702" s="4">
        <v>1</v>
      </c>
      <c r="C1702" t="s">
        <v>7348</v>
      </c>
    </row>
    <row r="1703" spans="1:3" x14ac:dyDescent="0.25">
      <c r="A1703" t="s">
        <v>6081</v>
      </c>
      <c r="B1703" s="4">
        <v>1</v>
      </c>
      <c r="C1703" t="s">
        <v>7348</v>
      </c>
    </row>
    <row r="1704" spans="1:3" x14ac:dyDescent="0.25">
      <c r="A1704" t="s">
        <v>6080</v>
      </c>
      <c r="B1704" s="4">
        <v>1</v>
      </c>
      <c r="C1704" t="s">
        <v>7348</v>
      </c>
    </row>
    <row r="1705" spans="1:3" x14ac:dyDescent="0.25">
      <c r="A1705" t="s">
        <v>6079</v>
      </c>
      <c r="B1705" s="4">
        <v>1</v>
      </c>
      <c r="C1705" t="s">
        <v>7348</v>
      </c>
    </row>
    <row r="1706" spans="1:3" x14ac:dyDescent="0.25">
      <c r="A1706" t="s">
        <v>6078</v>
      </c>
      <c r="B1706" s="4">
        <v>1</v>
      </c>
      <c r="C1706" t="s">
        <v>7348</v>
      </c>
    </row>
    <row r="1707" spans="1:3" x14ac:dyDescent="0.25">
      <c r="A1707" t="s">
        <v>6077</v>
      </c>
      <c r="B1707" s="4">
        <v>1</v>
      </c>
      <c r="C1707" t="s">
        <v>7348</v>
      </c>
    </row>
    <row r="1708" spans="1:3" x14ac:dyDescent="0.25">
      <c r="A1708" t="s">
        <v>6076</v>
      </c>
      <c r="B1708" s="4">
        <v>1</v>
      </c>
      <c r="C1708" t="s">
        <v>7348</v>
      </c>
    </row>
    <row r="1709" spans="1:3" x14ac:dyDescent="0.25">
      <c r="A1709" t="s">
        <v>6075</v>
      </c>
      <c r="B1709" s="4">
        <v>1</v>
      </c>
      <c r="C1709" t="s">
        <v>7348</v>
      </c>
    </row>
    <row r="1710" spans="1:3" x14ac:dyDescent="0.25">
      <c r="A1710" t="s">
        <v>6074</v>
      </c>
      <c r="B1710" s="4">
        <v>1</v>
      </c>
      <c r="C1710" t="s">
        <v>7348</v>
      </c>
    </row>
    <row r="1711" spans="1:3" x14ac:dyDescent="0.25">
      <c r="A1711" t="s">
        <v>6073</v>
      </c>
      <c r="B1711" s="4">
        <v>1</v>
      </c>
      <c r="C1711" t="s">
        <v>7348</v>
      </c>
    </row>
    <row r="1712" spans="1:3" x14ac:dyDescent="0.25">
      <c r="A1712" t="s">
        <v>6072</v>
      </c>
      <c r="B1712" s="4">
        <v>1</v>
      </c>
      <c r="C1712" t="s">
        <v>7348</v>
      </c>
    </row>
    <row r="1713" spans="1:3" x14ac:dyDescent="0.25">
      <c r="A1713" t="s">
        <v>6071</v>
      </c>
      <c r="B1713" s="4">
        <v>1</v>
      </c>
      <c r="C1713" t="s">
        <v>7348</v>
      </c>
    </row>
    <row r="1714" spans="1:3" x14ac:dyDescent="0.25">
      <c r="A1714" t="s">
        <v>6070</v>
      </c>
      <c r="B1714" s="4">
        <v>1</v>
      </c>
      <c r="C1714" t="s">
        <v>7348</v>
      </c>
    </row>
    <row r="1715" spans="1:3" x14ac:dyDescent="0.25">
      <c r="A1715" t="s">
        <v>6069</v>
      </c>
      <c r="B1715" s="4">
        <v>1</v>
      </c>
      <c r="C1715" t="s">
        <v>7348</v>
      </c>
    </row>
    <row r="1716" spans="1:3" x14ac:dyDescent="0.25">
      <c r="A1716" t="s">
        <v>6068</v>
      </c>
      <c r="B1716" s="4">
        <v>1</v>
      </c>
      <c r="C1716" t="s">
        <v>7348</v>
      </c>
    </row>
    <row r="1717" spans="1:3" x14ac:dyDescent="0.25">
      <c r="A1717" t="s">
        <v>6067</v>
      </c>
      <c r="B1717" s="4">
        <v>1</v>
      </c>
      <c r="C1717" t="s">
        <v>7348</v>
      </c>
    </row>
    <row r="1718" spans="1:3" x14ac:dyDescent="0.25">
      <c r="A1718" t="s">
        <v>6066</v>
      </c>
      <c r="B1718" s="4">
        <v>1</v>
      </c>
      <c r="C1718" t="s">
        <v>7348</v>
      </c>
    </row>
    <row r="1719" spans="1:3" x14ac:dyDescent="0.25">
      <c r="A1719" t="s">
        <v>6065</v>
      </c>
      <c r="B1719" s="4">
        <v>1</v>
      </c>
      <c r="C1719" t="s">
        <v>7348</v>
      </c>
    </row>
    <row r="1720" spans="1:3" x14ac:dyDescent="0.25">
      <c r="A1720" t="s">
        <v>6064</v>
      </c>
      <c r="B1720" s="4">
        <v>1</v>
      </c>
      <c r="C1720" t="s">
        <v>7348</v>
      </c>
    </row>
    <row r="1721" spans="1:3" x14ac:dyDescent="0.25">
      <c r="A1721" t="s">
        <v>6063</v>
      </c>
      <c r="B1721" s="4">
        <v>1</v>
      </c>
      <c r="C1721" t="s">
        <v>7348</v>
      </c>
    </row>
    <row r="1722" spans="1:3" x14ac:dyDescent="0.25">
      <c r="A1722" t="s">
        <v>6062</v>
      </c>
      <c r="B1722" s="4">
        <v>1</v>
      </c>
      <c r="C1722" t="s">
        <v>7348</v>
      </c>
    </row>
    <row r="1723" spans="1:3" x14ac:dyDescent="0.25">
      <c r="A1723" t="s">
        <v>6061</v>
      </c>
      <c r="B1723" s="4">
        <v>1</v>
      </c>
      <c r="C1723" t="s">
        <v>7348</v>
      </c>
    </row>
    <row r="1724" spans="1:3" x14ac:dyDescent="0.25">
      <c r="A1724" t="s">
        <v>6060</v>
      </c>
      <c r="B1724" s="4">
        <v>1</v>
      </c>
      <c r="C1724" t="s">
        <v>7348</v>
      </c>
    </row>
    <row r="1725" spans="1:3" x14ac:dyDescent="0.25">
      <c r="A1725" t="s">
        <v>6059</v>
      </c>
      <c r="B1725" s="4">
        <v>1</v>
      </c>
      <c r="C1725" t="s">
        <v>7348</v>
      </c>
    </row>
    <row r="1726" spans="1:3" x14ac:dyDescent="0.25">
      <c r="A1726" t="s">
        <v>6058</v>
      </c>
      <c r="B1726" s="4">
        <v>1</v>
      </c>
      <c r="C1726" t="s">
        <v>7348</v>
      </c>
    </row>
    <row r="1727" spans="1:3" x14ac:dyDescent="0.25">
      <c r="A1727" t="s">
        <v>6057</v>
      </c>
      <c r="B1727" s="4">
        <v>1</v>
      </c>
      <c r="C1727" t="s">
        <v>7348</v>
      </c>
    </row>
    <row r="1728" spans="1:3" x14ac:dyDescent="0.25">
      <c r="A1728" t="s">
        <v>6056</v>
      </c>
      <c r="B1728" s="4">
        <v>1</v>
      </c>
      <c r="C1728" t="s">
        <v>7348</v>
      </c>
    </row>
    <row r="1729" spans="1:3" x14ac:dyDescent="0.25">
      <c r="A1729" t="s">
        <v>6055</v>
      </c>
      <c r="B1729" s="4">
        <v>1</v>
      </c>
      <c r="C1729" t="s">
        <v>7348</v>
      </c>
    </row>
    <row r="1730" spans="1:3" x14ac:dyDescent="0.25">
      <c r="A1730" t="s">
        <v>6054</v>
      </c>
      <c r="B1730" s="4">
        <v>1</v>
      </c>
      <c r="C1730" t="s">
        <v>7348</v>
      </c>
    </row>
    <row r="1731" spans="1:3" x14ac:dyDescent="0.25">
      <c r="A1731" t="s">
        <v>6053</v>
      </c>
      <c r="B1731" s="4">
        <v>1</v>
      </c>
      <c r="C1731" t="s">
        <v>7348</v>
      </c>
    </row>
    <row r="1732" spans="1:3" x14ac:dyDescent="0.25">
      <c r="A1732" t="s">
        <v>6052</v>
      </c>
      <c r="B1732" s="4">
        <v>1</v>
      </c>
      <c r="C1732" t="s">
        <v>7348</v>
      </c>
    </row>
    <row r="1733" spans="1:3" x14ac:dyDescent="0.25">
      <c r="A1733" t="s">
        <v>6051</v>
      </c>
      <c r="B1733" s="4">
        <v>1</v>
      </c>
      <c r="C1733" t="s">
        <v>7348</v>
      </c>
    </row>
    <row r="1734" spans="1:3" x14ac:dyDescent="0.25">
      <c r="A1734" t="s">
        <v>6050</v>
      </c>
      <c r="B1734" s="4">
        <v>1</v>
      </c>
      <c r="C1734" t="s">
        <v>7348</v>
      </c>
    </row>
    <row r="1735" spans="1:3" x14ac:dyDescent="0.25">
      <c r="A1735" t="s">
        <v>6049</v>
      </c>
      <c r="B1735" s="4">
        <v>1</v>
      </c>
      <c r="C1735" t="s">
        <v>7348</v>
      </c>
    </row>
    <row r="1736" spans="1:3" x14ac:dyDescent="0.25">
      <c r="A1736" t="s">
        <v>6048</v>
      </c>
      <c r="B1736" s="4">
        <v>1</v>
      </c>
      <c r="C1736" t="s">
        <v>7348</v>
      </c>
    </row>
    <row r="1737" spans="1:3" x14ac:dyDescent="0.25">
      <c r="A1737" t="s">
        <v>6047</v>
      </c>
      <c r="B1737" s="4">
        <v>1</v>
      </c>
      <c r="C1737" t="s">
        <v>7348</v>
      </c>
    </row>
    <row r="1738" spans="1:3" x14ac:dyDescent="0.25">
      <c r="A1738" t="s">
        <v>6046</v>
      </c>
      <c r="B1738" s="4">
        <v>1</v>
      </c>
      <c r="C1738" t="s">
        <v>7348</v>
      </c>
    </row>
    <row r="1739" spans="1:3" x14ac:dyDescent="0.25">
      <c r="A1739" t="s">
        <v>6045</v>
      </c>
      <c r="B1739" s="4">
        <v>1</v>
      </c>
      <c r="C1739" t="s">
        <v>7348</v>
      </c>
    </row>
    <row r="1740" spans="1:3" x14ac:dyDescent="0.25">
      <c r="A1740" t="s">
        <v>6044</v>
      </c>
      <c r="B1740" s="4">
        <v>1</v>
      </c>
      <c r="C1740" t="s">
        <v>7348</v>
      </c>
    </row>
    <row r="1741" spans="1:3" x14ac:dyDescent="0.25">
      <c r="A1741" t="s">
        <v>6043</v>
      </c>
      <c r="B1741" s="4">
        <v>1</v>
      </c>
      <c r="C1741" t="s">
        <v>7348</v>
      </c>
    </row>
    <row r="1742" spans="1:3" x14ac:dyDescent="0.25">
      <c r="A1742" t="s">
        <v>6042</v>
      </c>
      <c r="B1742" s="4">
        <v>1</v>
      </c>
      <c r="C1742" t="s">
        <v>7348</v>
      </c>
    </row>
    <row r="1743" spans="1:3" x14ac:dyDescent="0.25">
      <c r="A1743" t="s">
        <v>6041</v>
      </c>
      <c r="B1743" s="4">
        <v>1</v>
      </c>
      <c r="C1743" t="s">
        <v>7348</v>
      </c>
    </row>
    <row r="1744" spans="1:3" x14ac:dyDescent="0.25">
      <c r="A1744" t="s">
        <v>6040</v>
      </c>
      <c r="B1744" s="4">
        <v>1</v>
      </c>
      <c r="C1744" t="s">
        <v>7348</v>
      </c>
    </row>
    <row r="1745" spans="1:3" x14ac:dyDescent="0.25">
      <c r="A1745" t="s">
        <v>6039</v>
      </c>
      <c r="B1745" s="4">
        <v>1</v>
      </c>
      <c r="C1745" t="s">
        <v>7348</v>
      </c>
    </row>
    <row r="1746" spans="1:3" x14ac:dyDescent="0.25">
      <c r="A1746" t="s">
        <v>6038</v>
      </c>
      <c r="B1746" s="4">
        <v>1</v>
      </c>
      <c r="C1746" t="s">
        <v>7348</v>
      </c>
    </row>
    <row r="1747" spans="1:3" x14ac:dyDescent="0.25">
      <c r="A1747" t="s">
        <v>6037</v>
      </c>
      <c r="B1747" s="4">
        <v>1</v>
      </c>
      <c r="C1747" t="s">
        <v>7348</v>
      </c>
    </row>
    <row r="1748" spans="1:3" x14ac:dyDescent="0.25">
      <c r="A1748" t="s">
        <v>6036</v>
      </c>
      <c r="B1748" s="4">
        <v>1</v>
      </c>
      <c r="C1748" t="s">
        <v>7348</v>
      </c>
    </row>
    <row r="1749" spans="1:3" x14ac:dyDescent="0.25">
      <c r="A1749" t="s">
        <v>6035</v>
      </c>
      <c r="B1749" s="4">
        <v>1</v>
      </c>
      <c r="C1749" t="s">
        <v>7348</v>
      </c>
    </row>
    <row r="1750" spans="1:3" x14ac:dyDescent="0.25">
      <c r="A1750" t="s">
        <v>6034</v>
      </c>
      <c r="B1750" s="4">
        <v>1</v>
      </c>
      <c r="C1750" t="s">
        <v>7348</v>
      </c>
    </row>
    <row r="1751" spans="1:3" x14ac:dyDescent="0.25">
      <c r="A1751" t="s">
        <v>6033</v>
      </c>
      <c r="B1751" s="4">
        <v>1</v>
      </c>
      <c r="C1751" t="s">
        <v>7348</v>
      </c>
    </row>
    <row r="1752" spans="1:3" x14ac:dyDescent="0.25">
      <c r="A1752" t="s">
        <v>6032</v>
      </c>
      <c r="B1752" s="4">
        <v>1</v>
      </c>
      <c r="C1752" t="s">
        <v>7348</v>
      </c>
    </row>
    <row r="1753" spans="1:3" x14ac:dyDescent="0.25">
      <c r="A1753" t="s">
        <v>6031</v>
      </c>
      <c r="B1753" s="4">
        <v>1</v>
      </c>
      <c r="C1753" t="s">
        <v>7348</v>
      </c>
    </row>
    <row r="1754" spans="1:3" x14ac:dyDescent="0.25">
      <c r="A1754" t="s">
        <v>6030</v>
      </c>
      <c r="B1754" s="4">
        <v>1</v>
      </c>
      <c r="C1754" t="s">
        <v>7348</v>
      </c>
    </row>
    <row r="1755" spans="1:3" x14ac:dyDescent="0.25">
      <c r="A1755" t="s">
        <v>6029</v>
      </c>
      <c r="B1755" s="4">
        <v>1</v>
      </c>
      <c r="C1755" t="s">
        <v>7348</v>
      </c>
    </row>
    <row r="1756" spans="1:3" x14ac:dyDescent="0.25">
      <c r="A1756" t="s">
        <v>6028</v>
      </c>
      <c r="B1756" s="4">
        <v>1</v>
      </c>
      <c r="C1756" t="s">
        <v>7348</v>
      </c>
    </row>
    <row r="1757" spans="1:3" x14ac:dyDescent="0.25">
      <c r="A1757" t="s">
        <v>6027</v>
      </c>
      <c r="B1757" s="4">
        <v>1</v>
      </c>
      <c r="C1757" t="s">
        <v>7348</v>
      </c>
    </row>
    <row r="1758" spans="1:3" x14ac:dyDescent="0.25">
      <c r="A1758" t="s">
        <v>6026</v>
      </c>
      <c r="B1758" s="4">
        <v>1</v>
      </c>
      <c r="C1758" t="s">
        <v>7348</v>
      </c>
    </row>
    <row r="1759" spans="1:3" x14ac:dyDescent="0.25">
      <c r="A1759" t="s">
        <v>6025</v>
      </c>
      <c r="B1759" s="4">
        <v>1</v>
      </c>
      <c r="C1759" t="s">
        <v>7348</v>
      </c>
    </row>
    <row r="1760" spans="1:3" x14ac:dyDescent="0.25">
      <c r="A1760" t="s">
        <v>6024</v>
      </c>
      <c r="B1760" s="4">
        <v>1</v>
      </c>
      <c r="C1760" t="s">
        <v>7348</v>
      </c>
    </row>
    <row r="1761" spans="1:3" x14ac:dyDescent="0.25">
      <c r="A1761" t="s">
        <v>6023</v>
      </c>
      <c r="B1761" s="4">
        <v>1</v>
      </c>
      <c r="C1761" t="s">
        <v>7348</v>
      </c>
    </row>
    <row r="1762" spans="1:3" x14ac:dyDescent="0.25">
      <c r="A1762" t="s">
        <v>6022</v>
      </c>
      <c r="B1762" s="4">
        <v>1</v>
      </c>
      <c r="C1762" t="s">
        <v>7348</v>
      </c>
    </row>
    <row r="1763" spans="1:3" x14ac:dyDescent="0.25">
      <c r="A1763" t="s">
        <v>6021</v>
      </c>
      <c r="B1763" s="4">
        <v>1</v>
      </c>
      <c r="C1763" t="s">
        <v>7348</v>
      </c>
    </row>
    <row r="1764" spans="1:3" x14ac:dyDescent="0.25">
      <c r="A1764" t="s">
        <v>6020</v>
      </c>
      <c r="B1764" s="4">
        <v>1</v>
      </c>
      <c r="C1764" t="s">
        <v>7348</v>
      </c>
    </row>
    <row r="1765" spans="1:3" x14ac:dyDescent="0.25">
      <c r="A1765" t="s">
        <v>6019</v>
      </c>
      <c r="B1765" s="4">
        <v>1</v>
      </c>
      <c r="C1765" t="s">
        <v>7348</v>
      </c>
    </row>
    <row r="1766" spans="1:3" x14ac:dyDescent="0.25">
      <c r="A1766" t="s">
        <v>6018</v>
      </c>
      <c r="B1766" s="4">
        <v>1</v>
      </c>
      <c r="C1766" t="s">
        <v>7348</v>
      </c>
    </row>
    <row r="1767" spans="1:3" x14ac:dyDescent="0.25">
      <c r="A1767" t="s">
        <v>6017</v>
      </c>
      <c r="B1767" s="4">
        <v>1</v>
      </c>
      <c r="C1767" t="s">
        <v>7348</v>
      </c>
    </row>
    <row r="1768" spans="1:3" x14ac:dyDescent="0.25">
      <c r="A1768" t="s">
        <v>6016</v>
      </c>
      <c r="B1768" s="4">
        <v>1</v>
      </c>
      <c r="C1768" t="s">
        <v>7348</v>
      </c>
    </row>
    <row r="1769" spans="1:3" x14ac:dyDescent="0.25">
      <c r="A1769" t="s">
        <v>6015</v>
      </c>
      <c r="B1769" s="4">
        <v>1</v>
      </c>
      <c r="C1769" t="s">
        <v>7348</v>
      </c>
    </row>
    <row r="1770" spans="1:3" x14ac:dyDescent="0.25">
      <c r="A1770" t="s">
        <v>6014</v>
      </c>
      <c r="B1770" s="4">
        <v>1</v>
      </c>
      <c r="C1770" t="s">
        <v>7348</v>
      </c>
    </row>
    <row r="1771" spans="1:3" x14ac:dyDescent="0.25">
      <c r="A1771" t="s">
        <v>6013</v>
      </c>
      <c r="B1771" s="4">
        <v>1</v>
      </c>
      <c r="C1771" t="s">
        <v>7348</v>
      </c>
    </row>
    <row r="1772" spans="1:3" x14ac:dyDescent="0.25">
      <c r="A1772" t="s">
        <v>6012</v>
      </c>
      <c r="B1772" s="4">
        <v>1</v>
      </c>
      <c r="C1772" t="s">
        <v>7348</v>
      </c>
    </row>
    <row r="1773" spans="1:3" x14ac:dyDescent="0.25">
      <c r="A1773" t="s">
        <v>6011</v>
      </c>
      <c r="B1773" s="4">
        <v>1</v>
      </c>
      <c r="C1773" t="s">
        <v>7348</v>
      </c>
    </row>
    <row r="1774" spans="1:3" x14ac:dyDescent="0.25">
      <c r="A1774" t="s">
        <v>6010</v>
      </c>
      <c r="B1774" s="4">
        <v>1</v>
      </c>
      <c r="C1774" t="s">
        <v>7348</v>
      </c>
    </row>
    <row r="1775" spans="1:3" x14ac:dyDescent="0.25">
      <c r="A1775" t="s">
        <v>6009</v>
      </c>
      <c r="B1775" s="4">
        <v>1</v>
      </c>
      <c r="C1775" t="s">
        <v>7348</v>
      </c>
    </row>
    <row r="1776" spans="1:3" x14ac:dyDescent="0.25">
      <c r="A1776" t="s">
        <v>6008</v>
      </c>
      <c r="B1776" s="4">
        <v>1</v>
      </c>
      <c r="C1776" t="s">
        <v>7348</v>
      </c>
    </row>
    <row r="1777" spans="1:3" x14ac:dyDescent="0.25">
      <c r="A1777" t="s">
        <v>6007</v>
      </c>
      <c r="B1777" s="4">
        <v>1</v>
      </c>
      <c r="C1777" t="s">
        <v>7348</v>
      </c>
    </row>
    <row r="1778" spans="1:3" x14ac:dyDescent="0.25">
      <c r="A1778" t="s">
        <v>6006</v>
      </c>
      <c r="B1778" s="4">
        <v>1</v>
      </c>
      <c r="C1778" t="s">
        <v>7348</v>
      </c>
    </row>
    <row r="1779" spans="1:3" x14ac:dyDescent="0.25">
      <c r="A1779" t="s">
        <v>6005</v>
      </c>
      <c r="B1779" s="4">
        <v>1</v>
      </c>
      <c r="C1779" t="s">
        <v>7348</v>
      </c>
    </row>
    <row r="1780" spans="1:3" x14ac:dyDescent="0.25">
      <c r="A1780" t="s">
        <v>6004</v>
      </c>
      <c r="B1780" s="4">
        <v>1</v>
      </c>
      <c r="C1780" t="s">
        <v>7348</v>
      </c>
    </row>
    <row r="1781" spans="1:3" x14ac:dyDescent="0.25">
      <c r="A1781" t="s">
        <v>6003</v>
      </c>
      <c r="B1781" s="4">
        <v>1</v>
      </c>
      <c r="C1781" t="s">
        <v>7348</v>
      </c>
    </row>
    <row r="1782" spans="1:3" x14ac:dyDescent="0.25">
      <c r="A1782" t="s">
        <v>6002</v>
      </c>
      <c r="B1782" s="4">
        <v>1</v>
      </c>
      <c r="C1782" t="s">
        <v>7348</v>
      </c>
    </row>
    <row r="1783" spans="1:3" x14ac:dyDescent="0.25">
      <c r="A1783" t="s">
        <v>6001</v>
      </c>
      <c r="B1783" s="4">
        <v>1</v>
      </c>
      <c r="C1783" t="s">
        <v>7348</v>
      </c>
    </row>
    <row r="1784" spans="1:3" x14ac:dyDescent="0.25">
      <c r="A1784" t="s">
        <v>6000</v>
      </c>
      <c r="B1784" s="4">
        <v>1</v>
      </c>
      <c r="C1784" t="s">
        <v>7348</v>
      </c>
    </row>
    <row r="1785" spans="1:3" x14ac:dyDescent="0.25">
      <c r="A1785" t="s">
        <v>5999</v>
      </c>
      <c r="B1785" s="4">
        <v>1</v>
      </c>
      <c r="C1785" t="s">
        <v>7348</v>
      </c>
    </row>
    <row r="1786" spans="1:3" x14ac:dyDescent="0.25">
      <c r="A1786" t="s">
        <v>5998</v>
      </c>
      <c r="B1786" s="4">
        <v>1</v>
      </c>
      <c r="C1786" t="s">
        <v>7348</v>
      </c>
    </row>
    <row r="1787" spans="1:3" x14ac:dyDescent="0.25">
      <c r="A1787" t="s">
        <v>5997</v>
      </c>
      <c r="B1787" s="4">
        <v>1</v>
      </c>
      <c r="C1787" t="s">
        <v>7348</v>
      </c>
    </row>
    <row r="1788" spans="1:3" x14ac:dyDescent="0.25">
      <c r="A1788" t="s">
        <v>5996</v>
      </c>
      <c r="B1788" s="4">
        <v>1</v>
      </c>
      <c r="C1788" t="s">
        <v>7348</v>
      </c>
    </row>
    <row r="1789" spans="1:3" x14ac:dyDescent="0.25">
      <c r="A1789" t="s">
        <v>5995</v>
      </c>
      <c r="B1789" s="4">
        <v>1</v>
      </c>
      <c r="C1789" t="s">
        <v>7348</v>
      </c>
    </row>
    <row r="1790" spans="1:3" x14ac:dyDescent="0.25">
      <c r="A1790" t="s">
        <v>5994</v>
      </c>
      <c r="B1790" s="4">
        <v>1</v>
      </c>
      <c r="C1790" t="s">
        <v>7348</v>
      </c>
    </row>
    <row r="1791" spans="1:3" x14ac:dyDescent="0.25">
      <c r="A1791" t="s">
        <v>5993</v>
      </c>
      <c r="B1791" s="4">
        <v>1</v>
      </c>
      <c r="C1791" t="s">
        <v>7348</v>
      </c>
    </row>
    <row r="1792" spans="1:3" x14ac:dyDescent="0.25">
      <c r="A1792" t="s">
        <v>5992</v>
      </c>
      <c r="B1792" s="4">
        <v>1</v>
      </c>
      <c r="C1792" t="s">
        <v>7348</v>
      </c>
    </row>
    <row r="1793" spans="1:3" x14ac:dyDescent="0.25">
      <c r="A1793" t="s">
        <v>5991</v>
      </c>
      <c r="B1793" s="4">
        <v>1</v>
      </c>
      <c r="C1793" t="s">
        <v>7348</v>
      </c>
    </row>
    <row r="1794" spans="1:3" x14ac:dyDescent="0.25">
      <c r="A1794" t="s">
        <v>5990</v>
      </c>
      <c r="B1794" s="4">
        <v>1</v>
      </c>
      <c r="C1794" t="s">
        <v>7348</v>
      </c>
    </row>
    <row r="1795" spans="1:3" x14ac:dyDescent="0.25">
      <c r="A1795" t="s">
        <v>5989</v>
      </c>
      <c r="B1795" s="4">
        <v>1</v>
      </c>
      <c r="C1795" t="s">
        <v>7348</v>
      </c>
    </row>
    <row r="1796" spans="1:3" x14ac:dyDescent="0.25">
      <c r="A1796" t="s">
        <v>5988</v>
      </c>
      <c r="B1796" s="4">
        <v>1</v>
      </c>
      <c r="C1796" t="s">
        <v>7348</v>
      </c>
    </row>
    <row r="1797" spans="1:3" x14ac:dyDescent="0.25">
      <c r="A1797" t="s">
        <v>5987</v>
      </c>
      <c r="B1797" s="4">
        <v>1</v>
      </c>
      <c r="C1797" t="s">
        <v>7348</v>
      </c>
    </row>
    <row r="1798" spans="1:3" x14ac:dyDescent="0.25">
      <c r="A1798" t="s">
        <v>5986</v>
      </c>
      <c r="B1798" s="4">
        <v>1</v>
      </c>
      <c r="C1798" t="s">
        <v>7348</v>
      </c>
    </row>
    <row r="1799" spans="1:3" x14ac:dyDescent="0.25">
      <c r="A1799" t="s">
        <v>5985</v>
      </c>
      <c r="B1799" s="4">
        <v>1</v>
      </c>
      <c r="C1799" t="s">
        <v>7348</v>
      </c>
    </row>
    <row r="1800" spans="1:3" x14ac:dyDescent="0.25">
      <c r="A1800" t="s">
        <v>5984</v>
      </c>
      <c r="B1800" s="4">
        <v>1</v>
      </c>
      <c r="C1800" t="s">
        <v>7348</v>
      </c>
    </row>
    <row r="1801" spans="1:3" x14ac:dyDescent="0.25">
      <c r="A1801" t="s">
        <v>5983</v>
      </c>
      <c r="B1801" s="4">
        <v>1</v>
      </c>
      <c r="C1801" t="s">
        <v>7348</v>
      </c>
    </row>
    <row r="1802" spans="1:3" x14ac:dyDescent="0.25">
      <c r="A1802" t="s">
        <v>5982</v>
      </c>
      <c r="B1802" s="4">
        <v>1</v>
      </c>
      <c r="C1802" t="s">
        <v>7348</v>
      </c>
    </row>
    <row r="1803" spans="1:3" x14ac:dyDescent="0.25">
      <c r="A1803" t="s">
        <v>5981</v>
      </c>
      <c r="B1803" s="4">
        <v>1</v>
      </c>
      <c r="C1803" t="s">
        <v>7348</v>
      </c>
    </row>
    <row r="1804" spans="1:3" x14ac:dyDescent="0.25">
      <c r="A1804" t="s">
        <v>5980</v>
      </c>
      <c r="B1804" s="4">
        <v>1</v>
      </c>
      <c r="C1804" t="s">
        <v>7348</v>
      </c>
    </row>
    <row r="1805" spans="1:3" x14ac:dyDescent="0.25">
      <c r="A1805" t="s">
        <v>5979</v>
      </c>
      <c r="B1805" s="4">
        <v>1</v>
      </c>
      <c r="C1805" t="s">
        <v>7348</v>
      </c>
    </row>
    <row r="1806" spans="1:3" x14ac:dyDescent="0.25">
      <c r="A1806" t="s">
        <v>5978</v>
      </c>
      <c r="B1806" s="4">
        <v>1</v>
      </c>
      <c r="C1806" t="s">
        <v>7348</v>
      </c>
    </row>
    <row r="1807" spans="1:3" x14ac:dyDescent="0.25">
      <c r="A1807" t="s">
        <v>5977</v>
      </c>
      <c r="B1807" s="4">
        <v>1</v>
      </c>
      <c r="C1807" t="s">
        <v>7348</v>
      </c>
    </row>
    <row r="1808" spans="1:3" x14ac:dyDescent="0.25">
      <c r="A1808" t="s">
        <v>5976</v>
      </c>
      <c r="B1808" s="4">
        <v>1</v>
      </c>
      <c r="C1808" t="s">
        <v>7348</v>
      </c>
    </row>
    <row r="1809" spans="1:3" x14ac:dyDescent="0.25">
      <c r="A1809" t="s">
        <v>5975</v>
      </c>
      <c r="B1809" s="4">
        <v>1</v>
      </c>
      <c r="C1809" t="s">
        <v>7348</v>
      </c>
    </row>
    <row r="1810" spans="1:3" x14ac:dyDescent="0.25">
      <c r="A1810" t="s">
        <v>5974</v>
      </c>
      <c r="B1810" s="4">
        <v>1</v>
      </c>
      <c r="C1810" t="s">
        <v>7348</v>
      </c>
    </row>
    <row r="1811" spans="1:3" x14ac:dyDescent="0.25">
      <c r="A1811" t="s">
        <v>5973</v>
      </c>
      <c r="B1811" s="4">
        <v>1</v>
      </c>
      <c r="C1811" t="s">
        <v>7348</v>
      </c>
    </row>
    <row r="1812" spans="1:3" x14ac:dyDescent="0.25">
      <c r="A1812" t="s">
        <v>5972</v>
      </c>
      <c r="B1812" s="4">
        <v>1</v>
      </c>
      <c r="C1812" t="s">
        <v>7348</v>
      </c>
    </row>
    <row r="1813" spans="1:3" x14ac:dyDescent="0.25">
      <c r="A1813" t="s">
        <v>5971</v>
      </c>
      <c r="B1813" s="4">
        <v>1</v>
      </c>
      <c r="C1813" t="s">
        <v>7348</v>
      </c>
    </row>
    <row r="1814" spans="1:3" x14ac:dyDescent="0.25">
      <c r="A1814" t="s">
        <v>5970</v>
      </c>
      <c r="B1814" s="4">
        <v>1</v>
      </c>
      <c r="C1814" t="s">
        <v>7348</v>
      </c>
    </row>
    <row r="1815" spans="1:3" x14ac:dyDescent="0.25">
      <c r="A1815" t="s">
        <v>5969</v>
      </c>
      <c r="B1815" s="4">
        <v>1</v>
      </c>
      <c r="C1815" t="s">
        <v>7348</v>
      </c>
    </row>
    <row r="1816" spans="1:3" x14ac:dyDescent="0.25">
      <c r="A1816" t="s">
        <v>5968</v>
      </c>
      <c r="B1816" s="4">
        <v>1</v>
      </c>
      <c r="C1816" t="s">
        <v>7348</v>
      </c>
    </row>
    <row r="1817" spans="1:3" x14ac:dyDescent="0.25">
      <c r="A1817" t="s">
        <v>5967</v>
      </c>
      <c r="B1817" s="4">
        <v>1</v>
      </c>
      <c r="C1817" t="s">
        <v>7348</v>
      </c>
    </row>
    <row r="1818" spans="1:3" x14ac:dyDescent="0.25">
      <c r="A1818" t="s">
        <v>5966</v>
      </c>
      <c r="B1818" s="4">
        <v>1</v>
      </c>
      <c r="C1818" t="s">
        <v>7348</v>
      </c>
    </row>
    <row r="1819" spans="1:3" x14ac:dyDescent="0.25">
      <c r="A1819" t="s">
        <v>5965</v>
      </c>
      <c r="B1819" s="4">
        <v>1</v>
      </c>
      <c r="C1819" t="s">
        <v>7348</v>
      </c>
    </row>
    <row r="1820" spans="1:3" x14ac:dyDescent="0.25">
      <c r="A1820" t="s">
        <v>5964</v>
      </c>
      <c r="B1820" s="4">
        <v>1</v>
      </c>
      <c r="C1820" t="s">
        <v>7348</v>
      </c>
    </row>
    <row r="1821" spans="1:3" x14ac:dyDescent="0.25">
      <c r="A1821" t="s">
        <v>5963</v>
      </c>
      <c r="B1821" s="4">
        <v>1</v>
      </c>
      <c r="C1821" t="s">
        <v>7348</v>
      </c>
    </row>
    <row r="1822" spans="1:3" x14ac:dyDescent="0.25">
      <c r="A1822" t="s">
        <v>5962</v>
      </c>
      <c r="B1822" s="4">
        <v>1</v>
      </c>
      <c r="C1822" t="s">
        <v>7348</v>
      </c>
    </row>
    <row r="1823" spans="1:3" x14ac:dyDescent="0.25">
      <c r="A1823" t="s">
        <v>5961</v>
      </c>
      <c r="B1823" s="4">
        <v>1</v>
      </c>
      <c r="C1823" t="s">
        <v>7348</v>
      </c>
    </row>
    <row r="1824" spans="1:3" x14ac:dyDescent="0.25">
      <c r="A1824" t="s">
        <v>5960</v>
      </c>
      <c r="B1824" s="4">
        <v>1</v>
      </c>
      <c r="C1824" t="s">
        <v>7348</v>
      </c>
    </row>
    <row r="1825" spans="1:3" x14ac:dyDescent="0.25">
      <c r="A1825" t="s">
        <v>5959</v>
      </c>
      <c r="B1825" s="4">
        <v>1</v>
      </c>
      <c r="C1825" t="s">
        <v>7348</v>
      </c>
    </row>
    <row r="1826" spans="1:3" x14ac:dyDescent="0.25">
      <c r="A1826" t="s">
        <v>5958</v>
      </c>
      <c r="B1826" s="4">
        <v>1</v>
      </c>
      <c r="C1826" t="s">
        <v>7348</v>
      </c>
    </row>
    <row r="1827" spans="1:3" x14ac:dyDescent="0.25">
      <c r="A1827" t="s">
        <v>5957</v>
      </c>
      <c r="B1827" s="4">
        <v>1</v>
      </c>
      <c r="C1827" t="s">
        <v>7348</v>
      </c>
    </row>
    <row r="1828" spans="1:3" x14ac:dyDescent="0.25">
      <c r="A1828" t="s">
        <v>5956</v>
      </c>
      <c r="B1828" s="4">
        <v>1</v>
      </c>
      <c r="C1828" t="s">
        <v>7348</v>
      </c>
    </row>
    <row r="1829" spans="1:3" x14ac:dyDescent="0.25">
      <c r="A1829" t="s">
        <v>5955</v>
      </c>
      <c r="B1829" s="4">
        <v>1</v>
      </c>
      <c r="C1829" t="s">
        <v>7348</v>
      </c>
    </row>
    <row r="1830" spans="1:3" x14ac:dyDescent="0.25">
      <c r="A1830" t="s">
        <v>5954</v>
      </c>
      <c r="B1830" s="4">
        <v>1</v>
      </c>
      <c r="C1830" t="s">
        <v>7348</v>
      </c>
    </row>
    <row r="1831" spans="1:3" x14ac:dyDescent="0.25">
      <c r="A1831" t="s">
        <v>5953</v>
      </c>
      <c r="B1831" s="4">
        <v>1</v>
      </c>
      <c r="C1831" t="s">
        <v>7348</v>
      </c>
    </row>
    <row r="1832" spans="1:3" x14ac:dyDescent="0.25">
      <c r="A1832" t="s">
        <v>5952</v>
      </c>
      <c r="B1832" s="4">
        <v>1</v>
      </c>
      <c r="C1832" t="s">
        <v>7348</v>
      </c>
    </row>
    <row r="1833" spans="1:3" x14ac:dyDescent="0.25">
      <c r="A1833" t="s">
        <v>5951</v>
      </c>
      <c r="B1833" s="4">
        <v>1</v>
      </c>
      <c r="C1833" t="s">
        <v>7348</v>
      </c>
    </row>
    <row r="1834" spans="1:3" x14ac:dyDescent="0.25">
      <c r="A1834" t="s">
        <v>5950</v>
      </c>
      <c r="B1834" s="4">
        <v>1</v>
      </c>
      <c r="C1834" t="s">
        <v>7348</v>
      </c>
    </row>
    <row r="1835" spans="1:3" x14ac:dyDescent="0.25">
      <c r="A1835" t="s">
        <v>5949</v>
      </c>
      <c r="B1835" s="4">
        <v>1</v>
      </c>
      <c r="C1835" t="s">
        <v>7348</v>
      </c>
    </row>
    <row r="1836" spans="1:3" x14ac:dyDescent="0.25">
      <c r="A1836" t="s">
        <v>5948</v>
      </c>
      <c r="B1836" s="4">
        <v>1</v>
      </c>
      <c r="C1836" t="s">
        <v>7348</v>
      </c>
    </row>
    <row r="1837" spans="1:3" x14ac:dyDescent="0.25">
      <c r="A1837" t="s">
        <v>5947</v>
      </c>
      <c r="B1837" s="4">
        <v>1</v>
      </c>
      <c r="C1837" t="s">
        <v>7348</v>
      </c>
    </row>
    <row r="1838" spans="1:3" x14ac:dyDescent="0.25">
      <c r="A1838" t="s">
        <v>5946</v>
      </c>
      <c r="B1838" s="4">
        <v>1</v>
      </c>
      <c r="C1838" t="s">
        <v>7348</v>
      </c>
    </row>
    <row r="1839" spans="1:3" x14ac:dyDescent="0.25">
      <c r="A1839" t="s">
        <v>5945</v>
      </c>
      <c r="B1839" s="4">
        <v>1</v>
      </c>
      <c r="C1839" t="s">
        <v>7348</v>
      </c>
    </row>
    <row r="1840" spans="1:3" x14ac:dyDescent="0.25">
      <c r="A1840" t="s">
        <v>5944</v>
      </c>
      <c r="B1840" s="4">
        <v>1</v>
      </c>
      <c r="C1840" t="s">
        <v>7348</v>
      </c>
    </row>
    <row r="1841" spans="1:3" x14ac:dyDescent="0.25">
      <c r="A1841" t="s">
        <v>5943</v>
      </c>
      <c r="B1841" s="4">
        <v>1</v>
      </c>
      <c r="C1841" t="s">
        <v>7348</v>
      </c>
    </row>
    <row r="1842" spans="1:3" x14ac:dyDescent="0.25">
      <c r="A1842" t="s">
        <v>5942</v>
      </c>
      <c r="B1842" s="4">
        <v>1</v>
      </c>
      <c r="C1842" t="s">
        <v>7348</v>
      </c>
    </row>
    <row r="1843" spans="1:3" x14ac:dyDescent="0.25">
      <c r="A1843" t="s">
        <v>5941</v>
      </c>
      <c r="B1843" s="4">
        <v>1</v>
      </c>
      <c r="C1843" t="s">
        <v>7348</v>
      </c>
    </row>
    <row r="1844" spans="1:3" x14ac:dyDescent="0.25">
      <c r="A1844" t="s">
        <v>5940</v>
      </c>
      <c r="B1844" s="4">
        <v>1</v>
      </c>
      <c r="C1844" t="s">
        <v>7348</v>
      </c>
    </row>
    <row r="1845" spans="1:3" x14ac:dyDescent="0.25">
      <c r="A1845" t="s">
        <v>5939</v>
      </c>
      <c r="B1845" s="4">
        <v>1</v>
      </c>
      <c r="C1845" t="s">
        <v>7348</v>
      </c>
    </row>
    <row r="1846" spans="1:3" x14ac:dyDescent="0.25">
      <c r="A1846" t="s">
        <v>5938</v>
      </c>
      <c r="B1846" s="4">
        <v>1</v>
      </c>
      <c r="C1846" t="s">
        <v>7348</v>
      </c>
    </row>
    <row r="1847" spans="1:3" x14ac:dyDescent="0.25">
      <c r="A1847" t="s">
        <v>5937</v>
      </c>
      <c r="B1847" s="4">
        <v>1</v>
      </c>
      <c r="C1847" t="s">
        <v>7348</v>
      </c>
    </row>
    <row r="1848" spans="1:3" x14ac:dyDescent="0.25">
      <c r="A1848" t="s">
        <v>5936</v>
      </c>
      <c r="B1848" s="4">
        <v>1</v>
      </c>
      <c r="C1848" t="s">
        <v>7348</v>
      </c>
    </row>
    <row r="1849" spans="1:3" x14ac:dyDescent="0.25">
      <c r="A1849" t="s">
        <v>5935</v>
      </c>
      <c r="B1849" s="4">
        <v>1</v>
      </c>
      <c r="C1849" t="s">
        <v>7348</v>
      </c>
    </row>
    <row r="1850" spans="1:3" x14ac:dyDescent="0.25">
      <c r="A1850" t="s">
        <v>5934</v>
      </c>
      <c r="B1850" s="4">
        <v>1</v>
      </c>
      <c r="C1850" t="s">
        <v>7348</v>
      </c>
    </row>
    <row r="1851" spans="1:3" x14ac:dyDescent="0.25">
      <c r="A1851" t="s">
        <v>5933</v>
      </c>
      <c r="B1851" s="4">
        <v>1</v>
      </c>
      <c r="C1851" t="s">
        <v>7348</v>
      </c>
    </row>
    <row r="1852" spans="1:3" x14ac:dyDescent="0.25">
      <c r="A1852" t="s">
        <v>5932</v>
      </c>
      <c r="B1852" s="4">
        <v>1</v>
      </c>
      <c r="C1852" t="s">
        <v>7348</v>
      </c>
    </row>
    <row r="1853" spans="1:3" x14ac:dyDescent="0.25">
      <c r="A1853" t="s">
        <v>5931</v>
      </c>
      <c r="B1853" s="4">
        <v>1</v>
      </c>
      <c r="C1853" t="s">
        <v>7348</v>
      </c>
    </row>
    <row r="1854" spans="1:3" x14ac:dyDescent="0.25">
      <c r="A1854" t="s">
        <v>5930</v>
      </c>
      <c r="B1854" s="4">
        <v>4773</v>
      </c>
      <c r="C1854" t="s">
        <v>7348</v>
      </c>
    </row>
    <row r="1855" spans="1:3" x14ac:dyDescent="0.25">
      <c r="A1855" t="s">
        <v>5929</v>
      </c>
      <c r="B1855" s="4">
        <v>4426</v>
      </c>
      <c r="C1855" t="s">
        <v>7348</v>
      </c>
    </row>
    <row r="1856" spans="1:3" x14ac:dyDescent="0.25">
      <c r="A1856" t="s">
        <v>5928</v>
      </c>
      <c r="B1856" s="4">
        <v>3262</v>
      </c>
      <c r="C1856" t="s">
        <v>7348</v>
      </c>
    </row>
    <row r="1857" spans="1:3" x14ac:dyDescent="0.25">
      <c r="A1857" t="s">
        <v>5927</v>
      </c>
      <c r="B1857" s="4">
        <v>1234</v>
      </c>
      <c r="C1857" t="s">
        <v>7348</v>
      </c>
    </row>
    <row r="1858" spans="1:3" x14ac:dyDescent="0.25">
      <c r="A1858" t="s">
        <v>5926</v>
      </c>
      <c r="B1858" s="4">
        <v>581</v>
      </c>
      <c r="C1858" t="s">
        <v>7348</v>
      </c>
    </row>
    <row r="1859" spans="1:3" x14ac:dyDescent="0.25">
      <c r="A1859" t="s">
        <v>5925</v>
      </c>
      <c r="B1859" s="4">
        <v>52</v>
      </c>
      <c r="C1859" t="s">
        <v>7348</v>
      </c>
    </row>
    <row r="1860" spans="1:3" x14ac:dyDescent="0.25">
      <c r="A1860" t="s">
        <v>5924</v>
      </c>
      <c r="B1860" s="4">
        <v>4</v>
      </c>
      <c r="C1860" t="s">
        <v>7348</v>
      </c>
    </row>
    <row r="1861" spans="1:3" x14ac:dyDescent="0.25">
      <c r="A1861" t="s">
        <v>5923</v>
      </c>
      <c r="B1861" s="4">
        <v>3</v>
      </c>
      <c r="C1861" t="s">
        <v>7348</v>
      </c>
    </row>
    <row r="1862" spans="1:3" x14ac:dyDescent="0.25">
      <c r="A1862" t="s">
        <v>5922</v>
      </c>
      <c r="B1862" s="4">
        <v>1</v>
      </c>
      <c r="C1862" t="s">
        <v>7348</v>
      </c>
    </row>
    <row r="1863" spans="1:3" x14ac:dyDescent="0.25">
      <c r="A1863" t="s">
        <v>5921</v>
      </c>
      <c r="B1863" s="4">
        <v>3055</v>
      </c>
      <c r="C1863" t="s">
        <v>7348</v>
      </c>
    </row>
    <row r="1864" spans="1:3" x14ac:dyDescent="0.25">
      <c r="A1864" t="s">
        <v>5920</v>
      </c>
      <c r="B1864" s="4">
        <v>390</v>
      </c>
      <c r="C1864" t="s">
        <v>7348</v>
      </c>
    </row>
    <row r="1865" spans="1:3" x14ac:dyDescent="0.25">
      <c r="A1865" t="s">
        <v>5919</v>
      </c>
      <c r="B1865" s="4">
        <v>355</v>
      </c>
      <c r="C1865" t="s">
        <v>7348</v>
      </c>
    </row>
    <row r="1866" spans="1:3" x14ac:dyDescent="0.25">
      <c r="A1866" t="s">
        <v>5918</v>
      </c>
      <c r="B1866" s="4">
        <v>169</v>
      </c>
      <c r="C1866" t="s">
        <v>7348</v>
      </c>
    </row>
    <row r="1867" spans="1:3" x14ac:dyDescent="0.25">
      <c r="A1867" t="s">
        <v>5917</v>
      </c>
      <c r="B1867" s="4">
        <v>111</v>
      </c>
      <c r="C1867" t="s">
        <v>7348</v>
      </c>
    </row>
    <row r="1868" spans="1:3" x14ac:dyDescent="0.25">
      <c r="A1868" t="s">
        <v>5916</v>
      </c>
      <c r="B1868" s="4">
        <v>110</v>
      </c>
      <c r="C1868" t="s">
        <v>7348</v>
      </c>
    </row>
    <row r="1869" spans="1:3" x14ac:dyDescent="0.25">
      <c r="A1869" t="s">
        <v>5915</v>
      </c>
      <c r="B1869" s="4">
        <v>104</v>
      </c>
      <c r="C1869" t="s">
        <v>7348</v>
      </c>
    </row>
    <row r="1870" spans="1:3" x14ac:dyDescent="0.25">
      <c r="A1870" t="s">
        <v>5914</v>
      </c>
      <c r="B1870" s="4">
        <v>84</v>
      </c>
      <c r="C1870" t="s">
        <v>7348</v>
      </c>
    </row>
    <row r="1871" spans="1:3" x14ac:dyDescent="0.25">
      <c r="A1871" t="s">
        <v>5913</v>
      </c>
      <c r="B1871" s="4">
        <v>67</v>
      </c>
      <c r="C1871" t="s">
        <v>7348</v>
      </c>
    </row>
    <row r="1872" spans="1:3" x14ac:dyDescent="0.25">
      <c r="A1872" t="s">
        <v>5912</v>
      </c>
      <c r="B1872" s="4">
        <v>64</v>
      </c>
      <c r="C1872" t="s">
        <v>7348</v>
      </c>
    </row>
    <row r="1873" spans="1:3" x14ac:dyDescent="0.25">
      <c r="A1873" t="s">
        <v>5911</v>
      </c>
      <c r="B1873" s="4">
        <v>36</v>
      </c>
      <c r="C1873" t="s">
        <v>7348</v>
      </c>
    </row>
    <row r="1874" spans="1:3" x14ac:dyDescent="0.25">
      <c r="A1874" t="s">
        <v>5910</v>
      </c>
      <c r="B1874" s="4">
        <v>30</v>
      </c>
      <c r="C1874" t="s">
        <v>7348</v>
      </c>
    </row>
    <row r="1875" spans="1:3" x14ac:dyDescent="0.25">
      <c r="A1875" t="s">
        <v>5909</v>
      </c>
      <c r="B1875" s="4">
        <v>27</v>
      </c>
      <c r="C1875" t="s">
        <v>7348</v>
      </c>
    </row>
    <row r="1876" spans="1:3" x14ac:dyDescent="0.25">
      <c r="A1876" t="s">
        <v>5908</v>
      </c>
      <c r="B1876" s="4">
        <v>15</v>
      </c>
      <c r="C1876" t="s">
        <v>7348</v>
      </c>
    </row>
    <row r="1877" spans="1:3" x14ac:dyDescent="0.25">
      <c r="A1877" t="s">
        <v>5907</v>
      </c>
      <c r="B1877" s="4">
        <v>9</v>
      </c>
      <c r="C1877" t="s">
        <v>7348</v>
      </c>
    </row>
    <row r="1878" spans="1:3" x14ac:dyDescent="0.25">
      <c r="A1878" t="s">
        <v>5906</v>
      </c>
      <c r="B1878" s="4">
        <v>8</v>
      </c>
      <c r="C1878" t="s">
        <v>7348</v>
      </c>
    </row>
    <row r="1879" spans="1:3" x14ac:dyDescent="0.25">
      <c r="A1879" t="s">
        <v>5905</v>
      </c>
      <c r="B1879" s="4">
        <v>7</v>
      </c>
      <c r="C1879" t="s">
        <v>7348</v>
      </c>
    </row>
    <row r="1880" spans="1:3" x14ac:dyDescent="0.25">
      <c r="A1880" t="s">
        <v>5904</v>
      </c>
      <c r="B1880" s="4">
        <v>6</v>
      </c>
      <c r="C1880" t="s">
        <v>7348</v>
      </c>
    </row>
    <row r="1881" spans="1:3" x14ac:dyDescent="0.25">
      <c r="A1881" t="s">
        <v>5903</v>
      </c>
      <c r="B1881" s="4">
        <v>5</v>
      </c>
      <c r="C1881" t="s">
        <v>7348</v>
      </c>
    </row>
    <row r="1882" spans="1:3" x14ac:dyDescent="0.25">
      <c r="A1882" t="s">
        <v>5902</v>
      </c>
      <c r="B1882" s="4">
        <v>5</v>
      </c>
      <c r="C1882" t="s">
        <v>7348</v>
      </c>
    </row>
    <row r="1883" spans="1:3" x14ac:dyDescent="0.25">
      <c r="A1883" t="s">
        <v>5901</v>
      </c>
      <c r="B1883" s="4">
        <v>4</v>
      </c>
      <c r="C1883" t="s">
        <v>7348</v>
      </c>
    </row>
    <row r="1884" spans="1:3" x14ac:dyDescent="0.25">
      <c r="A1884" t="s">
        <v>5900</v>
      </c>
      <c r="B1884" s="4">
        <v>4</v>
      </c>
      <c r="C1884" t="s">
        <v>7348</v>
      </c>
    </row>
    <row r="1885" spans="1:3" x14ac:dyDescent="0.25">
      <c r="A1885" t="s">
        <v>5899</v>
      </c>
      <c r="B1885" s="4">
        <v>4</v>
      </c>
      <c r="C1885" t="s">
        <v>7348</v>
      </c>
    </row>
    <row r="1886" spans="1:3" x14ac:dyDescent="0.25">
      <c r="A1886" t="s">
        <v>5898</v>
      </c>
      <c r="B1886" s="4">
        <v>4</v>
      </c>
      <c r="C1886" t="s">
        <v>7348</v>
      </c>
    </row>
    <row r="1887" spans="1:3" x14ac:dyDescent="0.25">
      <c r="A1887" t="s">
        <v>5897</v>
      </c>
      <c r="B1887" s="4">
        <v>4</v>
      </c>
      <c r="C1887" t="s">
        <v>7348</v>
      </c>
    </row>
    <row r="1888" spans="1:3" x14ac:dyDescent="0.25">
      <c r="A1888" t="s">
        <v>5896</v>
      </c>
      <c r="B1888" s="4">
        <v>4</v>
      </c>
      <c r="C1888" t="s">
        <v>7348</v>
      </c>
    </row>
    <row r="1889" spans="1:3" x14ac:dyDescent="0.25">
      <c r="A1889" t="s">
        <v>5895</v>
      </c>
      <c r="B1889" s="4">
        <v>4</v>
      </c>
      <c r="C1889" t="s">
        <v>7348</v>
      </c>
    </row>
    <row r="1890" spans="1:3" x14ac:dyDescent="0.25">
      <c r="A1890" t="s">
        <v>5894</v>
      </c>
      <c r="B1890" s="4">
        <v>4</v>
      </c>
      <c r="C1890" t="s">
        <v>7348</v>
      </c>
    </row>
    <row r="1891" spans="1:3" x14ac:dyDescent="0.25">
      <c r="A1891" t="s">
        <v>5893</v>
      </c>
      <c r="B1891" s="4">
        <v>3</v>
      </c>
      <c r="C1891" t="s">
        <v>7348</v>
      </c>
    </row>
    <row r="1892" spans="1:3" x14ac:dyDescent="0.25">
      <c r="A1892" t="s">
        <v>5892</v>
      </c>
      <c r="B1892" s="4">
        <v>3</v>
      </c>
      <c r="C1892" t="s">
        <v>7348</v>
      </c>
    </row>
    <row r="1893" spans="1:3" x14ac:dyDescent="0.25">
      <c r="A1893" t="s">
        <v>5891</v>
      </c>
      <c r="B1893" s="4">
        <v>3</v>
      </c>
      <c r="C1893" t="s">
        <v>7348</v>
      </c>
    </row>
    <row r="1894" spans="1:3" x14ac:dyDescent="0.25">
      <c r="A1894" t="s">
        <v>5890</v>
      </c>
      <c r="B1894" s="4">
        <v>3</v>
      </c>
      <c r="C1894" t="s">
        <v>7348</v>
      </c>
    </row>
    <row r="1895" spans="1:3" x14ac:dyDescent="0.25">
      <c r="A1895" t="s">
        <v>5889</v>
      </c>
      <c r="B1895" s="4">
        <v>3</v>
      </c>
      <c r="C1895" t="s">
        <v>7348</v>
      </c>
    </row>
    <row r="1896" spans="1:3" x14ac:dyDescent="0.25">
      <c r="A1896" t="s">
        <v>5888</v>
      </c>
      <c r="B1896" s="4">
        <v>3</v>
      </c>
      <c r="C1896" t="s">
        <v>7348</v>
      </c>
    </row>
    <row r="1897" spans="1:3" x14ac:dyDescent="0.25">
      <c r="A1897" t="s">
        <v>5887</v>
      </c>
      <c r="B1897" s="4">
        <v>3</v>
      </c>
      <c r="C1897" t="s">
        <v>7348</v>
      </c>
    </row>
    <row r="1898" spans="1:3" x14ac:dyDescent="0.25">
      <c r="A1898" t="s">
        <v>5886</v>
      </c>
      <c r="B1898" s="4">
        <v>3</v>
      </c>
      <c r="C1898" t="s">
        <v>7348</v>
      </c>
    </row>
    <row r="1899" spans="1:3" x14ac:dyDescent="0.25">
      <c r="A1899" t="s">
        <v>5885</v>
      </c>
      <c r="B1899" s="4">
        <v>3</v>
      </c>
      <c r="C1899" t="s">
        <v>7348</v>
      </c>
    </row>
    <row r="1900" spans="1:3" x14ac:dyDescent="0.25">
      <c r="A1900" t="s">
        <v>5884</v>
      </c>
      <c r="B1900" s="4">
        <v>3</v>
      </c>
      <c r="C1900" t="s">
        <v>7348</v>
      </c>
    </row>
    <row r="1901" spans="1:3" x14ac:dyDescent="0.25">
      <c r="A1901" t="s">
        <v>5883</v>
      </c>
      <c r="B1901" s="4">
        <v>3</v>
      </c>
      <c r="C1901" t="s">
        <v>7348</v>
      </c>
    </row>
    <row r="1902" spans="1:3" x14ac:dyDescent="0.25">
      <c r="A1902" t="s">
        <v>5882</v>
      </c>
      <c r="B1902" s="4">
        <v>2</v>
      </c>
      <c r="C1902" t="s">
        <v>7348</v>
      </c>
    </row>
    <row r="1903" spans="1:3" x14ac:dyDescent="0.25">
      <c r="A1903" t="s">
        <v>5881</v>
      </c>
      <c r="B1903" s="4">
        <v>2</v>
      </c>
      <c r="C1903" t="s">
        <v>7348</v>
      </c>
    </row>
    <row r="1904" spans="1:3" x14ac:dyDescent="0.25">
      <c r="A1904" t="s">
        <v>5880</v>
      </c>
      <c r="B1904" s="4">
        <v>2</v>
      </c>
      <c r="C1904" t="s">
        <v>7348</v>
      </c>
    </row>
    <row r="1905" spans="1:3" x14ac:dyDescent="0.25">
      <c r="A1905" t="s">
        <v>5879</v>
      </c>
      <c r="B1905" s="4">
        <v>2</v>
      </c>
      <c r="C1905" t="s">
        <v>7348</v>
      </c>
    </row>
    <row r="1906" spans="1:3" x14ac:dyDescent="0.25">
      <c r="A1906" t="s">
        <v>5878</v>
      </c>
      <c r="B1906" s="4">
        <v>2</v>
      </c>
      <c r="C1906" t="s">
        <v>7348</v>
      </c>
    </row>
    <row r="1907" spans="1:3" x14ac:dyDescent="0.25">
      <c r="A1907" t="s">
        <v>5877</v>
      </c>
      <c r="B1907" s="4">
        <v>2</v>
      </c>
      <c r="C1907" t="s">
        <v>7348</v>
      </c>
    </row>
    <row r="1908" spans="1:3" x14ac:dyDescent="0.25">
      <c r="A1908" t="s">
        <v>5876</v>
      </c>
      <c r="B1908" s="4">
        <v>2</v>
      </c>
      <c r="C1908" t="s">
        <v>7348</v>
      </c>
    </row>
    <row r="1909" spans="1:3" x14ac:dyDescent="0.25">
      <c r="A1909" t="s">
        <v>5875</v>
      </c>
      <c r="B1909" s="4">
        <v>2</v>
      </c>
      <c r="C1909" t="s">
        <v>7348</v>
      </c>
    </row>
    <row r="1910" spans="1:3" x14ac:dyDescent="0.25">
      <c r="A1910" t="s">
        <v>5874</v>
      </c>
      <c r="B1910" s="4">
        <v>2</v>
      </c>
      <c r="C1910" t="s">
        <v>7348</v>
      </c>
    </row>
    <row r="1911" spans="1:3" x14ac:dyDescent="0.25">
      <c r="A1911" t="s">
        <v>5873</v>
      </c>
      <c r="B1911" s="4">
        <v>2</v>
      </c>
      <c r="C1911" t="s">
        <v>7348</v>
      </c>
    </row>
    <row r="1912" spans="1:3" x14ac:dyDescent="0.25">
      <c r="A1912" t="s">
        <v>5872</v>
      </c>
      <c r="B1912" s="4">
        <v>2</v>
      </c>
      <c r="C1912" t="s">
        <v>7348</v>
      </c>
    </row>
    <row r="1913" spans="1:3" x14ac:dyDescent="0.25">
      <c r="A1913" t="s">
        <v>5871</v>
      </c>
      <c r="B1913" s="4">
        <v>2</v>
      </c>
      <c r="C1913" t="s">
        <v>7348</v>
      </c>
    </row>
    <row r="1914" spans="1:3" x14ac:dyDescent="0.25">
      <c r="A1914" t="s">
        <v>5870</v>
      </c>
      <c r="B1914" s="4">
        <v>2</v>
      </c>
      <c r="C1914" t="s">
        <v>7348</v>
      </c>
    </row>
    <row r="1915" spans="1:3" x14ac:dyDescent="0.25">
      <c r="A1915" t="s">
        <v>5869</v>
      </c>
      <c r="B1915" s="4">
        <v>2</v>
      </c>
      <c r="C1915" t="s">
        <v>7348</v>
      </c>
    </row>
    <row r="1916" spans="1:3" x14ac:dyDescent="0.25">
      <c r="A1916" t="s">
        <v>5868</v>
      </c>
      <c r="B1916" s="4">
        <v>2</v>
      </c>
      <c r="C1916" t="s">
        <v>7348</v>
      </c>
    </row>
    <row r="1917" spans="1:3" x14ac:dyDescent="0.25">
      <c r="A1917" t="s">
        <v>5867</v>
      </c>
      <c r="B1917" s="4">
        <v>2</v>
      </c>
      <c r="C1917" t="s">
        <v>7348</v>
      </c>
    </row>
    <row r="1918" spans="1:3" x14ac:dyDescent="0.25">
      <c r="A1918" t="s">
        <v>5866</v>
      </c>
      <c r="B1918" s="4">
        <v>2</v>
      </c>
      <c r="C1918" t="s">
        <v>7348</v>
      </c>
    </row>
    <row r="1919" spans="1:3" x14ac:dyDescent="0.25">
      <c r="A1919" t="s">
        <v>5865</v>
      </c>
      <c r="B1919" s="4">
        <v>2</v>
      </c>
      <c r="C1919" t="s">
        <v>7348</v>
      </c>
    </row>
    <row r="1920" spans="1:3" x14ac:dyDescent="0.25">
      <c r="A1920" t="s">
        <v>5864</v>
      </c>
      <c r="B1920" s="4">
        <v>2</v>
      </c>
      <c r="C1920" t="s">
        <v>7348</v>
      </c>
    </row>
    <row r="1921" spans="1:3" x14ac:dyDescent="0.25">
      <c r="A1921" t="s">
        <v>5863</v>
      </c>
      <c r="B1921" s="4">
        <v>2</v>
      </c>
      <c r="C1921" t="s">
        <v>7348</v>
      </c>
    </row>
    <row r="1922" spans="1:3" x14ac:dyDescent="0.25">
      <c r="A1922" t="s">
        <v>5862</v>
      </c>
      <c r="B1922" s="4">
        <v>2</v>
      </c>
      <c r="C1922" t="s">
        <v>7348</v>
      </c>
    </row>
    <row r="1923" spans="1:3" x14ac:dyDescent="0.25">
      <c r="A1923" t="s">
        <v>5861</v>
      </c>
      <c r="B1923" s="4">
        <v>2</v>
      </c>
      <c r="C1923" t="s">
        <v>7348</v>
      </c>
    </row>
    <row r="1924" spans="1:3" x14ac:dyDescent="0.25">
      <c r="A1924" t="s">
        <v>5860</v>
      </c>
      <c r="B1924" s="4">
        <v>2</v>
      </c>
      <c r="C1924" t="s">
        <v>7348</v>
      </c>
    </row>
    <row r="1925" spans="1:3" x14ac:dyDescent="0.25">
      <c r="A1925" t="s">
        <v>5859</v>
      </c>
      <c r="B1925" s="4">
        <v>2</v>
      </c>
      <c r="C1925" t="s">
        <v>7348</v>
      </c>
    </row>
    <row r="1926" spans="1:3" x14ac:dyDescent="0.25">
      <c r="A1926" t="s">
        <v>5858</v>
      </c>
      <c r="B1926" s="4">
        <v>2</v>
      </c>
      <c r="C1926" t="s">
        <v>7348</v>
      </c>
    </row>
    <row r="1927" spans="1:3" x14ac:dyDescent="0.25">
      <c r="A1927" t="s">
        <v>5857</v>
      </c>
      <c r="B1927" s="4">
        <v>2</v>
      </c>
      <c r="C1927" t="s">
        <v>7348</v>
      </c>
    </row>
    <row r="1928" spans="1:3" x14ac:dyDescent="0.25">
      <c r="A1928" t="s">
        <v>5856</v>
      </c>
      <c r="B1928" s="4">
        <v>2</v>
      </c>
      <c r="C1928" t="s">
        <v>7348</v>
      </c>
    </row>
    <row r="1929" spans="1:3" x14ac:dyDescent="0.25">
      <c r="A1929" t="s">
        <v>5855</v>
      </c>
      <c r="B1929" s="4">
        <v>2</v>
      </c>
      <c r="C1929" t="s">
        <v>7348</v>
      </c>
    </row>
    <row r="1930" spans="1:3" x14ac:dyDescent="0.25">
      <c r="A1930" t="s">
        <v>5854</v>
      </c>
      <c r="B1930" s="4">
        <v>2</v>
      </c>
      <c r="C1930" t="s">
        <v>7348</v>
      </c>
    </row>
    <row r="1931" spans="1:3" x14ac:dyDescent="0.25">
      <c r="A1931" t="s">
        <v>5853</v>
      </c>
      <c r="B1931" s="4">
        <v>1</v>
      </c>
      <c r="C1931" t="s">
        <v>7348</v>
      </c>
    </row>
    <row r="1932" spans="1:3" x14ac:dyDescent="0.25">
      <c r="A1932" t="s">
        <v>5852</v>
      </c>
      <c r="B1932" s="4">
        <v>1</v>
      </c>
      <c r="C1932" t="s">
        <v>7348</v>
      </c>
    </row>
    <row r="1933" spans="1:3" x14ac:dyDescent="0.25">
      <c r="A1933" t="s">
        <v>5851</v>
      </c>
      <c r="B1933" s="4">
        <v>1</v>
      </c>
      <c r="C1933" t="s">
        <v>7348</v>
      </c>
    </row>
    <row r="1934" spans="1:3" x14ac:dyDescent="0.25">
      <c r="A1934" t="s">
        <v>5850</v>
      </c>
      <c r="B1934" s="4">
        <v>1</v>
      </c>
      <c r="C1934" t="s">
        <v>7348</v>
      </c>
    </row>
    <row r="1935" spans="1:3" x14ac:dyDescent="0.25">
      <c r="A1935" t="s">
        <v>5849</v>
      </c>
      <c r="B1935" s="4">
        <v>1</v>
      </c>
      <c r="C1935" t="s">
        <v>7348</v>
      </c>
    </row>
    <row r="1936" spans="1:3" x14ac:dyDescent="0.25">
      <c r="A1936" t="s">
        <v>5848</v>
      </c>
      <c r="B1936" s="4">
        <v>1</v>
      </c>
      <c r="C1936" t="s">
        <v>7348</v>
      </c>
    </row>
    <row r="1937" spans="1:3" x14ac:dyDescent="0.25">
      <c r="A1937" t="s">
        <v>5847</v>
      </c>
      <c r="B1937" s="4">
        <v>1</v>
      </c>
      <c r="C1937" t="s">
        <v>7348</v>
      </c>
    </row>
    <row r="1938" spans="1:3" x14ac:dyDescent="0.25">
      <c r="A1938" t="s">
        <v>5846</v>
      </c>
      <c r="B1938" s="4">
        <v>1</v>
      </c>
      <c r="C1938" t="s">
        <v>7348</v>
      </c>
    </row>
    <row r="1939" spans="1:3" x14ac:dyDescent="0.25">
      <c r="A1939" t="s">
        <v>5845</v>
      </c>
      <c r="B1939" s="4">
        <v>1</v>
      </c>
      <c r="C1939" t="s">
        <v>7348</v>
      </c>
    </row>
    <row r="1940" spans="1:3" x14ac:dyDescent="0.25">
      <c r="A1940" t="s">
        <v>5844</v>
      </c>
      <c r="B1940" s="4">
        <v>1</v>
      </c>
      <c r="C1940" t="s">
        <v>7348</v>
      </c>
    </row>
    <row r="1941" spans="1:3" x14ac:dyDescent="0.25">
      <c r="A1941" t="s">
        <v>5843</v>
      </c>
      <c r="B1941" s="4">
        <v>1</v>
      </c>
      <c r="C1941" t="s">
        <v>7348</v>
      </c>
    </row>
    <row r="1942" spans="1:3" x14ac:dyDescent="0.25">
      <c r="A1942" t="s">
        <v>5842</v>
      </c>
      <c r="B1942" s="4">
        <v>1</v>
      </c>
      <c r="C1942" t="s">
        <v>7348</v>
      </c>
    </row>
    <row r="1943" spans="1:3" x14ac:dyDescent="0.25">
      <c r="A1943" t="s">
        <v>5841</v>
      </c>
      <c r="B1943" s="4">
        <v>1</v>
      </c>
      <c r="C1943" t="s">
        <v>7348</v>
      </c>
    </row>
    <row r="1944" spans="1:3" x14ac:dyDescent="0.25">
      <c r="A1944" t="s">
        <v>5840</v>
      </c>
      <c r="B1944" s="4">
        <v>1</v>
      </c>
      <c r="C1944" t="s">
        <v>7348</v>
      </c>
    </row>
    <row r="1945" spans="1:3" x14ac:dyDescent="0.25">
      <c r="A1945" t="s">
        <v>5839</v>
      </c>
      <c r="B1945" s="4">
        <v>1</v>
      </c>
      <c r="C1945" t="s">
        <v>7348</v>
      </c>
    </row>
    <row r="1946" spans="1:3" x14ac:dyDescent="0.25">
      <c r="A1946" t="s">
        <v>5838</v>
      </c>
      <c r="B1946" s="4">
        <v>1</v>
      </c>
      <c r="C1946" t="s">
        <v>7348</v>
      </c>
    </row>
    <row r="1947" spans="1:3" x14ac:dyDescent="0.25">
      <c r="A1947" t="s">
        <v>5837</v>
      </c>
      <c r="B1947" s="4">
        <v>1</v>
      </c>
      <c r="C1947" t="s">
        <v>7348</v>
      </c>
    </row>
    <row r="1948" spans="1:3" x14ac:dyDescent="0.25">
      <c r="A1948" t="s">
        <v>5836</v>
      </c>
      <c r="B1948" s="4">
        <v>1</v>
      </c>
      <c r="C1948" t="s">
        <v>7348</v>
      </c>
    </row>
    <row r="1949" spans="1:3" x14ac:dyDescent="0.25">
      <c r="A1949" t="s">
        <v>5835</v>
      </c>
      <c r="B1949" s="4">
        <v>1</v>
      </c>
      <c r="C1949" t="s">
        <v>7348</v>
      </c>
    </row>
    <row r="1950" spans="1:3" x14ac:dyDescent="0.25">
      <c r="A1950" t="s">
        <v>5834</v>
      </c>
      <c r="B1950" s="4">
        <v>1</v>
      </c>
      <c r="C1950" t="s">
        <v>7348</v>
      </c>
    </row>
    <row r="1951" spans="1:3" x14ac:dyDescent="0.25">
      <c r="A1951" t="s">
        <v>5833</v>
      </c>
      <c r="B1951" s="4">
        <v>1</v>
      </c>
      <c r="C1951" t="s">
        <v>7348</v>
      </c>
    </row>
    <row r="1952" spans="1:3" x14ac:dyDescent="0.25">
      <c r="A1952" t="s">
        <v>5832</v>
      </c>
      <c r="B1952" s="4">
        <v>1</v>
      </c>
      <c r="C1952" t="s">
        <v>7348</v>
      </c>
    </row>
    <row r="1953" spans="1:3" x14ac:dyDescent="0.25">
      <c r="A1953" t="s">
        <v>5831</v>
      </c>
      <c r="B1953" s="4">
        <v>1</v>
      </c>
      <c r="C1953" t="s">
        <v>7348</v>
      </c>
    </row>
    <row r="1954" spans="1:3" x14ac:dyDescent="0.25">
      <c r="A1954" t="s">
        <v>5830</v>
      </c>
      <c r="B1954" s="4">
        <v>1</v>
      </c>
      <c r="C1954" t="s">
        <v>7348</v>
      </c>
    </row>
    <row r="1955" spans="1:3" x14ac:dyDescent="0.25">
      <c r="A1955" t="s">
        <v>5829</v>
      </c>
      <c r="B1955" s="4">
        <v>1</v>
      </c>
      <c r="C1955" t="s">
        <v>7348</v>
      </c>
    </row>
    <row r="1956" spans="1:3" x14ac:dyDescent="0.25">
      <c r="A1956" t="s">
        <v>5828</v>
      </c>
      <c r="B1956" s="4">
        <v>1</v>
      </c>
      <c r="C1956" t="s">
        <v>7348</v>
      </c>
    </row>
    <row r="1957" spans="1:3" x14ac:dyDescent="0.25">
      <c r="A1957" t="s">
        <v>5827</v>
      </c>
      <c r="B1957" s="4">
        <v>1</v>
      </c>
      <c r="C1957" t="s">
        <v>7348</v>
      </c>
    </row>
    <row r="1958" spans="1:3" x14ac:dyDescent="0.25">
      <c r="A1958" t="s">
        <v>5826</v>
      </c>
      <c r="B1958" s="4">
        <v>1</v>
      </c>
      <c r="C1958" t="s">
        <v>7348</v>
      </c>
    </row>
    <row r="1959" spans="1:3" x14ac:dyDescent="0.25">
      <c r="A1959" t="s">
        <v>5825</v>
      </c>
      <c r="B1959" s="4">
        <v>1</v>
      </c>
      <c r="C1959" t="s">
        <v>7348</v>
      </c>
    </row>
    <row r="1960" spans="1:3" x14ac:dyDescent="0.25">
      <c r="A1960" t="s">
        <v>5824</v>
      </c>
      <c r="B1960" s="4">
        <v>1</v>
      </c>
      <c r="C1960" t="s">
        <v>7348</v>
      </c>
    </row>
    <row r="1961" spans="1:3" x14ac:dyDescent="0.25">
      <c r="A1961" t="s">
        <v>5823</v>
      </c>
      <c r="B1961" s="4">
        <v>1</v>
      </c>
      <c r="C1961" t="s">
        <v>7348</v>
      </c>
    </row>
    <row r="1962" spans="1:3" x14ac:dyDescent="0.25">
      <c r="A1962" t="s">
        <v>5822</v>
      </c>
      <c r="B1962" s="4">
        <v>1</v>
      </c>
      <c r="C1962" t="s">
        <v>7348</v>
      </c>
    </row>
    <row r="1963" spans="1:3" x14ac:dyDescent="0.25">
      <c r="A1963" t="s">
        <v>5821</v>
      </c>
      <c r="B1963" s="4">
        <v>1</v>
      </c>
      <c r="C1963" t="s">
        <v>7348</v>
      </c>
    </row>
    <row r="1964" spans="1:3" x14ac:dyDescent="0.25">
      <c r="A1964" t="s">
        <v>5820</v>
      </c>
      <c r="B1964" s="4">
        <v>1</v>
      </c>
      <c r="C1964" t="s">
        <v>7348</v>
      </c>
    </row>
    <row r="1965" spans="1:3" x14ac:dyDescent="0.25">
      <c r="A1965" t="s">
        <v>5819</v>
      </c>
      <c r="B1965" s="4">
        <v>1</v>
      </c>
      <c r="C1965" t="s">
        <v>7348</v>
      </c>
    </row>
    <row r="1966" spans="1:3" x14ac:dyDescent="0.25">
      <c r="A1966" t="s">
        <v>5818</v>
      </c>
      <c r="B1966" s="4">
        <v>1</v>
      </c>
      <c r="C1966" t="s">
        <v>7348</v>
      </c>
    </row>
    <row r="1967" spans="1:3" x14ac:dyDescent="0.25">
      <c r="A1967" t="s">
        <v>5817</v>
      </c>
      <c r="B1967" s="4">
        <v>1</v>
      </c>
      <c r="C1967" t="s">
        <v>7348</v>
      </c>
    </row>
    <row r="1968" spans="1:3" x14ac:dyDescent="0.25">
      <c r="A1968" t="s">
        <v>5816</v>
      </c>
      <c r="B1968" s="4">
        <v>1</v>
      </c>
      <c r="C1968" t="s">
        <v>7348</v>
      </c>
    </row>
    <row r="1969" spans="1:3" x14ac:dyDescent="0.25">
      <c r="A1969" t="s">
        <v>5815</v>
      </c>
      <c r="B1969" s="4">
        <v>1</v>
      </c>
      <c r="C1969" t="s">
        <v>7348</v>
      </c>
    </row>
    <row r="1970" spans="1:3" x14ac:dyDescent="0.25">
      <c r="A1970" t="s">
        <v>5814</v>
      </c>
      <c r="B1970" s="4">
        <v>1</v>
      </c>
      <c r="C1970" t="s">
        <v>7348</v>
      </c>
    </row>
    <row r="1971" spans="1:3" x14ac:dyDescent="0.25">
      <c r="A1971" t="s">
        <v>5813</v>
      </c>
      <c r="B1971" s="4">
        <v>1</v>
      </c>
      <c r="C1971" t="s">
        <v>7348</v>
      </c>
    </row>
    <row r="1972" spans="1:3" x14ac:dyDescent="0.25">
      <c r="A1972" t="s">
        <v>5812</v>
      </c>
      <c r="B1972" s="4">
        <v>1</v>
      </c>
      <c r="C1972" t="s">
        <v>7348</v>
      </c>
    </row>
    <row r="1973" spans="1:3" x14ac:dyDescent="0.25">
      <c r="A1973" t="s">
        <v>5811</v>
      </c>
      <c r="B1973" s="4">
        <v>1</v>
      </c>
      <c r="C1973" t="s">
        <v>7348</v>
      </c>
    </row>
    <row r="1974" spans="1:3" x14ac:dyDescent="0.25">
      <c r="A1974" t="s">
        <v>5810</v>
      </c>
      <c r="B1974" s="4">
        <v>1</v>
      </c>
      <c r="C1974" t="s">
        <v>7348</v>
      </c>
    </row>
    <row r="1975" spans="1:3" x14ac:dyDescent="0.25">
      <c r="A1975" t="s">
        <v>5809</v>
      </c>
      <c r="B1975" s="4">
        <v>1</v>
      </c>
      <c r="C1975" t="s">
        <v>7348</v>
      </c>
    </row>
    <row r="1976" spans="1:3" x14ac:dyDescent="0.25">
      <c r="A1976" t="s">
        <v>5808</v>
      </c>
      <c r="B1976" s="4">
        <v>1</v>
      </c>
      <c r="C1976" t="s">
        <v>7348</v>
      </c>
    </row>
    <row r="1977" spans="1:3" x14ac:dyDescent="0.25">
      <c r="A1977" t="s">
        <v>5807</v>
      </c>
      <c r="B1977" s="4">
        <v>1</v>
      </c>
      <c r="C1977" t="s">
        <v>7348</v>
      </c>
    </row>
    <row r="1978" spans="1:3" x14ac:dyDescent="0.25">
      <c r="A1978" t="s">
        <v>5806</v>
      </c>
      <c r="B1978" s="4">
        <v>1</v>
      </c>
      <c r="C1978" t="s">
        <v>7348</v>
      </c>
    </row>
    <row r="1979" spans="1:3" x14ac:dyDescent="0.25">
      <c r="A1979" t="s">
        <v>5805</v>
      </c>
      <c r="B1979" s="4">
        <v>1</v>
      </c>
      <c r="C1979" t="s">
        <v>7348</v>
      </c>
    </row>
    <row r="1980" spans="1:3" x14ac:dyDescent="0.25">
      <c r="A1980" t="s">
        <v>5804</v>
      </c>
      <c r="B1980" s="4">
        <v>1</v>
      </c>
      <c r="C1980" t="s">
        <v>7348</v>
      </c>
    </row>
    <row r="1981" spans="1:3" x14ac:dyDescent="0.25">
      <c r="A1981" t="s">
        <v>5803</v>
      </c>
      <c r="B1981" s="4">
        <v>1</v>
      </c>
      <c r="C1981" t="s">
        <v>7348</v>
      </c>
    </row>
    <row r="1982" spans="1:3" x14ac:dyDescent="0.25">
      <c r="A1982" t="s">
        <v>5802</v>
      </c>
      <c r="B1982" s="4">
        <v>1</v>
      </c>
      <c r="C1982" t="s">
        <v>7348</v>
      </c>
    </row>
    <row r="1983" spans="1:3" x14ac:dyDescent="0.25">
      <c r="A1983" t="s">
        <v>5801</v>
      </c>
      <c r="B1983" s="4">
        <v>1</v>
      </c>
      <c r="C1983" t="s">
        <v>7348</v>
      </c>
    </row>
    <row r="1984" spans="1:3" x14ac:dyDescent="0.25">
      <c r="A1984" t="s">
        <v>5800</v>
      </c>
      <c r="B1984" s="4">
        <v>1</v>
      </c>
      <c r="C1984" t="s">
        <v>7348</v>
      </c>
    </row>
    <row r="1985" spans="1:3" x14ac:dyDescent="0.25">
      <c r="A1985" t="s">
        <v>5799</v>
      </c>
      <c r="B1985" s="4">
        <v>1</v>
      </c>
      <c r="C1985" t="s">
        <v>7348</v>
      </c>
    </row>
    <row r="1986" spans="1:3" x14ac:dyDescent="0.25">
      <c r="A1986" t="s">
        <v>5798</v>
      </c>
      <c r="B1986" s="4">
        <v>1</v>
      </c>
      <c r="C1986" t="s">
        <v>7348</v>
      </c>
    </row>
    <row r="1987" spans="1:3" x14ac:dyDescent="0.25">
      <c r="A1987" t="s">
        <v>5797</v>
      </c>
      <c r="B1987" s="4">
        <v>1</v>
      </c>
      <c r="C1987" t="s">
        <v>7348</v>
      </c>
    </row>
    <row r="1988" spans="1:3" x14ac:dyDescent="0.25">
      <c r="A1988" t="s">
        <v>5796</v>
      </c>
      <c r="B1988" s="4">
        <v>1</v>
      </c>
      <c r="C1988" t="s">
        <v>7348</v>
      </c>
    </row>
    <row r="1989" spans="1:3" x14ac:dyDescent="0.25">
      <c r="A1989" t="s">
        <v>5795</v>
      </c>
      <c r="B1989" s="4">
        <v>1</v>
      </c>
      <c r="C1989" t="s">
        <v>7348</v>
      </c>
    </row>
    <row r="1990" spans="1:3" x14ac:dyDescent="0.25">
      <c r="A1990" t="s">
        <v>5794</v>
      </c>
      <c r="B1990" s="4">
        <v>1</v>
      </c>
      <c r="C1990" t="s">
        <v>7348</v>
      </c>
    </row>
    <row r="1991" spans="1:3" x14ac:dyDescent="0.25">
      <c r="A1991" t="s">
        <v>5793</v>
      </c>
      <c r="B1991" s="4">
        <v>1</v>
      </c>
      <c r="C1991" t="s">
        <v>7348</v>
      </c>
    </row>
    <row r="1992" spans="1:3" x14ac:dyDescent="0.25">
      <c r="A1992" t="s">
        <v>5792</v>
      </c>
      <c r="B1992" s="4">
        <v>1</v>
      </c>
      <c r="C1992" t="s">
        <v>7348</v>
      </c>
    </row>
    <row r="1993" spans="1:3" x14ac:dyDescent="0.25">
      <c r="A1993" t="s">
        <v>5791</v>
      </c>
      <c r="B1993" s="4">
        <v>1</v>
      </c>
      <c r="C1993" t="s">
        <v>7348</v>
      </c>
    </row>
    <row r="1994" spans="1:3" x14ac:dyDescent="0.25">
      <c r="A1994" t="s">
        <v>5790</v>
      </c>
      <c r="B1994" s="4">
        <v>1</v>
      </c>
      <c r="C1994" t="s">
        <v>7348</v>
      </c>
    </row>
    <row r="1995" spans="1:3" x14ac:dyDescent="0.25">
      <c r="A1995" t="s">
        <v>5789</v>
      </c>
      <c r="B1995" s="4">
        <v>1</v>
      </c>
      <c r="C1995" t="s">
        <v>7348</v>
      </c>
    </row>
    <row r="1996" spans="1:3" x14ac:dyDescent="0.25">
      <c r="A1996" t="s">
        <v>5788</v>
      </c>
      <c r="B1996" s="4">
        <v>1</v>
      </c>
      <c r="C1996" t="s">
        <v>7348</v>
      </c>
    </row>
    <row r="1997" spans="1:3" x14ac:dyDescent="0.25">
      <c r="A1997" t="s">
        <v>5787</v>
      </c>
      <c r="B1997" s="4">
        <v>1</v>
      </c>
      <c r="C1997" t="s">
        <v>7348</v>
      </c>
    </row>
    <row r="1998" spans="1:3" x14ac:dyDescent="0.25">
      <c r="A1998" t="s">
        <v>5786</v>
      </c>
      <c r="B1998" s="4">
        <v>1</v>
      </c>
      <c r="C1998" t="s">
        <v>7348</v>
      </c>
    </row>
    <row r="1999" spans="1:3" x14ac:dyDescent="0.25">
      <c r="A1999" t="s">
        <v>5785</v>
      </c>
      <c r="B1999" s="4">
        <v>1</v>
      </c>
      <c r="C1999" t="s">
        <v>7348</v>
      </c>
    </row>
    <row r="2000" spans="1:3" x14ac:dyDescent="0.25">
      <c r="A2000" t="s">
        <v>5784</v>
      </c>
      <c r="B2000" s="4">
        <v>1</v>
      </c>
      <c r="C2000" t="s">
        <v>7348</v>
      </c>
    </row>
    <row r="2001" spans="1:3" x14ac:dyDescent="0.25">
      <c r="A2001" t="s">
        <v>5783</v>
      </c>
      <c r="B2001" s="4">
        <v>1</v>
      </c>
      <c r="C2001" t="s">
        <v>7348</v>
      </c>
    </row>
    <row r="2002" spans="1:3" x14ac:dyDescent="0.25">
      <c r="A2002" t="s">
        <v>5782</v>
      </c>
      <c r="B2002" s="4">
        <v>1</v>
      </c>
      <c r="C2002" t="s">
        <v>7348</v>
      </c>
    </row>
    <row r="2003" spans="1:3" x14ac:dyDescent="0.25">
      <c r="A2003" t="s">
        <v>5781</v>
      </c>
      <c r="B2003" s="4">
        <v>1</v>
      </c>
      <c r="C2003" t="s">
        <v>7348</v>
      </c>
    </row>
    <row r="2004" spans="1:3" x14ac:dyDescent="0.25">
      <c r="A2004" t="s">
        <v>5780</v>
      </c>
      <c r="B2004" s="4">
        <v>1</v>
      </c>
      <c r="C2004" t="s">
        <v>7348</v>
      </c>
    </row>
    <row r="2005" spans="1:3" x14ac:dyDescent="0.25">
      <c r="A2005" t="s">
        <v>5779</v>
      </c>
      <c r="B2005" s="4">
        <v>1</v>
      </c>
      <c r="C2005" t="s">
        <v>7348</v>
      </c>
    </row>
    <row r="2006" spans="1:3" x14ac:dyDescent="0.25">
      <c r="A2006" t="s">
        <v>5778</v>
      </c>
      <c r="B2006" s="4">
        <v>1</v>
      </c>
      <c r="C2006" t="s">
        <v>7348</v>
      </c>
    </row>
    <row r="2007" spans="1:3" x14ac:dyDescent="0.25">
      <c r="A2007" t="s">
        <v>5777</v>
      </c>
      <c r="B2007" s="4">
        <v>1</v>
      </c>
      <c r="C2007" t="s">
        <v>7348</v>
      </c>
    </row>
    <row r="2008" spans="1:3" x14ac:dyDescent="0.25">
      <c r="A2008" t="s">
        <v>5776</v>
      </c>
      <c r="B2008" s="4">
        <v>1</v>
      </c>
      <c r="C2008" t="s">
        <v>7348</v>
      </c>
    </row>
    <row r="2009" spans="1:3" x14ac:dyDescent="0.25">
      <c r="A2009" t="s">
        <v>5775</v>
      </c>
      <c r="B2009" s="4">
        <v>1</v>
      </c>
      <c r="C2009" t="s">
        <v>7348</v>
      </c>
    </row>
    <row r="2010" spans="1:3" x14ac:dyDescent="0.25">
      <c r="A2010" t="s">
        <v>5774</v>
      </c>
      <c r="B2010" s="4">
        <v>1</v>
      </c>
      <c r="C2010" t="s">
        <v>7348</v>
      </c>
    </row>
    <row r="2011" spans="1:3" x14ac:dyDescent="0.25">
      <c r="A2011" t="s">
        <v>5773</v>
      </c>
      <c r="B2011" s="4">
        <v>1</v>
      </c>
      <c r="C2011" t="s">
        <v>7348</v>
      </c>
    </row>
    <row r="2012" spans="1:3" x14ac:dyDescent="0.25">
      <c r="A2012" t="s">
        <v>5772</v>
      </c>
      <c r="B2012" s="4">
        <v>1</v>
      </c>
      <c r="C2012" t="s">
        <v>7348</v>
      </c>
    </row>
    <row r="2013" spans="1:3" x14ac:dyDescent="0.25">
      <c r="A2013" t="s">
        <v>5771</v>
      </c>
      <c r="B2013" s="4">
        <v>1</v>
      </c>
      <c r="C2013" t="s">
        <v>7348</v>
      </c>
    </row>
    <row r="2014" spans="1:3" x14ac:dyDescent="0.25">
      <c r="A2014" t="s">
        <v>5770</v>
      </c>
      <c r="B2014" s="4">
        <v>1</v>
      </c>
      <c r="C2014" t="s">
        <v>7348</v>
      </c>
    </row>
    <row r="2015" spans="1:3" x14ac:dyDescent="0.25">
      <c r="A2015" t="s">
        <v>5769</v>
      </c>
      <c r="B2015" s="4">
        <v>1</v>
      </c>
      <c r="C2015" t="s">
        <v>7348</v>
      </c>
    </row>
    <row r="2016" spans="1:3" x14ac:dyDescent="0.25">
      <c r="A2016" t="s">
        <v>5768</v>
      </c>
      <c r="B2016" s="4">
        <v>1</v>
      </c>
      <c r="C2016" t="s">
        <v>7348</v>
      </c>
    </row>
    <row r="2017" spans="1:3" x14ac:dyDescent="0.25">
      <c r="A2017" t="s">
        <v>5767</v>
      </c>
      <c r="B2017" s="4">
        <v>1</v>
      </c>
      <c r="C2017" t="s">
        <v>7348</v>
      </c>
    </row>
    <row r="2018" spans="1:3" x14ac:dyDescent="0.25">
      <c r="A2018" t="s">
        <v>5766</v>
      </c>
      <c r="B2018" s="4">
        <v>1</v>
      </c>
      <c r="C2018" t="s">
        <v>7348</v>
      </c>
    </row>
    <row r="2019" spans="1:3" x14ac:dyDescent="0.25">
      <c r="A2019" t="s">
        <v>5765</v>
      </c>
      <c r="B2019" s="4">
        <v>1</v>
      </c>
      <c r="C2019" t="s">
        <v>7348</v>
      </c>
    </row>
    <row r="2020" spans="1:3" x14ac:dyDescent="0.25">
      <c r="A2020" t="s">
        <v>5764</v>
      </c>
      <c r="B2020" s="4">
        <v>1</v>
      </c>
      <c r="C2020" t="s">
        <v>7348</v>
      </c>
    </row>
    <row r="2021" spans="1:3" x14ac:dyDescent="0.25">
      <c r="A2021" t="s">
        <v>5763</v>
      </c>
      <c r="B2021" s="4">
        <v>1</v>
      </c>
      <c r="C2021" t="s">
        <v>7348</v>
      </c>
    </row>
    <row r="2022" spans="1:3" x14ac:dyDescent="0.25">
      <c r="A2022" t="s">
        <v>5762</v>
      </c>
      <c r="B2022" s="4">
        <v>1</v>
      </c>
      <c r="C2022" t="s">
        <v>7348</v>
      </c>
    </row>
    <row r="2023" spans="1:3" x14ac:dyDescent="0.25">
      <c r="A2023" t="s">
        <v>5761</v>
      </c>
      <c r="B2023" s="4">
        <v>1</v>
      </c>
      <c r="C2023" t="s">
        <v>7348</v>
      </c>
    </row>
    <row r="2024" spans="1:3" x14ac:dyDescent="0.25">
      <c r="A2024" t="s">
        <v>5760</v>
      </c>
      <c r="B2024" s="4">
        <v>1</v>
      </c>
      <c r="C2024" t="s">
        <v>7348</v>
      </c>
    </row>
    <row r="2025" spans="1:3" x14ac:dyDescent="0.25">
      <c r="A2025" t="s">
        <v>5759</v>
      </c>
      <c r="B2025" s="4">
        <v>1</v>
      </c>
      <c r="C2025" t="s">
        <v>7348</v>
      </c>
    </row>
    <row r="2026" spans="1:3" x14ac:dyDescent="0.25">
      <c r="A2026" t="s">
        <v>5758</v>
      </c>
      <c r="B2026" s="4">
        <v>1</v>
      </c>
      <c r="C2026" t="s">
        <v>7348</v>
      </c>
    </row>
    <row r="2027" spans="1:3" x14ac:dyDescent="0.25">
      <c r="A2027" t="s">
        <v>5757</v>
      </c>
      <c r="B2027" s="4">
        <v>1</v>
      </c>
      <c r="C2027" t="s">
        <v>7348</v>
      </c>
    </row>
    <row r="2028" spans="1:3" x14ac:dyDescent="0.25">
      <c r="A2028" t="s">
        <v>5756</v>
      </c>
      <c r="B2028" s="4">
        <v>1</v>
      </c>
      <c r="C2028" t="s">
        <v>7348</v>
      </c>
    </row>
    <row r="2029" spans="1:3" x14ac:dyDescent="0.25">
      <c r="A2029" t="s">
        <v>5755</v>
      </c>
      <c r="B2029" s="4">
        <v>1</v>
      </c>
      <c r="C2029" t="s">
        <v>7348</v>
      </c>
    </row>
    <row r="2030" spans="1:3" x14ac:dyDescent="0.25">
      <c r="A2030" t="s">
        <v>5754</v>
      </c>
      <c r="B2030" s="4">
        <v>1</v>
      </c>
      <c r="C2030" t="s">
        <v>7348</v>
      </c>
    </row>
    <row r="2031" spans="1:3" x14ac:dyDescent="0.25">
      <c r="A2031" t="s">
        <v>5753</v>
      </c>
      <c r="B2031" s="4">
        <v>1</v>
      </c>
      <c r="C2031" t="s">
        <v>7348</v>
      </c>
    </row>
    <row r="2032" spans="1:3" x14ac:dyDescent="0.25">
      <c r="A2032" t="s">
        <v>5752</v>
      </c>
      <c r="B2032" s="4">
        <v>1</v>
      </c>
      <c r="C2032" t="s">
        <v>7348</v>
      </c>
    </row>
    <row r="2033" spans="1:3" x14ac:dyDescent="0.25">
      <c r="A2033" t="s">
        <v>5751</v>
      </c>
      <c r="B2033" s="4">
        <v>1</v>
      </c>
      <c r="C2033" t="s">
        <v>7348</v>
      </c>
    </row>
    <row r="2034" spans="1:3" x14ac:dyDescent="0.25">
      <c r="A2034" t="s">
        <v>5750</v>
      </c>
      <c r="B2034" s="4">
        <v>1</v>
      </c>
      <c r="C2034" t="s">
        <v>7348</v>
      </c>
    </row>
    <row r="2035" spans="1:3" x14ac:dyDescent="0.25">
      <c r="A2035" t="s">
        <v>5749</v>
      </c>
      <c r="B2035" s="4">
        <v>1</v>
      </c>
      <c r="C2035" t="s">
        <v>7348</v>
      </c>
    </row>
    <row r="2036" spans="1:3" x14ac:dyDescent="0.25">
      <c r="A2036" t="s">
        <v>5748</v>
      </c>
      <c r="B2036" s="4">
        <v>1</v>
      </c>
      <c r="C2036" t="s">
        <v>7348</v>
      </c>
    </row>
    <row r="2037" spans="1:3" x14ac:dyDescent="0.25">
      <c r="A2037" t="s">
        <v>5747</v>
      </c>
      <c r="B2037" s="4">
        <v>1</v>
      </c>
      <c r="C2037" t="s">
        <v>7348</v>
      </c>
    </row>
    <row r="2038" spans="1:3" x14ac:dyDescent="0.25">
      <c r="A2038" t="s">
        <v>5746</v>
      </c>
      <c r="B2038" s="4">
        <v>1</v>
      </c>
      <c r="C2038" t="s">
        <v>7348</v>
      </c>
    </row>
    <row r="2039" spans="1:3" x14ac:dyDescent="0.25">
      <c r="A2039" t="s">
        <v>5745</v>
      </c>
      <c r="B2039" s="4">
        <v>1</v>
      </c>
      <c r="C2039" t="s">
        <v>7348</v>
      </c>
    </row>
    <row r="2040" spans="1:3" x14ac:dyDescent="0.25">
      <c r="A2040" t="s">
        <v>5744</v>
      </c>
      <c r="B2040" s="4">
        <v>1</v>
      </c>
      <c r="C2040" t="s">
        <v>7348</v>
      </c>
    </row>
    <row r="2041" spans="1:3" x14ac:dyDescent="0.25">
      <c r="A2041" t="s">
        <v>5743</v>
      </c>
      <c r="B2041" s="4">
        <v>1</v>
      </c>
      <c r="C2041" t="s">
        <v>7348</v>
      </c>
    </row>
    <row r="2042" spans="1:3" x14ac:dyDescent="0.25">
      <c r="A2042" t="s">
        <v>5742</v>
      </c>
      <c r="B2042" s="4">
        <v>1</v>
      </c>
      <c r="C2042" t="s">
        <v>7348</v>
      </c>
    </row>
    <row r="2043" spans="1:3" x14ac:dyDescent="0.25">
      <c r="A2043" t="s">
        <v>5741</v>
      </c>
      <c r="B2043" s="4">
        <v>1</v>
      </c>
      <c r="C2043" t="s">
        <v>7348</v>
      </c>
    </row>
    <row r="2044" spans="1:3" x14ac:dyDescent="0.25">
      <c r="A2044" t="s">
        <v>5740</v>
      </c>
      <c r="B2044" s="4">
        <v>1</v>
      </c>
      <c r="C2044" t="s">
        <v>7348</v>
      </c>
    </row>
    <row r="2045" spans="1:3" x14ac:dyDescent="0.25">
      <c r="A2045" t="s">
        <v>5739</v>
      </c>
      <c r="B2045" s="4">
        <v>1</v>
      </c>
      <c r="C2045" t="s">
        <v>7348</v>
      </c>
    </row>
    <row r="2046" spans="1:3" x14ac:dyDescent="0.25">
      <c r="A2046" t="s">
        <v>5738</v>
      </c>
      <c r="B2046" s="4">
        <v>1</v>
      </c>
      <c r="C2046" t="s">
        <v>7348</v>
      </c>
    </row>
    <row r="2047" spans="1:3" x14ac:dyDescent="0.25">
      <c r="A2047" t="s">
        <v>5737</v>
      </c>
      <c r="B2047" s="4">
        <v>1</v>
      </c>
      <c r="C2047" t="s">
        <v>7348</v>
      </c>
    </row>
    <row r="2048" spans="1:3" x14ac:dyDescent="0.25">
      <c r="A2048" t="s">
        <v>5736</v>
      </c>
      <c r="B2048" s="4">
        <v>1</v>
      </c>
      <c r="C2048" t="s">
        <v>7348</v>
      </c>
    </row>
    <row r="2049" spans="1:3" x14ac:dyDescent="0.25">
      <c r="A2049" t="s">
        <v>5735</v>
      </c>
      <c r="B2049" s="4">
        <v>1</v>
      </c>
      <c r="C2049" t="s">
        <v>7348</v>
      </c>
    </row>
    <row r="2050" spans="1:3" x14ac:dyDescent="0.25">
      <c r="A2050" t="s">
        <v>5734</v>
      </c>
      <c r="B2050" s="4">
        <v>1</v>
      </c>
      <c r="C2050" t="s">
        <v>7348</v>
      </c>
    </row>
    <row r="2051" spans="1:3" x14ac:dyDescent="0.25">
      <c r="A2051" t="s">
        <v>5733</v>
      </c>
      <c r="B2051" s="4">
        <v>167</v>
      </c>
      <c r="C2051" t="s">
        <v>7348</v>
      </c>
    </row>
    <row r="2052" spans="1:3" x14ac:dyDescent="0.25">
      <c r="A2052" t="s">
        <v>5732</v>
      </c>
      <c r="B2052" s="4">
        <v>136</v>
      </c>
      <c r="C2052" t="s">
        <v>7348</v>
      </c>
    </row>
    <row r="2053" spans="1:3" x14ac:dyDescent="0.25">
      <c r="A2053" t="s">
        <v>5731</v>
      </c>
      <c r="B2053" s="4">
        <v>116</v>
      </c>
      <c r="C2053" t="s">
        <v>7348</v>
      </c>
    </row>
    <row r="2054" spans="1:3" x14ac:dyDescent="0.25">
      <c r="A2054" t="s">
        <v>5730</v>
      </c>
      <c r="B2054" s="4">
        <v>88</v>
      </c>
      <c r="C2054" t="s">
        <v>7348</v>
      </c>
    </row>
    <row r="2055" spans="1:3" x14ac:dyDescent="0.25">
      <c r="A2055" t="s">
        <v>5729</v>
      </c>
      <c r="B2055" s="4">
        <v>82</v>
      </c>
      <c r="C2055" t="s">
        <v>7348</v>
      </c>
    </row>
    <row r="2056" spans="1:3" x14ac:dyDescent="0.25">
      <c r="A2056" t="s">
        <v>5728</v>
      </c>
      <c r="B2056" s="4">
        <v>82</v>
      </c>
      <c r="C2056" t="s">
        <v>7348</v>
      </c>
    </row>
    <row r="2057" spans="1:3" x14ac:dyDescent="0.25">
      <c r="A2057" t="s">
        <v>5727</v>
      </c>
      <c r="B2057" s="4">
        <v>75</v>
      </c>
      <c r="C2057" t="s">
        <v>7348</v>
      </c>
    </row>
    <row r="2058" spans="1:3" x14ac:dyDescent="0.25">
      <c r="A2058" t="s">
        <v>5726</v>
      </c>
      <c r="B2058" s="4">
        <v>56</v>
      </c>
      <c r="C2058" t="s">
        <v>7348</v>
      </c>
    </row>
    <row r="2059" spans="1:3" x14ac:dyDescent="0.25">
      <c r="A2059" t="s">
        <v>5725</v>
      </c>
      <c r="B2059" s="4">
        <v>55</v>
      </c>
      <c r="C2059" t="s">
        <v>7348</v>
      </c>
    </row>
    <row r="2060" spans="1:3" x14ac:dyDescent="0.25">
      <c r="A2060" t="s">
        <v>5724</v>
      </c>
      <c r="B2060" s="4">
        <v>45</v>
      </c>
      <c r="C2060" t="s">
        <v>7348</v>
      </c>
    </row>
    <row r="2061" spans="1:3" x14ac:dyDescent="0.25">
      <c r="A2061" t="s">
        <v>5723</v>
      </c>
      <c r="B2061" s="4">
        <v>43</v>
      </c>
      <c r="C2061" t="s">
        <v>7348</v>
      </c>
    </row>
    <row r="2062" spans="1:3" x14ac:dyDescent="0.25">
      <c r="A2062" t="s">
        <v>5722</v>
      </c>
      <c r="B2062" s="4">
        <v>41</v>
      </c>
      <c r="C2062" t="s">
        <v>7348</v>
      </c>
    </row>
    <row r="2063" spans="1:3" x14ac:dyDescent="0.25">
      <c r="A2063" t="s">
        <v>5721</v>
      </c>
      <c r="B2063" s="4">
        <v>35</v>
      </c>
      <c r="C2063" t="s">
        <v>7348</v>
      </c>
    </row>
    <row r="2064" spans="1:3" x14ac:dyDescent="0.25">
      <c r="A2064" t="s">
        <v>5720</v>
      </c>
      <c r="B2064" s="4">
        <v>34</v>
      </c>
      <c r="C2064" t="s">
        <v>7348</v>
      </c>
    </row>
    <row r="2065" spans="1:3" x14ac:dyDescent="0.25">
      <c r="A2065" t="s">
        <v>5719</v>
      </c>
      <c r="B2065" s="4">
        <v>29</v>
      </c>
      <c r="C2065" t="s">
        <v>7348</v>
      </c>
    </row>
    <row r="2066" spans="1:3" x14ac:dyDescent="0.25">
      <c r="A2066" t="s">
        <v>5718</v>
      </c>
      <c r="B2066" s="4">
        <v>29</v>
      </c>
      <c r="C2066" t="s">
        <v>7348</v>
      </c>
    </row>
    <row r="2067" spans="1:3" x14ac:dyDescent="0.25">
      <c r="A2067" t="s">
        <v>5717</v>
      </c>
      <c r="B2067" s="4">
        <v>29</v>
      </c>
      <c r="C2067" t="s">
        <v>7348</v>
      </c>
    </row>
    <row r="2068" spans="1:3" x14ac:dyDescent="0.25">
      <c r="A2068" t="s">
        <v>5716</v>
      </c>
      <c r="B2068" s="4">
        <v>28</v>
      </c>
      <c r="C2068" t="s">
        <v>7348</v>
      </c>
    </row>
    <row r="2069" spans="1:3" x14ac:dyDescent="0.25">
      <c r="A2069" t="s">
        <v>5715</v>
      </c>
      <c r="B2069" s="4">
        <v>27</v>
      </c>
      <c r="C2069" t="s">
        <v>7348</v>
      </c>
    </row>
    <row r="2070" spans="1:3" x14ac:dyDescent="0.25">
      <c r="A2070" t="s">
        <v>5714</v>
      </c>
      <c r="B2070" s="4">
        <v>26</v>
      </c>
      <c r="C2070" t="s">
        <v>7348</v>
      </c>
    </row>
    <row r="2071" spans="1:3" x14ac:dyDescent="0.25">
      <c r="A2071" t="s">
        <v>5713</v>
      </c>
      <c r="B2071" s="4">
        <v>26</v>
      </c>
      <c r="C2071" t="s">
        <v>7348</v>
      </c>
    </row>
    <row r="2072" spans="1:3" x14ac:dyDescent="0.25">
      <c r="A2072" t="s">
        <v>5712</v>
      </c>
      <c r="B2072" s="4">
        <v>26</v>
      </c>
      <c r="C2072" t="s">
        <v>7348</v>
      </c>
    </row>
    <row r="2073" spans="1:3" x14ac:dyDescent="0.25">
      <c r="A2073" t="s">
        <v>5711</v>
      </c>
      <c r="B2073" s="4">
        <v>23</v>
      </c>
      <c r="C2073" t="s">
        <v>7348</v>
      </c>
    </row>
    <row r="2074" spans="1:3" x14ac:dyDescent="0.25">
      <c r="A2074" t="s">
        <v>5710</v>
      </c>
      <c r="B2074" s="4">
        <v>21</v>
      </c>
      <c r="C2074" t="s">
        <v>7348</v>
      </c>
    </row>
    <row r="2075" spans="1:3" x14ac:dyDescent="0.25">
      <c r="A2075" t="s">
        <v>5709</v>
      </c>
      <c r="B2075" s="4">
        <v>20</v>
      </c>
      <c r="C2075" t="s">
        <v>7348</v>
      </c>
    </row>
    <row r="2076" spans="1:3" x14ac:dyDescent="0.25">
      <c r="A2076" t="s">
        <v>5708</v>
      </c>
      <c r="B2076" s="4">
        <v>20</v>
      </c>
      <c r="C2076" t="s">
        <v>7348</v>
      </c>
    </row>
    <row r="2077" spans="1:3" x14ac:dyDescent="0.25">
      <c r="A2077" t="s">
        <v>5707</v>
      </c>
      <c r="B2077" s="4">
        <v>20</v>
      </c>
      <c r="C2077" t="s">
        <v>7348</v>
      </c>
    </row>
    <row r="2078" spans="1:3" x14ac:dyDescent="0.25">
      <c r="A2078" t="s">
        <v>5706</v>
      </c>
      <c r="B2078" s="4">
        <v>20</v>
      </c>
      <c r="C2078" t="s">
        <v>7348</v>
      </c>
    </row>
    <row r="2079" spans="1:3" x14ac:dyDescent="0.25">
      <c r="A2079" t="s">
        <v>5705</v>
      </c>
      <c r="B2079" s="4">
        <v>19</v>
      </c>
      <c r="C2079" t="s">
        <v>7348</v>
      </c>
    </row>
    <row r="2080" spans="1:3" x14ac:dyDescent="0.25">
      <c r="A2080" t="s">
        <v>5704</v>
      </c>
      <c r="B2080" s="4">
        <v>18</v>
      </c>
      <c r="C2080" t="s">
        <v>7348</v>
      </c>
    </row>
    <row r="2081" spans="1:3" x14ac:dyDescent="0.25">
      <c r="A2081" t="s">
        <v>5703</v>
      </c>
      <c r="B2081" s="4">
        <v>18</v>
      </c>
      <c r="C2081" t="s">
        <v>7348</v>
      </c>
    </row>
    <row r="2082" spans="1:3" x14ac:dyDescent="0.25">
      <c r="A2082" t="s">
        <v>5702</v>
      </c>
      <c r="B2082" s="4">
        <v>17</v>
      </c>
      <c r="C2082" t="s">
        <v>7348</v>
      </c>
    </row>
    <row r="2083" spans="1:3" x14ac:dyDescent="0.25">
      <c r="A2083" t="s">
        <v>5701</v>
      </c>
      <c r="B2083" s="4">
        <v>17</v>
      </c>
      <c r="C2083" t="s">
        <v>7348</v>
      </c>
    </row>
    <row r="2084" spans="1:3" x14ac:dyDescent="0.25">
      <c r="A2084" t="s">
        <v>5700</v>
      </c>
      <c r="B2084" s="4">
        <v>16</v>
      </c>
      <c r="C2084" t="s">
        <v>7348</v>
      </c>
    </row>
    <row r="2085" spans="1:3" x14ac:dyDescent="0.25">
      <c r="A2085" t="s">
        <v>5699</v>
      </c>
      <c r="B2085" s="4">
        <v>16</v>
      </c>
      <c r="C2085" t="s">
        <v>7348</v>
      </c>
    </row>
    <row r="2086" spans="1:3" x14ac:dyDescent="0.25">
      <c r="A2086" t="s">
        <v>5698</v>
      </c>
      <c r="B2086" s="4">
        <v>15</v>
      </c>
      <c r="C2086" t="s">
        <v>7348</v>
      </c>
    </row>
    <row r="2087" spans="1:3" x14ac:dyDescent="0.25">
      <c r="A2087" t="s">
        <v>5697</v>
      </c>
      <c r="B2087" s="4">
        <v>15</v>
      </c>
      <c r="C2087" t="s">
        <v>7348</v>
      </c>
    </row>
    <row r="2088" spans="1:3" x14ac:dyDescent="0.25">
      <c r="A2088" t="s">
        <v>5696</v>
      </c>
      <c r="B2088" s="4">
        <v>15</v>
      </c>
      <c r="C2088" t="s">
        <v>7348</v>
      </c>
    </row>
    <row r="2089" spans="1:3" x14ac:dyDescent="0.25">
      <c r="A2089" t="s">
        <v>5695</v>
      </c>
      <c r="B2089" s="4">
        <v>15</v>
      </c>
      <c r="C2089" t="s">
        <v>7348</v>
      </c>
    </row>
    <row r="2090" spans="1:3" x14ac:dyDescent="0.25">
      <c r="A2090" t="s">
        <v>5694</v>
      </c>
      <c r="B2090" s="4">
        <v>15</v>
      </c>
      <c r="C2090" t="s">
        <v>7348</v>
      </c>
    </row>
    <row r="2091" spans="1:3" x14ac:dyDescent="0.25">
      <c r="A2091" t="s">
        <v>5693</v>
      </c>
      <c r="B2091" s="4">
        <v>14</v>
      </c>
      <c r="C2091" t="s">
        <v>7348</v>
      </c>
    </row>
    <row r="2092" spans="1:3" x14ac:dyDescent="0.25">
      <c r="A2092" t="s">
        <v>5692</v>
      </c>
      <c r="B2092" s="4">
        <v>13</v>
      </c>
      <c r="C2092" t="s">
        <v>7348</v>
      </c>
    </row>
    <row r="2093" spans="1:3" x14ac:dyDescent="0.25">
      <c r="A2093" t="s">
        <v>5691</v>
      </c>
      <c r="B2093" s="4">
        <v>13</v>
      </c>
      <c r="C2093" t="s">
        <v>7348</v>
      </c>
    </row>
    <row r="2094" spans="1:3" x14ac:dyDescent="0.25">
      <c r="A2094" t="s">
        <v>5690</v>
      </c>
      <c r="B2094" s="4">
        <v>13</v>
      </c>
      <c r="C2094" t="s">
        <v>7348</v>
      </c>
    </row>
    <row r="2095" spans="1:3" x14ac:dyDescent="0.25">
      <c r="A2095" t="s">
        <v>5689</v>
      </c>
      <c r="B2095" s="4">
        <v>12</v>
      </c>
      <c r="C2095" t="s">
        <v>7348</v>
      </c>
    </row>
    <row r="2096" spans="1:3" x14ac:dyDescent="0.25">
      <c r="A2096" t="s">
        <v>5688</v>
      </c>
      <c r="B2096" s="4">
        <v>12</v>
      </c>
      <c r="C2096" t="s">
        <v>7348</v>
      </c>
    </row>
    <row r="2097" spans="1:3" x14ac:dyDescent="0.25">
      <c r="A2097" t="s">
        <v>5687</v>
      </c>
      <c r="B2097" s="4">
        <v>12</v>
      </c>
      <c r="C2097" t="s">
        <v>7348</v>
      </c>
    </row>
    <row r="2098" spans="1:3" x14ac:dyDescent="0.25">
      <c r="A2098" t="s">
        <v>5686</v>
      </c>
      <c r="B2098" s="4">
        <v>12</v>
      </c>
      <c r="C2098" t="s">
        <v>7348</v>
      </c>
    </row>
    <row r="2099" spans="1:3" x14ac:dyDescent="0.25">
      <c r="A2099" t="s">
        <v>5685</v>
      </c>
      <c r="B2099" s="4">
        <v>12</v>
      </c>
      <c r="C2099" t="s">
        <v>7348</v>
      </c>
    </row>
    <row r="2100" spans="1:3" x14ac:dyDescent="0.25">
      <c r="A2100" t="s">
        <v>5684</v>
      </c>
      <c r="B2100" s="4">
        <v>12</v>
      </c>
      <c r="C2100" t="s">
        <v>7348</v>
      </c>
    </row>
    <row r="2101" spans="1:3" x14ac:dyDescent="0.25">
      <c r="A2101" t="s">
        <v>5683</v>
      </c>
      <c r="B2101" s="4">
        <v>11</v>
      </c>
      <c r="C2101" t="s">
        <v>7348</v>
      </c>
    </row>
    <row r="2102" spans="1:3" x14ac:dyDescent="0.25">
      <c r="A2102" t="s">
        <v>5682</v>
      </c>
      <c r="B2102" s="4">
        <v>11</v>
      </c>
      <c r="C2102" t="s">
        <v>7348</v>
      </c>
    </row>
    <row r="2103" spans="1:3" x14ac:dyDescent="0.25">
      <c r="A2103" t="s">
        <v>5681</v>
      </c>
      <c r="B2103" s="4">
        <v>11</v>
      </c>
      <c r="C2103" t="s">
        <v>7348</v>
      </c>
    </row>
    <row r="2104" spans="1:3" x14ac:dyDescent="0.25">
      <c r="A2104" t="s">
        <v>5680</v>
      </c>
      <c r="B2104" s="4">
        <v>10</v>
      </c>
      <c r="C2104" t="s">
        <v>7348</v>
      </c>
    </row>
    <row r="2105" spans="1:3" x14ac:dyDescent="0.25">
      <c r="A2105" t="s">
        <v>5679</v>
      </c>
      <c r="B2105" s="4">
        <v>10</v>
      </c>
      <c r="C2105" t="s">
        <v>7348</v>
      </c>
    </row>
    <row r="2106" spans="1:3" x14ac:dyDescent="0.25">
      <c r="A2106" t="s">
        <v>5678</v>
      </c>
      <c r="B2106" s="4">
        <v>10</v>
      </c>
      <c r="C2106" t="s">
        <v>7348</v>
      </c>
    </row>
    <row r="2107" spans="1:3" x14ac:dyDescent="0.25">
      <c r="A2107" t="s">
        <v>5677</v>
      </c>
      <c r="B2107" s="4">
        <v>10</v>
      </c>
      <c r="C2107" t="s">
        <v>7348</v>
      </c>
    </row>
    <row r="2108" spans="1:3" x14ac:dyDescent="0.25">
      <c r="A2108" t="s">
        <v>5676</v>
      </c>
      <c r="B2108" s="4">
        <v>10</v>
      </c>
      <c r="C2108" t="s">
        <v>7348</v>
      </c>
    </row>
    <row r="2109" spans="1:3" x14ac:dyDescent="0.25">
      <c r="A2109" t="s">
        <v>5675</v>
      </c>
      <c r="B2109" s="4">
        <v>10</v>
      </c>
      <c r="C2109" t="s">
        <v>7348</v>
      </c>
    </row>
    <row r="2110" spans="1:3" x14ac:dyDescent="0.25">
      <c r="A2110" t="s">
        <v>5674</v>
      </c>
      <c r="B2110" s="4">
        <v>9</v>
      </c>
      <c r="C2110" t="s">
        <v>7348</v>
      </c>
    </row>
    <row r="2111" spans="1:3" x14ac:dyDescent="0.25">
      <c r="A2111" t="s">
        <v>5673</v>
      </c>
      <c r="B2111" s="4">
        <v>9</v>
      </c>
      <c r="C2111" t="s">
        <v>7348</v>
      </c>
    </row>
    <row r="2112" spans="1:3" x14ac:dyDescent="0.25">
      <c r="A2112" t="s">
        <v>5672</v>
      </c>
      <c r="B2112" s="4">
        <v>9</v>
      </c>
      <c r="C2112" t="s">
        <v>7348</v>
      </c>
    </row>
    <row r="2113" spans="1:3" x14ac:dyDescent="0.25">
      <c r="A2113" t="s">
        <v>5671</v>
      </c>
      <c r="B2113" s="4">
        <v>9</v>
      </c>
      <c r="C2113" t="s">
        <v>7348</v>
      </c>
    </row>
    <row r="2114" spans="1:3" x14ac:dyDescent="0.25">
      <c r="A2114" t="s">
        <v>5670</v>
      </c>
      <c r="B2114" s="4">
        <v>9</v>
      </c>
      <c r="C2114" t="s">
        <v>7348</v>
      </c>
    </row>
    <row r="2115" spans="1:3" x14ac:dyDescent="0.25">
      <c r="A2115" t="s">
        <v>5669</v>
      </c>
      <c r="B2115" s="4">
        <v>9</v>
      </c>
      <c r="C2115" t="s">
        <v>7348</v>
      </c>
    </row>
    <row r="2116" spans="1:3" x14ac:dyDescent="0.25">
      <c r="A2116" t="s">
        <v>5668</v>
      </c>
      <c r="B2116" s="4">
        <v>9</v>
      </c>
      <c r="C2116" t="s">
        <v>7348</v>
      </c>
    </row>
    <row r="2117" spans="1:3" x14ac:dyDescent="0.25">
      <c r="A2117" t="s">
        <v>5667</v>
      </c>
      <c r="B2117" s="4">
        <v>9</v>
      </c>
      <c r="C2117" t="s">
        <v>7348</v>
      </c>
    </row>
    <row r="2118" spans="1:3" x14ac:dyDescent="0.25">
      <c r="A2118" t="s">
        <v>5666</v>
      </c>
      <c r="B2118" s="4">
        <v>8</v>
      </c>
      <c r="C2118" t="s">
        <v>7348</v>
      </c>
    </row>
    <row r="2119" spans="1:3" x14ac:dyDescent="0.25">
      <c r="A2119" t="s">
        <v>5665</v>
      </c>
      <c r="B2119" s="4">
        <v>8</v>
      </c>
      <c r="C2119" t="s">
        <v>7348</v>
      </c>
    </row>
    <row r="2120" spans="1:3" x14ac:dyDescent="0.25">
      <c r="A2120" t="s">
        <v>5664</v>
      </c>
      <c r="B2120" s="4">
        <v>8</v>
      </c>
      <c r="C2120" t="s">
        <v>7348</v>
      </c>
    </row>
    <row r="2121" spans="1:3" x14ac:dyDescent="0.25">
      <c r="A2121" t="s">
        <v>5663</v>
      </c>
      <c r="B2121" s="4">
        <v>8</v>
      </c>
      <c r="C2121" t="s">
        <v>7348</v>
      </c>
    </row>
    <row r="2122" spans="1:3" x14ac:dyDescent="0.25">
      <c r="A2122" t="s">
        <v>5662</v>
      </c>
      <c r="B2122" s="4">
        <v>8</v>
      </c>
      <c r="C2122" t="s">
        <v>7348</v>
      </c>
    </row>
    <row r="2123" spans="1:3" x14ac:dyDescent="0.25">
      <c r="A2123" t="s">
        <v>5661</v>
      </c>
      <c r="B2123" s="4">
        <v>8</v>
      </c>
      <c r="C2123" t="s">
        <v>7348</v>
      </c>
    </row>
    <row r="2124" spans="1:3" x14ac:dyDescent="0.25">
      <c r="A2124" t="s">
        <v>5660</v>
      </c>
      <c r="B2124" s="4">
        <v>8</v>
      </c>
      <c r="C2124" t="s">
        <v>7348</v>
      </c>
    </row>
    <row r="2125" spans="1:3" x14ac:dyDescent="0.25">
      <c r="A2125" t="s">
        <v>5659</v>
      </c>
      <c r="B2125" s="4">
        <v>8</v>
      </c>
      <c r="C2125" t="s">
        <v>7348</v>
      </c>
    </row>
    <row r="2126" spans="1:3" x14ac:dyDescent="0.25">
      <c r="A2126" t="s">
        <v>5658</v>
      </c>
      <c r="B2126" s="4">
        <v>7</v>
      </c>
      <c r="C2126" t="s">
        <v>7348</v>
      </c>
    </row>
    <row r="2127" spans="1:3" x14ac:dyDescent="0.25">
      <c r="A2127" t="s">
        <v>5657</v>
      </c>
      <c r="B2127" s="4">
        <v>7</v>
      </c>
      <c r="C2127" t="s">
        <v>7348</v>
      </c>
    </row>
    <row r="2128" spans="1:3" x14ac:dyDescent="0.25">
      <c r="A2128" t="s">
        <v>5656</v>
      </c>
      <c r="B2128" s="4">
        <v>7</v>
      </c>
      <c r="C2128" t="s">
        <v>7348</v>
      </c>
    </row>
    <row r="2129" spans="1:3" x14ac:dyDescent="0.25">
      <c r="A2129" t="s">
        <v>5655</v>
      </c>
      <c r="B2129" s="4">
        <v>7</v>
      </c>
      <c r="C2129" t="s">
        <v>7348</v>
      </c>
    </row>
    <row r="2130" spans="1:3" x14ac:dyDescent="0.25">
      <c r="A2130" t="s">
        <v>5654</v>
      </c>
      <c r="B2130" s="4">
        <v>7</v>
      </c>
      <c r="C2130" t="s">
        <v>7348</v>
      </c>
    </row>
    <row r="2131" spans="1:3" x14ac:dyDescent="0.25">
      <c r="A2131" t="s">
        <v>5653</v>
      </c>
      <c r="B2131" s="4">
        <v>7</v>
      </c>
      <c r="C2131" t="s">
        <v>7348</v>
      </c>
    </row>
    <row r="2132" spans="1:3" x14ac:dyDescent="0.25">
      <c r="A2132" t="s">
        <v>5652</v>
      </c>
      <c r="B2132" s="4">
        <v>7</v>
      </c>
      <c r="C2132" t="s">
        <v>7348</v>
      </c>
    </row>
    <row r="2133" spans="1:3" ht="90" x14ac:dyDescent="0.25">
      <c r="A2133" s="45" t="s">
        <v>5651</v>
      </c>
      <c r="B2133" s="4">
        <v>7</v>
      </c>
      <c r="C2133" t="s">
        <v>7348</v>
      </c>
    </row>
    <row r="2134" spans="1:3" x14ac:dyDescent="0.25">
      <c r="A2134" t="s">
        <v>5650</v>
      </c>
      <c r="B2134" s="4">
        <v>7</v>
      </c>
      <c r="C2134" t="s">
        <v>7348</v>
      </c>
    </row>
    <row r="2135" spans="1:3" x14ac:dyDescent="0.25">
      <c r="A2135" t="s">
        <v>5649</v>
      </c>
      <c r="B2135" s="4">
        <v>7</v>
      </c>
      <c r="C2135" t="s">
        <v>7348</v>
      </c>
    </row>
    <row r="2136" spans="1:3" x14ac:dyDescent="0.25">
      <c r="A2136" t="s">
        <v>5648</v>
      </c>
      <c r="B2136" s="4">
        <v>7</v>
      </c>
      <c r="C2136" t="s">
        <v>7348</v>
      </c>
    </row>
    <row r="2137" spans="1:3" x14ac:dyDescent="0.25">
      <c r="A2137" t="s">
        <v>5647</v>
      </c>
      <c r="B2137" s="4">
        <v>6</v>
      </c>
      <c r="C2137" t="s">
        <v>7348</v>
      </c>
    </row>
    <row r="2138" spans="1:3" x14ac:dyDescent="0.25">
      <c r="A2138" t="s">
        <v>5646</v>
      </c>
      <c r="B2138" s="4">
        <v>6</v>
      </c>
      <c r="C2138" t="s">
        <v>7348</v>
      </c>
    </row>
    <row r="2139" spans="1:3" x14ac:dyDescent="0.25">
      <c r="A2139" t="s">
        <v>5645</v>
      </c>
      <c r="B2139" s="4">
        <v>6</v>
      </c>
      <c r="C2139" t="s">
        <v>7348</v>
      </c>
    </row>
    <row r="2140" spans="1:3" x14ac:dyDescent="0.25">
      <c r="A2140" t="s">
        <v>5644</v>
      </c>
      <c r="B2140" s="4">
        <v>6</v>
      </c>
      <c r="C2140" t="s">
        <v>7348</v>
      </c>
    </row>
    <row r="2141" spans="1:3" x14ac:dyDescent="0.25">
      <c r="A2141" t="s">
        <v>5643</v>
      </c>
      <c r="B2141" s="4">
        <v>6</v>
      </c>
      <c r="C2141" t="s">
        <v>7348</v>
      </c>
    </row>
    <row r="2142" spans="1:3" x14ac:dyDescent="0.25">
      <c r="A2142" t="s">
        <v>5642</v>
      </c>
      <c r="B2142" s="4">
        <v>6</v>
      </c>
      <c r="C2142" t="s">
        <v>7348</v>
      </c>
    </row>
    <row r="2143" spans="1:3" x14ac:dyDescent="0.25">
      <c r="A2143" t="s">
        <v>5641</v>
      </c>
      <c r="B2143" s="4">
        <v>6</v>
      </c>
      <c r="C2143" t="s">
        <v>7348</v>
      </c>
    </row>
    <row r="2144" spans="1:3" x14ac:dyDescent="0.25">
      <c r="A2144" t="s">
        <v>5640</v>
      </c>
      <c r="B2144" s="4">
        <v>6</v>
      </c>
      <c r="C2144" t="s">
        <v>7348</v>
      </c>
    </row>
    <row r="2145" spans="1:3" x14ac:dyDescent="0.25">
      <c r="A2145" t="s">
        <v>5639</v>
      </c>
      <c r="B2145" s="4">
        <v>6</v>
      </c>
      <c r="C2145" t="s">
        <v>7348</v>
      </c>
    </row>
    <row r="2146" spans="1:3" x14ac:dyDescent="0.25">
      <c r="A2146" t="s">
        <v>5638</v>
      </c>
      <c r="B2146" s="4">
        <v>6</v>
      </c>
      <c r="C2146" t="s">
        <v>7348</v>
      </c>
    </row>
    <row r="2147" spans="1:3" x14ac:dyDescent="0.25">
      <c r="A2147" t="s">
        <v>5637</v>
      </c>
      <c r="B2147" s="4">
        <v>6</v>
      </c>
      <c r="C2147" t="s">
        <v>7348</v>
      </c>
    </row>
    <row r="2148" spans="1:3" x14ac:dyDescent="0.25">
      <c r="A2148" t="s">
        <v>5636</v>
      </c>
      <c r="B2148" s="4">
        <v>6</v>
      </c>
      <c r="C2148" t="s">
        <v>7348</v>
      </c>
    </row>
    <row r="2149" spans="1:3" x14ac:dyDescent="0.25">
      <c r="A2149" t="s">
        <v>5635</v>
      </c>
      <c r="B2149" s="4">
        <v>6</v>
      </c>
      <c r="C2149" t="s">
        <v>7348</v>
      </c>
    </row>
    <row r="2150" spans="1:3" x14ac:dyDescent="0.25">
      <c r="A2150" t="s">
        <v>5634</v>
      </c>
      <c r="B2150" s="4">
        <v>6</v>
      </c>
      <c r="C2150" t="s">
        <v>7348</v>
      </c>
    </row>
    <row r="2151" spans="1:3" x14ac:dyDescent="0.25">
      <c r="A2151" t="s">
        <v>5633</v>
      </c>
      <c r="B2151" s="4">
        <v>6</v>
      </c>
      <c r="C2151" t="s">
        <v>7348</v>
      </c>
    </row>
    <row r="2152" spans="1:3" x14ac:dyDescent="0.25">
      <c r="A2152" t="s">
        <v>5632</v>
      </c>
      <c r="B2152" s="4">
        <v>5</v>
      </c>
      <c r="C2152" t="s">
        <v>7348</v>
      </c>
    </row>
    <row r="2153" spans="1:3" x14ac:dyDescent="0.25">
      <c r="A2153" t="s">
        <v>5631</v>
      </c>
      <c r="B2153" s="4">
        <v>5</v>
      </c>
      <c r="C2153" t="s">
        <v>7348</v>
      </c>
    </row>
    <row r="2154" spans="1:3" x14ac:dyDescent="0.25">
      <c r="A2154" t="s">
        <v>5630</v>
      </c>
      <c r="B2154" s="4">
        <v>5</v>
      </c>
      <c r="C2154" t="s">
        <v>7348</v>
      </c>
    </row>
    <row r="2155" spans="1:3" x14ac:dyDescent="0.25">
      <c r="A2155" t="s">
        <v>5629</v>
      </c>
      <c r="B2155" s="4">
        <v>5</v>
      </c>
      <c r="C2155" t="s">
        <v>7348</v>
      </c>
    </row>
    <row r="2156" spans="1:3" x14ac:dyDescent="0.25">
      <c r="A2156" t="s">
        <v>5628</v>
      </c>
      <c r="B2156" s="4">
        <v>5</v>
      </c>
      <c r="C2156" t="s">
        <v>7348</v>
      </c>
    </row>
    <row r="2157" spans="1:3" x14ac:dyDescent="0.25">
      <c r="A2157" t="s">
        <v>5627</v>
      </c>
      <c r="B2157" s="4">
        <v>5</v>
      </c>
      <c r="C2157" t="s">
        <v>7348</v>
      </c>
    </row>
    <row r="2158" spans="1:3" x14ac:dyDescent="0.25">
      <c r="A2158" t="s">
        <v>5626</v>
      </c>
      <c r="B2158" s="4">
        <v>5</v>
      </c>
      <c r="C2158" t="s">
        <v>7348</v>
      </c>
    </row>
    <row r="2159" spans="1:3" x14ac:dyDescent="0.25">
      <c r="A2159" t="s">
        <v>5625</v>
      </c>
      <c r="B2159" s="4">
        <v>5</v>
      </c>
      <c r="C2159" t="s">
        <v>7348</v>
      </c>
    </row>
    <row r="2160" spans="1:3" x14ac:dyDescent="0.25">
      <c r="A2160" t="s">
        <v>5624</v>
      </c>
      <c r="B2160" s="4">
        <v>5</v>
      </c>
      <c r="C2160" t="s">
        <v>7348</v>
      </c>
    </row>
    <row r="2161" spans="1:3" x14ac:dyDescent="0.25">
      <c r="A2161" t="s">
        <v>5623</v>
      </c>
      <c r="B2161" s="4">
        <v>5</v>
      </c>
      <c r="C2161" t="s">
        <v>7348</v>
      </c>
    </row>
    <row r="2162" spans="1:3" x14ac:dyDescent="0.25">
      <c r="A2162" t="s">
        <v>5622</v>
      </c>
      <c r="B2162" s="4">
        <v>5</v>
      </c>
      <c r="C2162" t="s">
        <v>7348</v>
      </c>
    </row>
    <row r="2163" spans="1:3" x14ac:dyDescent="0.25">
      <c r="A2163" t="s">
        <v>5621</v>
      </c>
      <c r="B2163" s="4">
        <v>5</v>
      </c>
      <c r="C2163" t="s">
        <v>7348</v>
      </c>
    </row>
    <row r="2164" spans="1:3" x14ac:dyDescent="0.25">
      <c r="A2164" t="s">
        <v>5620</v>
      </c>
      <c r="B2164" s="4">
        <v>5</v>
      </c>
      <c r="C2164" t="s">
        <v>7348</v>
      </c>
    </row>
    <row r="2165" spans="1:3" x14ac:dyDescent="0.25">
      <c r="A2165" t="s">
        <v>5619</v>
      </c>
      <c r="B2165" s="4">
        <v>5</v>
      </c>
      <c r="C2165" t="s">
        <v>7348</v>
      </c>
    </row>
    <row r="2166" spans="1:3" x14ac:dyDescent="0.25">
      <c r="A2166" t="s">
        <v>5618</v>
      </c>
      <c r="B2166" s="4">
        <v>5</v>
      </c>
      <c r="C2166" t="s">
        <v>7348</v>
      </c>
    </row>
    <row r="2167" spans="1:3" x14ac:dyDescent="0.25">
      <c r="A2167" t="s">
        <v>5617</v>
      </c>
      <c r="B2167" s="4">
        <v>5</v>
      </c>
      <c r="C2167" t="s">
        <v>7348</v>
      </c>
    </row>
    <row r="2168" spans="1:3" x14ac:dyDescent="0.25">
      <c r="A2168" t="s">
        <v>5616</v>
      </c>
      <c r="B2168" s="4">
        <v>5</v>
      </c>
      <c r="C2168" t="s">
        <v>7348</v>
      </c>
    </row>
    <row r="2169" spans="1:3" x14ac:dyDescent="0.25">
      <c r="A2169" t="s">
        <v>5615</v>
      </c>
      <c r="B2169" s="4">
        <v>5</v>
      </c>
      <c r="C2169" t="s">
        <v>7348</v>
      </c>
    </row>
    <row r="2170" spans="1:3" x14ac:dyDescent="0.25">
      <c r="A2170" t="s">
        <v>5614</v>
      </c>
      <c r="B2170" s="4">
        <v>5</v>
      </c>
      <c r="C2170" t="s">
        <v>7348</v>
      </c>
    </row>
    <row r="2171" spans="1:3" x14ac:dyDescent="0.25">
      <c r="A2171" t="s">
        <v>5613</v>
      </c>
      <c r="B2171" s="4">
        <v>5</v>
      </c>
      <c r="C2171" t="s">
        <v>7348</v>
      </c>
    </row>
    <row r="2172" spans="1:3" x14ac:dyDescent="0.25">
      <c r="A2172" t="s">
        <v>5612</v>
      </c>
      <c r="B2172" s="4">
        <v>5</v>
      </c>
      <c r="C2172" t="s">
        <v>7348</v>
      </c>
    </row>
    <row r="2173" spans="1:3" x14ac:dyDescent="0.25">
      <c r="A2173" t="s">
        <v>5611</v>
      </c>
      <c r="B2173" s="4">
        <v>5</v>
      </c>
      <c r="C2173" t="s">
        <v>7348</v>
      </c>
    </row>
    <row r="2174" spans="1:3" x14ac:dyDescent="0.25">
      <c r="A2174" t="s">
        <v>5610</v>
      </c>
      <c r="B2174" s="4">
        <v>5</v>
      </c>
      <c r="C2174" t="s">
        <v>7348</v>
      </c>
    </row>
    <row r="2175" spans="1:3" x14ac:dyDescent="0.25">
      <c r="A2175" t="s">
        <v>5609</v>
      </c>
      <c r="B2175" s="4">
        <v>4</v>
      </c>
      <c r="C2175" t="s">
        <v>7348</v>
      </c>
    </row>
    <row r="2176" spans="1:3" x14ac:dyDescent="0.25">
      <c r="A2176" t="s">
        <v>5608</v>
      </c>
      <c r="B2176" s="4">
        <v>4</v>
      </c>
      <c r="C2176" t="s">
        <v>7348</v>
      </c>
    </row>
    <row r="2177" spans="1:3" x14ac:dyDescent="0.25">
      <c r="A2177" t="s">
        <v>5607</v>
      </c>
      <c r="B2177" s="4">
        <v>4</v>
      </c>
      <c r="C2177" t="s">
        <v>7348</v>
      </c>
    </row>
    <row r="2178" spans="1:3" x14ac:dyDescent="0.25">
      <c r="A2178" t="s">
        <v>5606</v>
      </c>
      <c r="B2178" s="4">
        <v>4</v>
      </c>
      <c r="C2178" t="s">
        <v>7348</v>
      </c>
    </row>
    <row r="2179" spans="1:3" x14ac:dyDescent="0.25">
      <c r="A2179" t="s">
        <v>5605</v>
      </c>
      <c r="B2179" s="4">
        <v>4</v>
      </c>
      <c r="C2179" t="s">
        <v>7348</v>
      </c>
    </row>
    <row r="2180" spans="1:3" x14ac:dyDescent="0.25">
      <c r="A2180" t="s">
        <v>5604</v>
      </c>
      <c r="B2180" s="4">
        <v>4</v>
      </c>
      <c r="C2180" t="s">
        <v>7348</v>
      </c>
    </row>
    <row r="2181" spans="1:3" x14ac:dyDescent="0.25">
      <c r="A2181" t="s">
        <v>5603</v>
      </c>
      <c r="B2181" s="4">
        <v>4</v>
      </c>
      <c r="C2181" t="s">
        <v>7348</v>
      </c>
    </row>
    <row r="2182" spans="1:3" x14ac:dyDescent="0.25">
      <c r="A2182" t="s">
        <v>5602</v>
      </c>
      <c r="B2182" s="4">
        <v>4</v>
      </c>
      <c r="C2182" t="s">
        <v>7348</v>
      </c>
    </row>
    <row r="2183" spans="1:3" x14ac:dyDescent="0.25">
      <c r="A2183" t="s">
        <v>5601</v>
      </c>
      <c r="B2183" s="4">
        <v>4</v>
      </c>
      <c r="C2183" t="s">
        <v>7348</v>
      </c>
    </row>
    <row r="2184" spans="1:3" x14ac:dyDescent="0.25">
      <c r="A2184" t="s">
        <v>5600</v>
      </c>
      <c r="B2184" s="4">
        <v>4</v>
      </c>
      <c r="C2184" t="s">
        <v>7348</v>
      </c>
    </row>
    <row r="2185" spans="1:3" x14ac:dyDescent="0.25">
      <c r="A2185" t="s">
        <v>5599</v>
      </c>
      <c r="B2185" s="4">
        <v>4</v>
      </c>
      <c r="C2185" t="s">
        <v>7348</v>
      </c>
    </row>
    <row r="2186" spans="1:3" x14ac:dyDescent="0.25">
      <c r="A2186" t="s">
        <v>5598</v>
      </c>
      <c r="B2186" s="4">
        <v>4</v>
      </c>
      <c r="C2186" t="s">
        <v>7348</v>
      </c>
    </row>
    <row r="2187" spans="1:3" x14ac:dyDescent="0.25">
      <c r="A2187" t="s">
        <v>5597</v>
      </c>
      <c r="B2187" s="4">
        <v>4</v>
      </c>
      <c r="C2187" t="s">
        <v>7348</v>
      </c>
    </row>
    <row r="2188" spans="1:3" x14ac:dyDescent="0.25">
      <c r="A2188" t="s">
        <v>5596</v>
      </c>
      <c r="B2188" s="4">
        <v>4</v>
      </c>
      <c r="C2188" t="s">
        <v>7348</v>
      </c>
    </row>
    <row r="2189" spans="1:3" x14ac:dyDescent="0.25">
      <c r="A2189" t="s">
        <v>5595</v>
      </c>
      <c r="B2189" s="4">
        <v>4</v>
      </c>
      <c r="C2189" t="s">
        <v>7348</v>
      </c>
    </row>
    <row r="2190" spans="1:3" x14ac:dyDescent="0.25">
      <c r="A2190" t="s">
        <v>5594</v>
      </c>
      <c r="B2190" s="4">
        <v>4</v>
      </c>
      <c r="C2190" t="s">
        <v>7348</v>
      </c>
    </row>
    <row r="2191" spans="1:3" x14ac:dyDescent="0.25">
      <c r="A2191" t="s">
        <v>5593</v>
      </c>
      <c r="B2191" s="4">
        <v>4</v>
      </c>
      <c r="C2191" t="s">
        <v>7348</v>
      </c>
    </row>
    <row r="2192" spans="1:3" x14ac:dyDescent="0.25">
      <c r="A2192" t="s">
        <v>5592</v>
      </c>
      <c r="B2192" s="4">
        <v>4</v>
      </c>
      <c r="C2192" t="s">
        <v>7348</v>
      </c>
    </row>
    <row r="2193" spans="1:3" x14ac:dyDescent="0.25">
      <c r="A2193" t="s">
        <v>5591</v>
      </c>
      <c r="B2193" s="4">
        <v>4</v>
      </c>
      <c r="C2193" t="s">
        <v>7348</v>
      </c>
    </row>
    <row r="2194" spans="1:3" x14ac:dyDescent="0.25">
      <c r="A2194" t="s">
        <v>5590</v>
      </c>
      <c r="B2194" s="4">
        <v>4</v>
      </c>
      <c r="C2194" t="s">
        <v>7348</v>
      </c>
    </row>
    <row r="2195" spans="1:3" x14ac:dyDescent="0.25">
      <c r="A2195" t="s">
        <v>5589</v>
      </c>
      <c r="B2195" s="4">
        <v>4</v>
      </c>
      <c r="C2195" t="s">
        <v>7348</v>
      </c>
    </row>
    <row r="2196" spans="1:3" x14ac:dyDescent="0.25">
      <c r="A2196" t="s">
        <v>5588</v>
      </c>
      <c r="B2196" s="4">
        <v>4</v>
      </c>
      <c r="C2196" t="s">
        <v>7348</v>
      </c>
    </row>
    <row r="2197" spans="1:3" x14ac:dyDescent="0.25">
      <c r="A2197" t="s">
        <v>5587</v>
      </c>
      <c r="B2197" s="4">
        <v>4</v>
      </c>
      <c r="C2197" t="s">
        <v>7348</v>
      </c>
    </row>
    <row r="2198" spans="1:3" x14ac:dyDescent="0.25">
      <c r="A2198" t="s">
        <v>5586</v>
      </c>
      <c r="B2198" s="4">
        <v>4</v>
      </c>
      <c r="C2198" t="s">
        <v>7348</v>
      </c>
    </row>
    <row r="2199" spans="1:3" x14ac:dyDescent="0.25">
      <c r="A2199" t="s">
        <v>5585</v>
      </c>
      <c r="B2199" s="4">
        <v>4</v>
      </c>
      <c r="C2199" t="s">
        <v>7348</v>
      </c>
    </row>
    <row r="2200" spans="1:3" x14ac:dyDescent="0.25">
      <c r="A2200" t="s">
        <v>5584</v>
      </c>
      <c r="B2200" s="4">
        <v>4</v>
      </c>
      <c r="C2200" t="s">
        <v>7348</v>
      </c>
    </row>
    <row r="2201" spans="1:3" x14ac:dyDescent="0.25">
      <c r="A2201" t="s">
        <v>5583</v>
      </c>
      <c r="B2201" s="4">
        <v>4</v>
      </c>
      <c r="C2201" t="s">
        <v>7348</v>
      </c>
    </row>
    <row r="2202" spans="1:3" x14ac:dyDescent="0.25">
      <c r="A2202" t="s">
        <v>5582</v>
      </c>
      <c r="B2202" s="4">
        <v>4</v>
      </c>
      <c r="C2202" t="s">
        <v>7348</v>
      </c>
    </row>
    <row r="2203" spans="1:3" x14ac:dyDescent="0.25">
      <c r="A2203" t="s">
        <v>5581</v>
      </c>
      <c r="B2203" s="4">
        <v>4</v>
      </c>
      <c r="C2203" t="s">
        <v>7348</v>
      </c>
    </row>
    <row r="2204" spans="1:3" x14ac:dyDescent="0.25">
      <c r="A2204" t="s">
        <v>5580</v>
      </c>
      <c r="B2204" s="4">
        <v>4</v>
      </c>
      <c r="C2204" t="s">
        <v>7348</v>
      </c>
    </row>
    <row r="2205" spans="1:3" x14ac:dyDescent="0.25">
      <c r="A2205" t="s">
        <v>5579</v>
      </c>
      <c r="B2205" s="4">
        <v>4</v>
      </c>
      <c r="C2205" t="s">
        <v>7348</v>
      </c>
    </row>
    <row r="2206" spans="1:3" x14ac:dyDescent="0.25">
      <c r="A2206" t="s">
        <v>5578</v>
      </c>
      <c r="B2206" s="4">
        <v>3</v>
      </c>
      <c r="C2206" t="s">
        <v>7348</v>
      </c>
    </row>
    <row r="2207" spans="1:3" x14ac:dyDescent="0.25">
      <c r="A2207" t="s">
        <v>5577</v>
      </c>
      <c r="B2207" s="4">
        <v>3</v>
      </c>
      <c r="C2207" t="s">
        <v>7348</v>
      </c>
    </row>
    <row r="2208" spans="1:3" x14ac:dyDescent="0.25">
      <c r="A2208" t="s">
        <v>5576</v>
      </c>
      <c r="B2208" s="4">
        <v>3</v>
      </c>
      <c r="C2208" t="s">
        <v>7348</v>
      </c>
    </row>
    <row r="2209" spans="1:3" x14ac:dyDescent="0.25">
      <c r="A2209" t="s">
        <v>5575</v>
      </c>
      <c r="B2209" s="4">
        <v>3</v>
      </c>
      <c r="C2209" t="s">
        <v>7348</v>
      </c>
    </row>
    <row r="2210" spans="1:3" x14ac:dyDescent="0.25">
      <c r="A2210" t="s">
        <v>5574</v>
      </c>
      <c r="B2210" s="4">
        <v>3</v>
      </c>
      <c r="C2210" t="s">
        <v>7348</v>
      </c>
    </row>
    <row r="2211" spans="1:3" x14ac:dyDescent="0.25">
      <c r="A2211" t="s">
        <v>5573</v>
      </c>
      <c r="B2211" s="4">
        <v>3</v>
      </c>
      <c r="C2211" t="s">
        <v>7348</v>
      </c>
    </row>
    <row r="2212" spans="1:3" x14ac:dyDescent="0.25">
      <c r="A2212" t="s">
        <v>5572</v>
      </c>
      <c r="B2212" s="4">
        <v>3</v>
      </c>
      <c r="C2212" t="s">
        <v>7348</v>
      </c>
    </row>
    <row r="2213" spans="1:3" x14ac:dyDescent="0.25">
      <c r="A2213" t="s">
        <v>5571</v>
      </c>
      <c r="B2213" s="4">
        <v>3</v>
      </c>
      <c r="C2213" t="s">
        <v>7348</v>
      </c>
    </row>
    <row r="2214" spans="1:3" x14ac:dyDescent="0.25">
      <c r="A2214" t="s">
        <v>5570</v>
      </c>
      <c r="B2214" s="4">
        <v>3</v>
      </c>
      <c r="C2214" t="s">
        <v>7348</v>
      </c>
    </row>
    <row r="2215" spans="1:3" x14ac:dyDescent="0.25">
      <c r="A2215" t="s">
        <v>5569</v>
      </c>
      <c r="B2215" s="4">
        <v>3</v>
      </c>
      <c r="C2215" t="s">
        <v>7348</v>
      </c>
    </row>
    <row r="2216" spans="1:3" x14ac:dyDescent="0.25">
      <c r="A2216" t="s">
        <v>5568</v>
      </c>
      <c r="B2216" s="4">
        <v>3</v>
      </c>
      <c r="C2216" t="s">
        <v>7348</v>
      </c>
    </row>
    <row r="2217" spans="1:3" x14ac:dyDescent="0.25">
      <c r="A2217" t="s">
        <v>5567</v>
      </c>
      <c r="B2217" s="4">
        <v>3</v>
      </c>
      <c r="C2217" t="s">
        <v>7348</v>
      </c>
    </row>
    <row r="2218" spans="1:3" x14ac:dyDescent="0.25">
      <c r="A2218" t="s">
        <v>5566</v>
      </c>
      <c r="B2218" s="4">
        <v>3</v>
      </c>
      <c r="C2218" t="s">
        <v>7348</v>
      </c>
    </row>
    <row r="2219" spans="1:3" x14ac:dyDescent="0.25">
      <c r="A2219" t="s">
        <v>5565</v>
      </c>
      <c r="B2219" s="4">
        <v>3</v>
      </c>
      <c r="C2219" t="s">
        <v>7348</v>
      </c>
    </row>
    <row r="2220" spans="1:3" x14ac:dyDescent="0.25">
      <c r="A2220" t="s">
        <v>5564</v>
      </c>
      <c r="B2220" s="4">
        <v>3</v>
      </c>
      <c r="C2220" t="s">
        <v>7348</v>
      </c>
    </row>
    <row r="2221" spans="1:3" x14ac:dyDescent="0.25">
      <c r="A2221" t="s">
        <v>5563</v>
      </c>
      <c r="B2221" s="4">
        <v>3</v>
      </c>
      <c r="C2221" t="s">
        <v>7348</v>
      </c>
    </row>
    <row r="2222" spans="1:3" x14ac:dyDescent="0.25">
      <c r="A2222" t="s">
        <v>5562</v>
      </c>
      <c r="B2222" s="4">
        <v>3</v>
      </c>
      <c r="C2222" t="s">
        <v>7348</v>
      </c>
    </row>
    <row r="2223" spans="1:3" x14ac:dyDescent="0.25">
      <c r="A2223" t="s">
        <v>5561</v>
      </c>
      <c r="B2223" s="4">
        <v>3</v>
      </c>
      <c r="C2223" t="s">
        <v>7348</v>
      </c>
    </row>
    <row r="2224" spans="1:3" x14ac:dyDescent="0.25">
      <c r="A2224" t="s">
        <v>5560</v>
      </c>
      <c r="B2224" s="4">
        <v>3</v>
      </c>
      <c r="C2224" t="s">
        <v>7348</v>
      </c>
    </row>
    <row r="2225" spans="1:3" x14ac:dyDescent="0.25">
      <c r="A2225" t="s">
        <v>5559</v>
      </c>
      <c r="B2225" s="4">
        <v>3</v>
      </c>
      <c r="C2225" t="s">
        <v>7348</v>
      </c>
    </row>
    <row r="2226" spans="1:3" x14ac:dyDescent="0.25">
      <c r="A2226" t="s">
        <v>5558</v>
      </c>
      <c r="B2226" s="4">
        <v>3</v>
      </c>
      <c r="C2226" t="s">
        <v>7348</v>
      </c>
    </row>
    <row r="2227" spans="1:3" x14ac:dyDescent="0.25">
      <c r="A2227" t="s">
        <v>5557</v>
      </c>
      <c r="B2227" s="4">
        <v>3</v>
      </c>
      <c r="C2227" t="s">
        <v>7348</v>
      </c>
    </row>
    <row r="2228" spans="1:3" x14ac:dyDescent="0.25">
      <c r="A2228" t="s">
        <v>5556</v>
      </c>
      <c r="B2228" s="4">
        <v>3</v>
      </c>
      <c r="C2228" t="s">
        <v>7348</v>
      </c>
    </row>
    <row r="2229" spans="1:3" x14ac:dyDescent="0.25">
      <c r="A2229" t="s">
        <v>5555</v>
      </c>
      <c r="B2229" s="4">
        <v>3</v>
      </c>
      <c r="C2229" t="s">
        <v>7348</v>
      </c>
    </row>
    <row r="2230" spans="1:3" x14ac:dyDescent="0.25">
      <c r="A2230" t="s">
        <v>5554</v>
      </c>
      <c r="B2230" s="4">
        <v>3</v>
      </c>
      <c r="C2230" t="s">
        <v>7348</v>
      </c>
    </row>
    <row r="2231" spans="1:3" x14ac:dyDescent="0.25">
      <c r="A2231" t="s">
        <v>5553</v>
      </c>
      <c r="B2231" s="4">
        <v>3</v>
      </c>
      <c r="C2231" t="s">
        <v>7348</v>
      </c>
    </row>
    <row r="2232" spans="1:3" x14ac:dyDescent="0.25">
      <c r="A2232" t="s">
        <v>5552</v>
      </c>
      <c r="B2232" s="4">
        <v>3</v>
      </c>
      <c r="C2232" t="s">
        <v>7348</v>
      </c>
    </row>
    <row r="2233" spans="1:3" x14ac:dyDescent="0.25">
      <c r="A2233" t="s">
        <v>5551</v>
      </c>
      <c r="B2233" s="4">
        <v>3</v>
      </c>
      <c r="C2233" t="s">
        <v>7348</v>
      </c>
    </row>
    <row r="2234" spans="1:3" x14ac:dyDescent="0.25">
      <c r="A2234" t="s">
        <v>5550</v>
      </c>
      <c r="B2234" s="4">
        <v>3</v>
      </c>
      <c r="C2234" t="s">
        <v>7348</v>
      </c>
    </row>
    <row r="2235" spans="1:3" x14ac:dyDescent="0.25">
      <c r="A2235" t="s">
        <v>5549</v>
      </c>
      <c r="B2235" s="4">
        <v>3</v>
      </c>
      <c r="C2235" t="s">
        <v>7348</v>
      </c>
    </row>
    <row r="2236" spans="1:3" x14ac:dyDescent="0.25">
      <c r="A2236" t="s">
        <v>5548</v>
      </c>
      <c r="B2236" s="4">
        <v>3</v>
      </c>
      <c r="C2236" t="s">
        <v>7348</v>
      </c>
    </row>
    <row r="2237" spans="1:3" x14ac:dyDescent="0.25">
      <c r="A2237" t="s">
        <v>5547</v>
      </c>
      <c r="B2237" s="4">
        <v>3</v>
      </c>
      <c r="C2237" t="s">
        <v>7348</v>
      </c>
    </row>
    <row r="2238" spans="1:3" x14ac:dyDescent="0.25">
      <c r="A2238" t="s">
        <v>5546</v>
      </c>
      <c r="B2238" s="4">
        <v>3</v>
      </c>
      <c r="C2238" t="s">
        <v>7348</v>
      </c>
    </row>
    <row r="2239" spans="1:3" x14ac:dyDescent="0.25">
      <c r="A2239" t="s">
        <v>5545</v>
      </c>
      <c r="B2239" s="4">
        <v>3</v>
      </c>
      <c r="C2239" t="s">
        <v>7348</v>
      </c>
    </row>
    <row r="2240" spans="1:3" x14ac:dyDescent="0.25">
      <c r="A2240" t="s">
        <v>5544</v>
      </c>
      <c r="B2240" s="4">
        <v>3</v>
      </c>
      <c r="C2240" t="s">
        <v>7348</v>
      </c>
    </row>
    <row r="2241" spans="1:3" x14ac:dyDescent="0.25">
      <c r="A2241" t="s">
        <v>5543</v>
      </c>
      <c r="B2241" s="4">
        <v>3</v>
      </c>
      <c r="C2241" t="s">
        <v>7348</v>
      </c>
    </row>
    <row r="2242" spans="1:3" x14ac:dyDescent="0.25">
      <c r="A2242" t="s">
        <v>5542</v>
      </c>
      <c r="B2242" s="4">
        <v>3</v>
      </c>
      <c r="C2242" t="s">
        <v>7348</v>
      </c>
    </row>
    <row r="2243" spans="1:3" x14ac:dyDescent="0.25">
      <c r="A2243" t="s">
        <v>5541</v>
      </c>
      <c r="B2243" s="4">
        <v>3</v>
      </c>
      <c r="C2243" t="s">
        <v>7348</v>
      </c>
    </row>
    <row r="2244" spans="1:3" x14ac:dyDescent="0.25">
      <c r="A2244" t="s">
        <v>5540</v>
      </c>
      <c r="B2244" s="4">
        <v>3</v>
      </c>
      <c r="C2244" t="s">
        <v>7348</v>
      </c>
    </row>
    <row r="2245" spans="1:3" x14ac:dyDescent="0.25">
      <c r="A2245" t="s">
        <v>5539</v>
      </c>
      <c r="B2245" s="4">
        <v>3</v>
      </c>
      <c r="C2245" t="s">
        <v>7348</v>
      </c>
    </row>
    <row r="2246" spans="1:3" x14ac:dyDescent="0.25">
      <c r="A2246" t="s">
        <v>5538</v>
      </c>
      <c r="B2246" s="4">
        <v>3</v>
      </c>
      <c r="C2246" t="s">
        <v>7348</v>
      </c>
    </row>
    <row r="2247" spans="1:3" x14ac:dyDescent="0.25">
      <c r="A2247" t="s">
        <v>5537</v>
      </c>
      <c r="B2247" s="4">
        <v>3</v>
      </c>
      <c r="C2247" t="s">
        <v>7348</v>
      </c>
    </row>
    <row r="2248" spans="1:3" x14ac:dyDescent="0.25">
      <c r="A2248" t="s">
        <v>5536</v>
      </c>
      <c r="B2248" s="4">
        <v>3</v>
      </c>
      <c r="C2248" t="s">
        <v>7348</v>
      </c>
    </row>
    <row r="2249" spans="1:3" x14ac:dyDescent="0.25">
      <c r="A2249" t="s">
        <v>5535</v>
      </c>
      <c r="B2249" s="4">
        <v>3</v>
      </c>
      <c r="C2249" t="s">
        <v>7348</v>
      </c>
    </row>
    <row r="2250" spans="1:3" x14ac:dyDescent="0.25">
      <c r="A2250" t="s">
        <v>5534</v>
      </c>
      <c r="B2250" s="4">
        <v>3</v>
      </c>
      <c r="C2250" t="s">
        <v>7348</v>
      </c>
    </row>
    <row r="2251" spans="1:3" x14ac:dyDescent="0.25">
      <c r="A2251" t="s">
        <v>5533</v>
      </c>
      <c r="B2251" s="4">
        <v>3</v>
      </c>
      <c r="C2251" t="s">
        <v>7348</v>
      </c>
    </row>
    <row r="2252" spans="1:3" x14ac:dyDescent="0.25">
      <c r="A2252" t="s">
        <v>5532</v>
      </c>
      <c r="B2252" s="4">
        <v>3</v>
      </c>
      <c r="C2252" t="s">
        <v>7348</v>
      </c>
    </row>
    <row r="2253" spans="1:3" x14ac:dyDescent="0.25">
      <c r="A2253" t="s">
        <v>5531</v>
      </c>
      <c r="B2253" s="4">
        <v>3</v>
      </c>
      <c r="C2253" t="s">
        <v>7348</v>
      </c>
    </row>
    <row r="2254" spans="1:3" x14ac:dyDescent="0.25">
      <c r="A2254" t="s">
        <v>5530</v>
      </c>
      <c r="B2254" s="4">
        <v>3</v>
      </c>
      <c r="C2254" t="s">
        <v>7348</v>
      </c>
    </row>
    <row r="2255" spans="1:3" x14ac:dyDescent="0.25">
      <c r="A2255" t="s">
        <v>5529</v>
      </c>
      <c r="B2255" s="4">
        <v>3</v>
      </c>
      <c r="C2255" t="s">
        <v>7348</v>
      </c>
    </row>
    <row r="2256" spans="1:3" x14ac:dyDescent="0.25">
      <c r="A2256" t="s">
        <v>5528</v>
      </c>
      <c r="B2256" s="4">
        <v>3</v>
      </c>
      <c r="C2256" t="s">
        <v>7348</v>
      </c>
    </row>
    <row r="2257" spans="1:3" x14ac:dyDescent="0.25">
      <c r="A2257" t="s">
        <v>5527</v>
      </c>
      <c r="B2257" s="4">
        <v>3</v>
      </c>
      <c r="C2257" t="s">
        <v>7348</v>
      </c>
    </row>
    <row r="2258" spans="1:3" x14ac:dyDescent="0.25">
      <c r="A2258" t="s">
        <v>5526</v>
      </c>
      <c r="B2258" s="4">
        <v>3</v>
      </c>
      <c r="C2258" t="s">
        <v>7348</v>
      </c>
    </row>
    <row r="2259" spans="1:3" x14ac:dyDescent="0.25">
      <c r="A2259" t="s">
        <v>5525</v>
      </c>
      <c r="B2259" s="4">
        <v>3</v>
      </c>
      <c r="C2259" t="s">
        <v>7348</v>
      </c>
    </row>
    <row r="2260" spans="1:3" x14ac:dyDescent="0.25">
      <c r="A2260" t="s">
        <v>5524</v>
      </c>
      <c r="B2260" s="4">
        <v>3</v>
      </c>
      <c r="C2260" t="s">
        <v>7348</v>
      </c>
    </row>
    <row r="2261" spans="1:3" x14ac:dyDescent="0.25">
      <c r="A2261" t="s">
        <v>5523</v>
      </c>
      <c r="B2261" s="4">
        <v>3</v>
      </c>
      <c r="C2261" t="s">
        <v>7348</v>
      </c>
    </row>
    <row r="2262" spans="1:3" x14ac:dyDescent="0.25">
      <c r="A2262" t="s">
        <v>5522</v>
      </c>
      <c r="B2262" s="4">
        <v>3</v>
      </c>
      <c r="C2262" t="s">
        <v>7348</v>
      </c>
    </row>
    <row r="2263" spans="1:3" x14ac:dyDescent="0.25">
      <c r="A2263" t="s">
        <v>5521</v>
      </c>
      <c r="B2263" s="4">
        <v>3</v>
      </c>
      <c r="C2263" t="s">
        <v>7348</v>
      </c>
    </row>
    <row r="2264" spans="1:3" x14ac:dyDescent="0.25">
      <c r="A2264" t="s">
        <v>5520</v>
      </c>
      <c r="B2264" s="4">
        <v>3</v>
      </c>
      <c r="C2264" t="s">
        <v>7348</v>
      </c>
    </row>
    <row r="2265" spans="1:3" x14ac:dyDescent="0.25">
      <c r="A2265" t="s">
        <v>5519</v>
      </c>
      <c r="B2265" s="4">
        <v>3</v>
      </c>
      <c r="C2265" t="s">
        <v>7348</v>
      </c>
    </row>
    <row r="2266" spans="1:3" x14ac:dyDescent="0.25">
      <c r="A2266" t="s">
        <v>5518</v>
      </c>
      <c r="B2266" s="4">
        <v>3</v>
      </c>
      <c r="C2266" t="s">
        <v>7348</v>
      </c>
    </row>
    <row r="2267" spans="1:3" x14ac:dyDescent="0.25">
      <c r="A2267" t="s">
        <v>5517</v>
      </c>
      <c r="B2267" s="4">
        <v>3</v>
      </c>
      <c r="C2267" t="s">
        <v>7348</v>
      </c>
    </row>
    <row r="2268" spans="1:3" x14ac:dyDescent="0.25">
      <c r="A2268" t="s">
        <v>5516</v>
      </c>
      <c r="B2268" s="4">
        <v>3</v>
      </c>
      <c r="C2268" t="s">
        <v>7348</v>
      </c>
    </row>
    <row r="2269" spans="1:3" x14ac:dyDescent="0.25">
      <c r="A2269" t="s">
        <v>5515</v>
      </c>
      <c r="B2269" s="4">
        <v>3</v>
      </c>
      <c r="C2269" t="s">
        <v>7348</v>
      </c>
    </row>
    <row r="2270" spans="1:3" x14ac:dyDescent="0.25">
      <c r="A2270" t="s">
        <v>5514</v>
      </c>
      <c r="B2270" s="4">
        <v>3</v>
      </c>
      <c r="C2270" t="s">
        <v>7348</v>
      </c>
    </row>
    <row r="2271" spans="1:3" x14ac:dyDescent="0.25">
      <c r="A2271" t="s">
        <v>5513</v>
      </c>
      <c r="B2271" s="4">
        <v>3</v>
      </c>
      <c r="C2271" t="s">
        <v>7348</v>
      </c>
    </row>
    <row r="2272" spans="1:3" x14ac:dyDescent="0.25">
      <c r="A2272" t="s">
        <v>5512</v>
      </c>
      <c r="B2272" s="4">
        <v>3</v>
      </c>
      <c r="C2272" t="s">
        <v>7348</v>
      </c>
    </row>
    <row r="2273" spans="1:3" x14ac:dyDescent="0.25">
      <c r="A2273" t="s">
        <v>5511</v>
      </c>
      <c r="B2273" s="4">
        <v>3</v>
      </c>
      <c r="C2273" t="s">
        <v>7348</v>
      </c>
    </row>
    <row r="2274" spans="1:3" x14ac:dyDescent="0.25">
      <c r="A2274" t="s">
        <v>5510</v>
      </c>
      <c r="B2274" s="4">
        <v>3</v>
      </c>
      <c r="C2274" t="s">
        <v>7348</v>
      </c>
    </row>
    <row r="2275" spans="1:3" x14ac:dyDescent="0.25">
      <c r="A2275" t="s">
        <v>5509</v>
      </c>
      <c r="B2275" s="4">
        <v>3</v>
      </c>
      <c r="C2275" t="s">
        <v>7348</v>
      </c>
    </row>
    <row r="2276" spans="1:3" x14ac:dyDescent="0.25">
      <c r="A2276" t="s">
        <v>5508</v>
      </c>
      <c r="B2276" s="4">
        <v>3</v>
      </c>
      <c r="C2276" t="s">
        <v>7348</v>
      </c>
    </row>
    <row r="2277" spans="1:3" x14ac:dyDescent="0.25">
      <c r="A2277" t="s">
        <v>5507</v>
      </c>
      <c r="B2277" s="4">
        <v>3</v>
      </c>
      <c r="C2277" t="s">
        <v>7348</v>
      </c>
    </row>
    <row r="2278" spans="1:3" x14ac:dyDescent="0.25">
      <c r="A2278" t="s">
        <v>5506</v>
      </c>
      <c r="B2278" s="4">
        <v>3</v>
      </c>
      <c r="C2278" t="s">
        <v>7348</v>
      </c>
    </row>
    <row r="2279" spans="1:3" x14ac:dyDescent="0.25">
      <c r="A2279" t="s">
        <v>5505</v>
      </c>
      <c r="B2279" s="4">
        <v>3</v>
      </c>
      <c r="C2279" t="s">
        <v>7348</v>
      </c>
    </row>
    <row r="2280" spans="1:3" x14ac:dyDescent="0.25">
      <c r="A2280" t="s">
        <v>5504</v>
      </c>
      <c r="B2280" s="4">
        <v>3</v>
      </c>
      <c r="C2280" t="s">
        <v>7348</v>
      </c>
    </row>
    <row r="2281" spans="1:3" x14ac:dyDescent="0.25">
      <c r="A2281" t="s">
        <v>5503</v>
      </c>
      <c r="B2281" s="4">
        <v>3</v>
      </c>
      <c r="C2281" t="s">
        <v>7348</v>
      </c>
    </row>
    <row r="2282" spans="1:3" x14ac:dyDescent="0.25">
      <c r="A2282" t="s">
        <v>5502</v>
      </c>
      <c r="B2282" s="4">
        <v>3</v>
      </c>
      <c r="C2282" t="s">
        <v>7348</v>
      </c>
    </row>
    <row r="2283" spans="1:3" x14ac:dyDescent="0.25">
      <c r="A2283" t="s">
        <v>5501</v>
      </c>
      <c r="B2283" s="4">
        <v>2</v>
      </c>
      <c r="C2283" t="s">
        <v>7348</v>
      </c>
    </row>
    <row r="2284" spans="1:3" x14ac:dyDescent="0.25">
      <c r="A2284" t="s">
        <v>5500</v>
      </c>
      <c r="B2284" s="4">
        <v>2</v>
      </c>
      <c r="C2284" t="s">
        <v>7348</v>
      </c>
    </row>
    <row r="2285" spans="1:3" x14ac:dyDescent="0.25">
      <c r="A2285" t="s">
        <v>5499</v>
      </c>
      <c r="B2285" s="4">
        <v>2</v>
      </c>
      <c r="C2285" t="s">
        <v>7348</v>
      </c>
    </row>
    <row r="2286" spans="1:3" x14ac:dyDescent="0.25">
      <c r="A2286" t="s">
        <v>5498</v>
      </c>
      <c r="B2286" s="4">
        <v>2</v>
      </c>
      <c r="C2286" t="s">
        <v>7348</v>
      </c>
    </row>
    <row r="2287" spans="1:3" x14ac:dyDescent="0.25">
      <c r="A2287" t="s">
        <v>5497</v>
      </c>
      <c r="B2287" s="4">
        <v>2</v>
      </c>
      <c r="C2287" t="s">
        <v>7348</v>
      </c>
    </row>
    <row r="2288" spans="1:3" x14ac:dyDescent="0.25">
      <c r="A2288" t="s">
        <v>5496</v>
      </c>
      <c r="B2288" s="4">
        <v>2</v>
      </c>
      <c r="C2288" t="s">
        <v>7348</v>
      </c>
    </row>
    <row r="2289" spans="1:3" ht="135" x14ac:dyDescent="0.25">
      <c r="A2289" s="45" t="s">
        <v>5495</v>
      </c>
      <c r="B2289" s="4">
        <v>2</v>
      </c>
      <c r="C2289" t="s">
        <v>7348</v>
      </c>
    </row>
    <row r="2290" spans="1:3" x14ac:dyDescent="0.25">
      <c r="A2290" t="s">
        <v>5494</v>
      </c>
      <c r="B2290" s="4">
        <v>2</v>
      </c>
      <c r="C2290" t="s">
        <v>7348</v>
      </c>
    </row>
    <row r="2291" spans="1:3" x14ac:dyDescent="0.25">
      <c r="A2291" t="s">
        <v>5493</v>
      </c>
      <c r="B2291" s="4">
        <v>2</v>
      </c>
      <c r="C2291" t="s">
        <v>7348</v>
      </c>
    </row>
    <row r="2292" spans="1:3" x14ac:dyDescent="0.25">
      <c r="A2292" t="s">
        <v>5492</v>
      </c>
      <c r="B2292" s="4">
        <v>2</v>
      </c>
      <c r="C2292" t="s">
        <v>7348</v>
      </c>
    </row>
    <row r="2293" spans="1:3" x14ac:dyDescent="0.25">
      <c r="A2293" t="s">
        <v>5491</v>
      </c>
      <c r="B2293" s="4">
        <v>2</v>
      </c>
      <c r="C2293" t="s">
        <v>7348</v>
      </c>
    </row>
    <row r="2294" spans="1:3" x14ac:dyDescent="0.25">
      <c r="A2294" t="s">
        <v>5490</v>
      </c>
      <c r="B2294" s="4">
        <v>2</v>
      </c>
      <c r="C2294" t="s">
        <v>7348</v>
      </c>
    </row>
    <row r="2295" spans="1:3" x14ac:dyDescent="0.25">
      <c r="A2295" t="s">
        <v>5489</v>
      </c>
      <c r="B2295" s="4">
        <v>2</v>
      </c>
      <c r="C2295" t="s">
        <v>7348</v>
      </c>
    </row>
    <row r="2296" spans="1:3" x14ac:dyDescent="0.25">
      <c r="A2296" t="s">
        <v>5488</v>
      </c>
      <c r="B2296" s="4">
        <v>2</v>
      </c>
      <c r="C2296" t="s">
        <v>7348</v>
      </c>
    </row>
    <row r="2297" spans="1:3" x14ac:dyDescent="0.25">
      <c r="A2297" t="s">
        <v>5487</v>
      </c>
      <c r="B2297" s="4">
        <v>2</v>
      </c>
      <c r="C2297" t="s">
        <v>7348</v>
      </c>
    </row>
    <row r="2298" spans="1:3" x14ac:dyDescent="0.25">
      <c r="A2298" t="s">
        <v>5486</v>
      </c>
      <c r="B2298" s="4">
        <v>2</v>
      </c>
      <c r="C2298" t="s">
        <v>7348</v>
      </c>
    </row>
    <row r="2299" spans="1:3" x14ac:dyDescent="0.25">
      <c r="A2299" t="s">
        <v>5485</v>
      </c>
      <c r="B2299" s="4">
        <v>2</v>
      </c>
      <c r="C2299" t="s">
        <v>7348</v>
      </c>
    </row>
    <row r="2300" spans="1:3" x14ac:dyDescent="0.25">
      <c r="A2300" t="s">
        <v>5484</v>
      </c>
      <c r="B2300" s="4">
        <v>2</v>
      </c>
      <c r="C2300" t="s">
        <v>7348</v>
      </c>
    </row>
    <row r="2301" spans="1:3" x14ac:dyDescent="0.25">
      <c r="A2301" t="s">
        <v>5483</v>
      </c>
      <c r="B2301" s="4">
        <v>2</v>
      </c>
      <c r="C2301" t="s">
        <v>7348</v>
      </c>
    </row>
    <row r="2302" spans="1:3" x14ac:dyDescent="0.25">
      <c r="A2302" t="s">
        <v>5482</v>
      </c>
      <c r="B2302" s="4">
        <v>2</v>
      </c>
      <c r="C2302" t="s">
        <v>7348</v>
      </c>
    </row>
    <row r="2303" spans="1:3" x14ac:dyDescent="0.25">
      <c r="A2303" t="s">
        <v>5481</v>
      </c>
      <c r="B2303" s="4">
        <v>2</v>
      </c>
      <c r="C2303" t="s">
        <v>7348</v>
      </c>
    </row>
    <row r="2304" spans="1:3" x14ac:dyDescent="0.25">
      <c r="A2304" t="s">
        <v>5480</v>
      </c>
      <c r="B2304" s="4">
        <v>2</v>
      </c>
      <c r="C2304" t="s">
        <v>7348</v>
      </c>
    </row>
    <row r="2305" spans="1:3" x14ac:dyDescent="0.25">
      <c r="A2305" t="s">
        <v>5479</v>
      </c>
      <c r="B2305" s="4">
        <v>2</v>
      </c>
      <c r="C2305" t="s">
        <v>7348</v>
      </c>
    </row>
    <row r="2306" spans="1:3" x14ac:dyDescent="0.25">
      <c r="A2306" t="s">
        <v>5478</v>
      </c>
      <c r="B2306" s="4">
        <v>2</v>
      </c>
      <c r="C2306" t="s">
        <v>7348</v>
      </c>
    </row>
    <row r="2307" spans="1:3" x14ac:dyDescent="0.25">
      <c r="A2307" t="s">
        <v>5477</v>
      </c>
      <c r="B2307" s="4">
        <v>2</v>
      </c>
      <c r="C2307" t="s">
        <v>7348</v>
      </c>
    </row>
    <row r="2308" spans="1:3" x14ac:dyDescent="0.25">
      <c r="A2308" t="s">
        <v>5476</v>
      </c>
      <c r="B2308" s="4">
        <v>2</v>
      </c>
      <c r="C2308" t="s">
        <v>7348</v>
      </c>
    </row>
    <row r="2309" spans="1:3" x14ac:dyDescent="0.25">
      <c r="A2309" t="s">
        <v>5475</v>
      </c>
      <c r="B2309" s="4">
        <v>2</v>
      </c>
      <c r="C2309" t="s">
        <v>7348</v>
      </c>
    </row>
    <row r="2310" spans="1:3" x14ac:dyDescent="0.25">
      <c r="A2310" t="s">
        <v>5474</v>
      </c>
      <c r="B2310" s="4">
        <v>2</v>
      </c>
      <c r="C2310" t="s">
        <v>7348</v>
      </c>
    </row>
    <row r="2311" spans="1:3" x14ac:dyDescent="0.25">
      <c r="A2311" t="s">
        <v>5473</v>
      </c>
      <c r="B2311" s="4">
        <v>2</v>
      </c>
      <c r="C2311" t="s">
        <v>7348</v>
      </c>
    </row>
    <row r="2312" spans="1:3" x14ac:dyDescent="0.25">
      <c r="A2312" t="s">
        <v>5472</v>
      </c>
      <c r="B2312" s="4">
        <v>2</v>
      </c>
      <c r="C2312" t="s">
        <v>7348</v>
      </c>
    </row>
    <row r="2313" spans="1:3" x14ac:dyDescent="0.25">
      <c r="A2313" t="s">
        <v>5471</v>
      </c>
      <c r="B2313" s="4">
        <v>2</v>
      </c>
      <c r="C2313" t="s">
        <v>7348</v>
      </c>
    </row>
    <row r="2314" spans="1:3" x14ac:dyDescent="0.25">
      <c r="A2314" t="s">
        <v>5470</v>
      </c>
      <c r="B2314" s="4">
        <v>2</v>
      </c>
      <c r="C2314" t="s">
        <v>7348</v>
      </c>
    </row>
    <row r="2315" spans="1:3" x14ac:dyDescent="0.25">
      <c r="A2315" t="s">
        <v>5469</v>
      </c>
      <c r="B2315" s="4">
        <v>2</v>
      </c>
      <c r="C2315" t="s">
        <v>7348</v>
      </c>
    </row>
    <row r="2316" spans="1:3" x14ac:dyDescent="0.25">
      <c r="A2316" t="s">
        <v>5468</v>
      </c>
      <c r="B2316" s="4">
        <v>2</v>
      </c>
      <c r="C2316" t="s">
        <v>7348</v>
      </c>
    </row>
    <row r="2317" spans="1:3" x14ac:dyDescent="0.25">
      <c r="A2317" t="s">
        <v>5467</v>
      </c>
      <c r="B2317" s="4">
        <v>2</v>
      </c>
      <c r="C2317" t="s">
        <v>7348</v>
      </c>
    </row>
    <row r="2318" spans="1:3" x14ac:dyDescent="0.25">
      <c r="A2318" t="s">
        <v>5466</v>
      </c>
      <c r="B2318" s="4">
        <v>2</v>
      </c>
      <c r="C2318" t="s">
        <v>7348</v>
      </c>
    </row>
    <row r="2319" spans="1:3" x14ac:dyDescent="0.25">
      <c r="A2319" t="s">
        <v>5465</v>
      </c>
      <c r="B2319" s="4">
        <v>2</v>
      </c>
      <c r="C2319" t="s">
        <v>7348</v>
      </c>
    </row>
    <row r="2320" spans="1:3" x14ac:dyDescent="0.25">
      <c r="A2320" t="s">
        <v>5464</v>
      </c>
      <c r="B2320" s="4">
        <v>2</v>
      </c>
      <c r="C2320" t="s">
        <v>7348</v>
      </c>
    </row>
    <row r="2321" spans="1:3" x14ac:dyDescent="0.25">
      <c r="A2321" t="s">
        <v>5463</v>
      </c>
      <c r="B2321" s="4">
        <v>2</v>
      </c>
      <c r="C2321" t="s">
        <v>7348</v>
      </c>
    </row>
    <row r="2322" spans="1:3" x14ac:dyDescent="0.25">
      <c r="A2322" t="s">
        <v>5462</v>
      </c>
      <c r="B2322" s="4">
        <v>2</v>
      </c>
      <c r="C2322" t="s">
        <v>7348</v>
      </c>
    </row>
    <row r="2323" spans="1:3" x14ac:dyDescent="0.25">
      <c r="A2323" t="s">
        <v>5461</v>
      </c>
      <c r="B2323" s="4">
        <v>2</v>
      </c>
      <c r="C2323" t="s">
        <v>7348</v>
      </c>
    </row>
    <row r="2324" spans="1:3" x14ac:dyDescent="0.25">
      <c r="A2324" t="s">
        <v>5460</v>
      </c>
      <c r="B2324" s="4">
        <v>2</v>
      </c>
      <c r="C2324" t="s">
        <v>7348</v>
      </c>
    </row>
    <row r="2325" spans="1:3" x14ac:dyDescent="0.25">
      <c r="A2325" t="s">
        <v>5459</v>
      </c>
      <c r="B2325" s="4">
        <v>2</v>
      </c>
      <c r="C2325" t="s">
        <v>7348</v>
      </c>
    </row>
    <row r="2326" spans="1:3" x14ac:dyDescent="0.25">
      <c r="A2326" t="s">
        <v>5458</v>
      </c>
      <c r="B2326" s="4">
        <v>2</v>
      </c>
      <c r="C2326" t="s">
        <v>7348</v>
      </c>
    </row>
    <row r="2327" spans="1:3" x14ac:dyDescent="0.25">
      <c r="A2327" t="s">
        <v>5457</v>
      </c>
      <c r="B2327" s="4">
        <v>2</v>
      </c>
      <c r="C2327" t="s">
        <v>7348</v>
      </c>
    </row>
    <row r="2328" spans="1:3" x14ac:dyDescent="0.25">
      <c r="A2328" t="s">
        <v>5456</v>
      </c>
      <c r="B2328" s="4">
        <v>2</v>
      </c>
      <c r="C2328" t="s">
        <v>7348</v>
      </c>
    </row>
    <row r="2329" spans="1:3" x14ac:dyDescent="0.25">
      <c r="A2329" t="s">
        <v>5455</v>
      </c>
      <c r="B2329" s="4">
        <v>2</v>
      </c>
      <c r="C2329" t="s">
        <v>7348</v>
      </c>
    </row>
    <row r="2330" spans="1:3" x14ac:dyDescent="0.25">
      <c r="A2330" t="s">
        <v>5454</v>
      </c>
      <c r="B2330" s="4">
        <v>2</v>
      </c>
      <c r="C2330" t="s">
        <v>7348</v>
      </c>
    </row>
    <row r="2331" spans="1:3" x14ac:dyDescent="0.25">
      <c r="A2331" t="s">
        <v>5453</v>
      </c>
      <c r="B2331" s="4">
        <v>2</v>
      </c>
      <c r="C2331" t="s">
        <v>7348</v>
      </c>
    </row>
    <row r="2332" spans="1:3" x14ac:dyDescent="0.25">
      <c r="A2332" t="s">
        <v>5452</v>
      </c>
      <c r="B2332" s="4">
        <v>2</v>
      </c>
      <c r="C2332" t="s">
        <v>7348</v>
      </c>
    </row>
    <row r="2333" spans="1:3" x14ac:dyDescent="0.25">
      <c r="A2333" t="s">
        <v>5451</v>
      </c>
      <c r="B2333" s="4">
        <v>2</v>
      </c>
      <c r="C2333" t="s">
        <v>7348</v>
      </c>
    </row>
    <row r="2334" spans="1:3" x14ac:dyDescent="0.25">
      <c r="A2334" t="s">
        <v>5450</v>
      </c>
      <c r="B2334" s="4">
        <v>2</v>
      </c>
      <c r="C2334" t="s">
        <v>7348</v>
      </c>
    </row>
    <row r="2335" spans="1:3" x14ac:dyDescent="0.25">
      <c r="A2335" t="s">
        <v>5449</v>
      </c>
      <c r="B2335" s="4">
        <v>2</v>
      </c>
      <c r="C2335" t="s">
        <v>7348</v>
      </c>
    </row>
    <row r="2336" spans="1:3" x14ac:dyDescent="0.25">
      <c r="A2336" t="s">
        <v>5448</v>
      </c>
      <c r="B2336" s="4">
        <v>2</v>
      </c>
      <c r="C2336" t="s">
        <v>7348</v>
      </c>
    </row>
    <row r="2337" spans="1:3" x14ac:dyDescent="0.25">
      <c r="A2337" t="s">
        <v>5447</v>
      </c>
      <c r="B2337" s="4">
        <v>2</v>
      </c>
      <c r="C2337" t="s">
        <v>7348</v>
      </c>
    </row>
    <row r="2338" spans="1:3" x14ac:dyDescent="0.25">
      <c r="A2338" t="s">
        <v>5446</v>
      </c>
      <c r="B2338" s="4">
        <v>2</v>
      </c>
      <c r="C2338" t="s">
        <v>7348</v>
      </c>
    </row>
    <row r="2339" spans="1:3" ht="75" x14ac:dyDescent="0.25">
      <c r="A2339" s="45" t="s">
        <v>5445</v>
      </c>
      <c r="B2339" s="4">
        <v>2</v>
      </c>
      <c r="C2339" t="s">
        <v>7348</v>
      </c>
    </row>
    <row r="2340" spans="1:3" x14ac:dyDescent="0.25">
      <c r="A2340" t="s">
        <v>5444</v>
      </c>
      <c r="B2340" s="4">
        <v>2</v>
      </c>
      <c r="C2340" t="s">
        <v>7348</v>
      </c>
    </row>
    <row r="2341" spans="1:3" x14ac:dyDescent="0.25">
      <c r="A2341" t="s">
        <v>5443</v>
      </c>
      <c r="B2341" s="4">
        <v>2</v>
      </c>
      <c r="C2341" t="s">
        <v>7348</v>
      </c>
    </row>
    <row r="2342" spans="1:3" x14ac:dyDescent="0.25">
      <c r="A2342" t="s">
        <v>5442</v>
      </c>
      <c r="B2342" s="4">
        <v>2</v>
      </c>
      <c r="C2342" t="s">
        <v>7348</v>
      </c>
    </row>
    <row r="2343" spans="1:3" x14ac:dyDescent="0.25">
      <c r="A2343" t="s">
        <v>5441</v>
      </c>
      <c r="B2343" s="4">
        <v>2</v>
      </c>
      <c r="C2343" t="s">
        <v>7348</v>
      </c>
    </row>
    <row r="2344" spans="1:3" x14ac:dyDescent="0.25">
      <c r="A2344" t="s">
        <v>5440</v>
      </c>
      <c r="B2344" s="4">
        <v>2</v>
      </c>
      <c r="C2344" t="s">
        <v>7348</v>
      </c>
    </row>
    <row r="2345" spans="1:3" x14ac:dyDescent="0.25">
      <c r="A2345" t="s">
        <v>5439</v>
      </c>
      <c r="B2345" s="4">
        <v>2</v>
      </c>
      <c r="C2345" t="s">
        <v>7348</v>
      </c>
    </row>
    <row r="2346" spans="1:3" x14ac:dyDescent="0.25">
      <c r="A2346" t="s">
        <v>5438</v>
      </c>
      <c r="B2346" s="4">
        <v>2</v>
      </c>
      <c r="C2346" t="s">
        <v>7348</v>
      </c>
    </row>
    <row r="2347" spans="1:3" x14ac:dyDescent="0.25">
      <c r="A2347" t="s">
        <v>5437</v>
      </c>
      <c r="B2347" s="4">
        <v>2</v>
      </c>
      <c r="C2347" t="s">
        <v>7348</v>
      </c>
    </row>
    <row r="2348" spans="1:3" x14ac:dyDescent="0.25">
      <c r="A2348" t="s">
        <v>5436</v>
      </c>
      <c r="B2348" s="4">
        <v>2</v>
      </c>
      <c r="C2348" t="s">
        <v>7348</v>
      </c>
    </row>
    <row r="2349" spans="1:3" x14ac:dyDescent="0.25">
      <c r="A2349" t="s">
        <v>5435</v>
      </c>
      <c r="B2349" s="4">
        <v>2</v>
      </c>
      <c r="C2349" t="s">
        <v>7348</v>
      </c>
    </row>
    <row r="2350" spans="1:3" x14ac:dyDescent="0.25">
      <c r="A2350" t="s">
        <v>5434</v>
      </c>
      <c r="B2350" s="4">
        <v>2</v>
      </c>
      <c r="C2350" t="s">
        <v>7348</v>
      </c>
    </row>
    <row r="2351" spans="1:3" x14ac:dyDescent="0.25">
      <c r="A2351" t="s">
        <v>5433</v>
      </c>
      <c r="B2351" s="4">
        <v>2</v>
      </c>
      <c r="C2351" t="s">
        <v>7348</v>
      </c>
    </row>
    <row r="2352" spans="1:3" x14ac:dyDescent="0.25">
      <c r="A2352" t="s">
        <v>5432</v>
      </c>
      <c r="B2352" s="4">
        <v>2</v>
      </c>
      <c r="C2352" t="s">
        <v>7348</v>
      </c>
    </row>
    <row r="2353" spans="1:3" x14ac:dyDescent="0.25">
      <c r="A2353" t="s">
        <v>5431</v>
      </c>
      <c r="B2353" s="4">
        <v>2</v>
      </c>
      <c r="C2353" t="s">
        <v>7348</v>
      </c>
    </row>
    <row r="2354" spans="1:3" x14ac:dyDescent="0.25">
      <c r="A2354" t="s">
        <v>5430</v>
      </c>
      <c r="B2354" s="4">
        <v>2</v>
      </c>
      <c r="C2354" t="s">
        <v>7348</v>
      </c>
    </row>
    <row r="2355" spans="1:3" x14ac:dyDescent="0.25">
      <c r="A2355" t="s">
        <v>5429</v>
      </c>
      <c r="B2355" s="4">
        <v>2</v>
      </c>
      <c r="C2355" t="s">
        <v>7348</v>
      </c>
    </row>
    <row r="2356" spans="1:3" x14ac:dyDescent="0.25">
      <c r="A2356" t="s">
        <v>5428</v>
      </c>
      <c r="B2356" s="4">
        <v>2</v>
      </c>
      <c r="C2356" t="s">
        <v>7348</v>
      </c>
    </row>
    <row r="2357" spans="1:3" x14ac:dyDescent="0.25">
      <c r="A2357" t="s">
        <v>5427</v>
      </c>
      <c r="B2357" s="4">
        <v>2</v>
      </c>
      <c r="C2357" t="s">
        <v>7348</v>
      </c>
    </row>
    <row r="2358" spans="1:3" x14ac:dyDescent="0.25">
      <c r="A2358" t="s">
        <v>5426</v>
      </c>
      <c r="B2358" s="4">
        <v>2</v>
      </c>
      <c r="C2358" t="s">
        <v>7348</v>
      </c>
    </row>
    <row r="2359" spans="1:3" x14ac:dyDescent="0.25">
      <c r="A2359" t="s">
        <v>5425</v>
      </c>
      <c r="B2359" s="4">
        <v>2</v>
      </c>
      <c r="C2359" t="s">
        <v>7348</v>
      </c>
    </row>
    <row r="2360" spans="1:3" x14ac:dyDescent="0.25">
      <c r="A2360" t="s">
        <v>5424</v>
      </c>
      <c r="B2360" s="4">
        <v>2</v>
      </c>
      <c r="C2360" t="s">
        <v>7348</v>
      </c>
    </row>
    <row r="2361" spans="1:3" x14ac:dyDescent="0.25">
      <c r="A2361" t="s">
        <v>5423</v>
      </c>
      <c r="B2361" s="4">
        <v>2</v>
      </c>
      <c r="C2361" t="s">
        <v>7348</v>
      </c>
    </row>
    <row r="2362" spans="1:3" x14ac:dyDescent="0.25">
      <c r="A2362" t="s">
        <v>5422</v>
      </c>
      <c r="B2362" s="4">
        <v>2</v>
      </c>
      <c r="C2362" t="s">
        <v>7348</v>
      </c>
    </row>
    <row r="2363" spans="1:3" x14ac:dyDescent="0.25">
      <c r="A2363" t="s">
        <v>5421</v>
      </c>
      <c r="B2363" s="4">
        <v>2</v>
      </c>
      <c r="C2363" t="s">
        <v>7348</v>
      </c>
    </row>
    <row r="2364" spans="1:3" x14ac:dyDescent="0.25">
      <c r="A2364" t="s">
        <v>5420</v>
      </c>
      <c r="B2364" s="4">
        <v>2</v>
      </c>
      <c r="C2364" t="s">
        <v>7348</v>
      </c>
    </row>
    <row r="2365" spans="1:3" x14ac:dyDescent="0.25">
      <c r="A2365" t="s">
        <v>5419</v>
      </c>
      <c r="B2365" s="4">
        <v>2</v>
      </c>
      <c r="C2365" t="s">
        <v>7348</v>
      </c>
    </row>
    <row r="2366" spans="1:3" x14ac:dyDescent="0.25">
      <c r="A2366" t="s">
        <v>5418</v>
      </c>
      <c r="B2366" s="4">
        <v>2</v>
      </c>
      <c r="C2366" t="s">
        <v>7348</v>
      </c>
    </row>
    <row r="2367" spans="1:3" x14ac:dyDescent="0.25">
      <c r="A2367" t="s">
        <v>5417</v>
      </c>
      <c r="B2367" s="4">
        <v>2</v>
      </c>
      <c r="C2367" t="s">
        <v>7348</v>
      </c>
    </row>
    <row r="2368" spans="1:3" x14ac:dyDescent="0.25">
      <c r="A2368" t="s">
        <v>5416</v>
      </c>
      <c r="B2368" s="4">
        <v>2</v>
      </c>
      <c r="C2368" t="s">
        <v>7348</v>
      </c>
    </row>
    <row r="2369" spans="1:3" x14ac:dyDescent="0.25">
      <c r="A2369" t="s">
        <v>5415</v>
      </c>
      <c r="B2369" s="4">
        <v>2</v>
      </c>
      <c r="C2369" t="s">
        <v>7348</v>
      </c>
    </row>
    <row r="2370" spans="1:3" x14ac:dyDescent="0.25">
      <c r="A2370" t="s">
        <v>5414</v>
      </c>
      <c r="B2370" s="4">
        <v>2</v>
      </c>
      <c r="C2370" t="s">
        <v>7348</v>
      </c>
    </row>
    <row r="2371" spans="1:3" x14ac:dyDescent="0.25">
      <c r="A2371" t="s">
        <v>5413</v>
      </c>
      <c r="B2371" s="4">
        <v>2</v>
      </c>
      <c r="C2371" t="s">
        <v>7348</v>
      </c>
    </row>
    <row r="2372" spans="1:3" x14ac:dyDescent="0.25">
      <c r="A2372" t="s">
        <v>5412</v>
      </c>
      <c r="B2372" s="4">
        <v>2</v>
      </c>
      <c r="C2372" t="s">
        <v>7348</v>
      </c>
    </row>
    <row r="2373" spans="1:3" x14ac:dyDescent="0.25">
      <c r="A2373" t="s">
        <v>5411</v>
      </c>
      <c r="B2373" s="4">
        <v>2</v>
      </c>
      <c r="C2373" t="s">
        <v>7348</v>
      </c>
    </row>
    <row r="2374" spans="1:3" x14ac:dyDescent="0.25">
      <c r="A2374" t="s">
        <v>5410</v>
      </c>
      <c r="B2374" s="4">
        <v>2</v>
      </c>
      <c r="C2374" t="s">
        <v>7348</v>
      </c>
    </row>
    <row r="2375" spans="1:3" x14ac:dyDescent="0.25">
      <c r="A2375" t="s">
        <v>5409</v>
      </c>
      <c r="B2375" s="4">
        <v>2</v>
      </c>
      <c r="C2375" t="s">
        <v>7348</v>
      </c>
    </row>
    <row r="2376" spans="1:3" x14ac:dyDescent="0.25">
      <c r="A2376" t="s">
        <v>5408</v>
      </c>
      <c r="B2376" s="4">
        <v>2</v>
      </c>
      <c r="C2376" t="s">
        <v>7348</v>
      </c>
    </row>
    <row r="2377" spans="1:3" x14ac:dyDescent="0.25">
      <c r="A2377" t="s">
        <v>5407</v>
      </c>
      <c r="B2377" s="4">
        <v>2</v>
      </c>
      <c r="C2377" t="s">
        <v>7348</v>
      </c>
    </row>
    <row r="2378" spans="1:3" x14ac:dyDescent="0.25">
      <c r="A2378" t="s">
        <v>5406</v>
      </c>
      <c r="B2378" s="4">
        <v>2</v>
      </c>
      <c r="C2378" t="s">
        <v>7348</v>
      </c>
    </row>
    <row r="2379" spans="1:3" x14ac:dyDescent="0.25">
      <c r="A2379" t="s">
        <v>5405</v>
      </c>
      <c r="B2379" s="4">
        <v>2</v>
      </c>
      <c r="C2379" t="s">
        <v>7348</v>
      </c>
    </row>
    <row r="2380" spans="1:3" x14ac:dyDescent="0.25">
      <c r="A2380" t="s">
        <v>5404</v>
      </c>
      <c r="B2380" s="4">
        <v>2</v>
      </c>
      <c r="C2380" t="s">
        <v>7348</v>
      </c>
    </row>
    <row r="2381" spans="1:3" x14ac:dyDescent="0.25">
      <c r="A2381" t="s">
        <v>5403</v>
      </c>
      <c r="B2381" s="4">
        <v>2</v>
      </c>
      <c r="C2381" t="s">
        <v>7348</v>
      </c>
    </row>
    <row r="2382" spans="1:3" x14ac:dyDescent="0.25">
      <c r="A2382" t="s">
        <v>5402</v>
      </c>
      <c r="B2382" s="4">
        <v>2</v>
      </c>
      <c r="C2382" t="s">
        <v>7348</v>
      </c>
    </row>
    <row r="2383" spans="1:3" x14ac:dyDescent="0.25">
      <c r="A2383" t="s">
        <v>5401</v>
      </c>
      <c r="B2383" s="4">
        <v>2</v>
      </c>
      <c r="C2383" t="s">
        <v>7348</v>
      </c>
    </row>
    <row r="2384" spans="1:3" x14ac:dyDescent="0.25">
      <c r="A2384" t="s">
        <v>5400</v>
      </c>
      <c r="B2384" s="4">
        <v>2</v>
      </c>
      <c r="C2384" t="s">
        <v>7348</v>
      </c>
    </row>
    <row r="2385" spans="1:3" x14ac:dyDescent="0.25">
      <c r="A2385" t="s">
        <v>5399</v>
      </c>
      <c r="B2385" s="4">
        <v>2</v>
      </c>
      <c r="C2385" t="s">
        <v>7348</v>
      </c>
    </row>
    <row r="2386" spans="1:3" x14ac:dyDescent="0.25">
      <c r="A2386" t="s">
        <v>5398</v>
      </c>
      <c r="B2386" s="4">
        <v>2</v>
      </c>
      <c r="C2386" t="s">
        <v>7348</v>
      </c>
    </row>
    <row r="2387" spans="1:3" x14ac:dyDescent="0.25">
      <c r="A2387" t="s">
        <v>5397</v>
      </c>
      <c r="B2387" s="4">
        <v>2</v>
      </c>
      <c r="C2387" t="s">
        <v>7348</v>
      </c>
    </row>
    <row r="2388" spans="1:3" x14ac:dyDescent="0.25">
      <c r="A2388" t="s">
        <v>5396</v>
      </c>
      <c r="B2388" s="4">
        <v>2</v>
      </c>
      <c r="C2388" t="s">
        <v>7348</v>
      </c>
    </row>
    <row r="2389" spans="1:3" x14ac:dyDescent="0.25">
      <c r="A2389" t="s">
        <v>5395</v>
      </c>
      <c r="B2389" s="4">
        <v>2</v>
      </c>
      <c r="C2389" t="s">
        <v>7348</v>
      </c>
    </row>
    <row r="2390" spans="1:3" x14ac:dyDescent="0.25">
      <c r="A2390" t="s">
        <v>5394</v>
      </c>
      <c r="B2390" s="4">
        <v>2</v>
      </c>
      <c r="C2390" t="s">
        <v>7348</v>
      </c>
    </row>
    <row r="2391" spans="1:3" x14ac:dyDescent="0.25">
      <c r="A2391" t="s">
        <v>5393</v>
      </c>
      <c r="B2391" s="4">
        <v>2</v>
      </c>
      <c r="C2391" t="s">
        <v>7348</v>
      </c>
    </row>
    <row r="2392" spans="1:3" x14ac:dyDescent="0.25">
      <c r="A2392" t="s">
        <v>5392</v>
      </c>
      <c r="B2392" s="4">
        <v>2</v>
      </c>
      <c r="C2392" t="s">
        <v>7348</v>
      </c>
    </row>
    <row r="2393" spans="1:3" x14ac:dyDescent="0.25">
      <c r="A2393" t="s">
        <v>5391</v>
      </c>
      <c r="B2393" s="4">
        <v>2</v>
      </c>
      <c r="C2393" t="s">
        <v>7348</v>
      </c>
    </row>
    <row r="2394" spans="1:3" x14ac:dyDescent="0.25">
      <c r="A2394" t="s">
        <v>5390</v>
      </c>
      <c r="B2394" s="4">
        <v>2</v>
      </c>
      <c r="C2394" t="s">
        <v>7348</v>
      </c>
    </row>
    <row r="2395" spans="1:3" x14ac:dyDescent="0.25">
      <c r="A2395" t="s">
        <v>5389</v>
      </c>
      <c r="B2395" s="4">
        <v>2</v>
      </c>
      <c r="C2395" t="s">
        <v>7348</v>
      </c>
    </row>
    <row r="2396" spans="1:3" x14ac:dyDescent="0.25">
      <c r="A2396" t="s">
        <v>5388</v>
      </c>
      <c r="B2396" s="4">
        <v>2</v>
      </c>
      <c r="C2396" t="s">
        <v>7348</v>
      </c>
    </row>
    <row r="2397" spans="1:3" x14ac:dyDescent="0.25">
      <c r="A2397" t="s">
        <v>5387</v>
      </c>
      <c r="B2397" s="4">
        <v>2</v>
      </c>
      <c r="C2397" t="s">
        <v>7348</v>
      </c>
    </row>
    <row r="2398" spans="1:3" x14ac:dyDescent="0.25">
      <c r="A2398" t="s">
        <v>5386</v>
      </c>
      <c r="B2398" s="4">
        <v>2</v>
      </c>
      <c r="C2398" t="s">
        <v>7348</v>
      </c>
    </row>
    <row r="2399" spans="1:3" x14ac:dyDescent="0.25">
      <c r="A2399" t="s">
        <v>5385</v>
      </c>
      <c r="B2399" s="4">
        <v>2</v>
      </c>
      <c r="C2399" t="s">
        <v>7348</v>
      </c>
    </row>
    <row r="2400" spans="1:3" x14ac:dyDescent="0.25">
      <c r="A2400" t="s">
        <v>5384</v>
      </c>
      <c r="B2400" s="4">
        <v>2</v>
      </c>
      <c r="C2400" t="s">
        <v>7348</v>
      </c>
    </row>
    <row r="2401" spans="1:3" x14ac:dyDescent="0.25">
      <c r="A2401" t="s">
        <v>5383</v>
      </c>
      <c r="B2401" s="4">
        <v>2</v>
      </c>
      <c r="C2401" t="s">
        <v>7348</v>
      </c>
    </row>
    <row r="2402" spans="1:3" x14ac:dyDescent="0.25">
      <c r="A2402" t="s">
        <v>5382</v>
      </c>
      <c r="B2402" s="4">
        <v>2</v>
      </c>
      <c r="C2402" t="s">
        <v>7348</v>
      </c>
    </row>
    <row r="2403" spans="1:3" x14ac:dyDescent="0.25">
      <c r="A2403" t="s">
        <v>5381</v>
      </c>
      <c r="B2403" s="4">
        <v>2</v>
      </c>
      <c r="C2403" t="s">
        <v>7348</v>
      </c>
    </row>
    <row r="2404" spans="1:3" x14ac:dyDescent="0.25">
      <c r="A2404" t="s">
        <v>5380</v>
      </c>
      <c r="B2404" s="4">
        <v>2</v>
      </c>
      <c r="C2404" t="s">
        <v>7348</v>
      </c>
    </row>
    <row r="2405" spans="1:3" x14ac:dyDescent="0.25">
      <c r="A2405" t="s">
        <v>5379</v>
      </c>
      <c r="B2405" s="4">
        <v>2</v>
      </c>
      <c r="C2405" t="s">
        <v>7348</v>
      </c>
    </row>
    <row r="2406" spans="1:3" x14ac:dyDescent="0.25">
      <c r="A2406" t="s">
        <v>5378</v>
      </c>
      <c r="B2406" s="4">
        <v>2</v>
      </c>
      <c r="C2406" t="s">
        <v>7348</v>
      </c>
    </row>
    <row r="2407" spans="1:3" x14ac:dyDescent="0.25">
      <c r="A2407" t="s">
        <v>5377</v>
      </c>
      <c r="B2407" s="4">
        <v>2</v>
      </c>
      <c r="C2407" t="s">
        <v>7348</v>
      </c>
    </row>
    <row r="2408" spans="1:3" ht="75" x14ac:dyDescent="0.25">
      <c r="A2408" s="45" t="s">
        <v>5376</v>
      </c>
      <c r="B2408" s="4">
        <v>2</v>
      </c>
      <c r="C2408" t="s">
        <v>7348</v>
      </c>
    </row>
    <row r="2409" spans="1:3" x14ac:dyDescent="0.25">
      <c r="A2409" t="s">
        <v>5375</v>
      </c>
      <c r="B2409" s="4">
        <v>2</v>
      </c>
      <c r="C2409" t="s">
        <v>7348</v>
      </c>
    </row>
    <row r="2410" spans="1:3" x14ac:dyDescent="0.25">
      <c r="A2410" t="s">
        <v>5374</v>
      </c>
      <c r="B2410" s="4">
        <v>2</v>
      </c>
      <c r="C2410" t="s">
        <v>7348</v>
      </c>
    </row>
    <row r="2411" spans="1:3" x14ac:dyDescent="0.25">
      <c r="A2411" t="s">
        <v>5373</v>
      </c>
      <c r="B2411" s="4">
        <v>2</v>
      </c>
      <c r="C2411" t="s">
        <v>7348</v>
      </c>
    </row>
    <row r="2412" spans="1:3" x14ac:dyDescent="0.25">
      <c r="A2412" t="s">
        <v>5372</v>
      </c>
      <c r="B2412" s="4">
        <v>2</v>
      </c>
      <c r="C2412" t="s">
        <v>7348</v>
      </c>
    </row>
    <row r="2413" spans="1:3" x14ac:dyDescent="0.25">
      <c r="A2413" t="s">
        <v>5371</v>
      </c>
      <c r="B2413" s="4">
        <v>2</v>
      </c>
      <c r="C2413" t="s">
        <v>7348</v>
      </c>
    </row>
    <row r="2414" spans="1:3" x14ac:dyDescent="0.25">
      <c r="A2414" t="s">
        <v>5370</v>
      </c>
      <c r="B2414" s="4">
        <v>2</v>
      </c>
      <c r="C2414" t="s">
        <v>7348</v>
      </c>
    </row>
    <row r="2415" spans="1:3" x14ac:dyDescent="0.25">
      <c r="A2415" t="s">
        <v>5369</v>
      </c>
      <c r="B2415" s="4">
        <v>2</v>
      </c>
      <c r="C2415" t="s">
        <v>7348</v>
      </c>
    </row>
    <row r="2416" spans="1:3" x14ac:dyDescent="0.25">
      <c r="A2416" t="s">
        <v>5368</v>
      </c>
      <c r="B2416" s="4">
        <v>2</v>
      </c>
      <c r="C2416" t="s">
        <v>7348</v>
      </c>
    </row>
    <row r="2417" spans="1:3" x14ac:dyDescent="0.25">
      <c r="A2417" t="s">
        <v>5367</v>
      </c>
      <c r="B2417" s="4">
        <v>2</v>
      </c>
      <c r="C2417" t="s">
        <v>7348</v>
      </c>
    </row>
    <row r="2418" spans="1:3" x14ac:dyDescent="0.25">
      <c r="A2418" t="s">
        <v>5366</v>
      </c>
      <c r="B2418" s="4">
        <v>2</v>
      </c>
      <c r="C2418" t="s">
        <v>7348</v>
      </c>
    </row>
    <row r="2419" spans="1:3" x14ac:dyDescent="0.25">
      <c r="A2419" t="s">
        <v>5365</v>
      </c>
      <c r="B2419" s="4">
        <v>2</v>
      </c>
      <c r="C2419" t="s">
        <v>7348</v>
      </c>
    </row>
    <row r="2420" spans="1:3" x14ac:dyDescent="0.25">
      <c r="A2420" t="s">
        <v>5364</v>
      </c>
      <c r="B2420" s="4">
        <v>2</v>
      </c>
      <c r="C2420" t="s">
        <v>7348</v>
      </c>
    </row>
    <row r="2421" spans="1:3" x14ac:dyDescent="0.25">
      <c r="A2421" t="s">
        <v>5363</v>
      </c>
      <c r="B2421" s="4">
        <v>2</v>
      </c>
      <c r="C2421" t="s">
        <v>7348</v>
      </c>
    </row>
    <row r="2422" spans="1:3" x14ac:dyDescent="0.25">
      <c r="A2422" t="s">
        <v>5362</v>
      </c>
      <c r="B2422" s="4">
        <v>2</v>
      </c>
      <c r="C2422" t="s">
        <v>7348</v>
      </c>
    </row>
    <row r="2423" spans="1:3" x14ac:dyDescent="0.25">
      <c r="A2423" t="s">
        <v>5361</v>
      </c>
      <c r="B2423" s="4">
        <v>2</v>
      </c>
      <c r="C2423" t="s">
        <v>7348</v>
      </c>
    </row>
    <row r="2424" spans="1:3" x14ac:dyDescent="0.25">
      <c r="A2424" t="s">
        <v>5360</v>
      </c>
      <c r="B2424" s="4">
        <v>2</v>
      </c>
      <c r="C2424" t="s">
        <v>7348</v>
      </c>
    </row>
    <row r="2425" spans="1:3" x14ac:dyDescent="0.25">
      <c r="A2425" t="s">
        <v>5359</v>
      </c>
      <c r="B2425" s="4">
        <v>2</v>
      </c>
      <c r="C2425" t="s">
        <v>7348</v>
      </c>
    </row>
    <row r="2426" spans="1:3" x14ac:dyDescent="0.25">
      <c r="A2426" t="s">
        <v>5358</v>
      </c>
      <c r="B2426" s="4">
        <v>2</v>
      </c>
      <c r="C2426" t="s">
        <v>7348</v>
      </c>
    </row>
    <row r="2427" spans="1:3" x14ac:dyDescent="0.25">
      <c r="A2427" t="s">
        <v>5357</v>
      </c>
      <c r="B2427" s="4">
        <v>2</v>
      </c>
      <c r="C2427" t="s">
        <v>7348</v>
      </c>
    </row>
    <row r="2428" spans="1:3" x14ac:dyDescent="0.25">
      <c r="A2428" t="s">
        <v>5356</v>
      </c>
      <c r="B2428" s="4">
        <v>2</v>
      </c>
      <c r="C2428" t="s">
        <v>7348</v>
      </c>
    </row>
    <row r="2429" spans="1:3" x14ac:dyDescent="0.25">
      <c r="A2429" t="s">
        <v>5355</v>
      </c>
      <c r="B2429" s="4">
        <v>2</v>
      </c>
      <c r="C2429" t="s">
        <v>7348</v>
      </c>
    </row>
    <row r="2430" spans="1:3" x14ac:dyDescent="0.25">
      <c r="A2430" t="s">
        <v>5354</v>
      </c>
      <c r="B2430" s="4">
        <v>2</v>
      </c>
      <c r="C2430" t="s">
        <v>7348</v>
      </c>
    </row>
    <row r="2431" spans="1:3" x14ac:dyDescent="0.25">
      <c r="A2431" t="s">
        <v>5353</v>
      </c>
      <c r="B2431" s="4">
        <v>2</v>
      </c>
      <c r="C2431" t="s">
        <v>7348</v>
      </c>
    </row>
    <row r="2432" spans="1:3" x14ac:dyDescent="0.25">
      <c r="A2432" t="s">
        <v>5352</v>
      </c>
      <c r="B2432" s="4">
        <v>2</v>
      </c>
      <c r="C2432" t="s">
        <v>7348</v>
      </c>
    </row>
    <row r="2433" spans="1:3" x14ac:dyDescent="0.25">
      <c r="A2433" t="s">
        <v>5351</v>
      </c>
      <c r="B2433" s="4">
        <v>2</v>
      </c>
      <c r="C2433" t="s">
        <v>7348</v>
      </c>
    </row>
    <row r="2434" spans="1:3" x14ac:dyDescent="0.25">
      <c r="A2434" t="s">
        <v>5350</v>
      </c>
      <c r="B2434" s="4">
        <v>2</v>
      </c>
      <c r="C2434" t="s">
        <v>7348</v>
      </c>
    </row>
    <row r="2435" spans="1:3" x14ac:dyDescent="0.25">
      <c r="A2435" t="s">
        <v>5349</v>
      </c>
      <c r="B2435" s="4">
        <v>2</v>
      </c>
      <c r="C2435" t="s">
        <v>7348</v>
      </c>
    </row>
    <row r="2436" spans="1:3" x14ac:dyDescent="0.25">
      <c r="A2436" t="s">
        <v>5348</v>
      </c>
      <c r="B2436" s="4">
        <v>2</v>
      </c>
      <c r="C2436" t="s">
        <v>7348</v>
      </c>
    </row>
    <row r="2437" spans="1:3" x14ac:dyDescent="0.25">
      <c r="A2437" t="s">
        <v>5347</v>
      </c>
      <c r="B2437" s="4">
        <v>2</v>
      </c>
      <c r="C2437" t="s">
        <v>7348</v>
      </c>
    </row>
    <row r="2438" spans="1:3" x14ac:dyDescent="0.25">
      <c r="A2438" t="s">
        <v>5346</v>
      </c>
      <c r="B2438" s="4">
        <v>2</v>
      </c>
      <c r="C2438" t="s">
        <v>7348</v>
      </c>
    </row>
    <row r="2439" spans="1:3" x14ac:dyDescent="0.25">
      <c r="A2439" t="s">
        <v>5345</v>
      </c>
      <c r="B2439" s="4">
        <v>2</v>
      </c>
      <c r="C2439" t="s">
        <v>7348</v>
      </c>
    </row>
    <row r="2440" spans="1:3" x14ac:dyDescent="0.25">
      <c r="A2440" t="s">
        <v>5344</v>
      </c>
      <c r="B2440" s="4">
        <v>2</v>
      </c>
      <c r="C2440" t="s">
        <v>7348</v>
      </c>
    </row>
    <row r="2441" spans="1:3" x14ac:dyDescent="0.25">
      <c r="A2441" t="s">
        <v>5343</v>
      </c>
      <c r="B2441" s="4">
        <v>2</v>
      </c>
      <c r="C2441" t="s">
        <v>7348</v>
      </c>
    </row>
    <row r="2442" spans="1:3" x14ac:dyDescent="0.25">
      <c r="A2442" t="s">
        <v>5342</v>
      </c>
      <c r="B2442" s="4">
        <v>2</v>
      </c>
      <c r="C2442" t="s">
        <v>7348</v>
      </c>
    </row>
    <row r="2443" spans="1:3" x14ac:dyDescent="0.25">
      <c r="A2443" t="s">
        <v>5341</v>
      </c>
      <c r="B2443" s="4">
        <v>2</v>
      </c>
      <c r="C2443" t="s">
        <v>7348</v>
      </c>
    </row>
    <row r="2444" spans="1:3" x14ac:dyDescent="0.25">
      <c r="A2444" t="s">
        <v>5340</v>
      </c>
      <c r="B2444" s="4">
        <v>2</v>
      </c>
      <c r="C2444" t="s">
        <v>7348</v>
      </c>
    </row>
    <row r="2445" spans="1:3" x14ac:dyDescent="0.25">
      <c r="A2445" t="s">
        <v>5339</v>
      </c>
      <c r="B2445" s="4">
        <v>2</v>
      </c>
      <c r="C2445" t="s">
        <v>7348</v>
      </c>
    </row>
    <row r="2446" spans="1:3" x14ac:dyDescent="0.25">
      <c r="A2446" t="s">
        <v>5338</v>
      </c>
      <c r="B2446" s="4">
        <v>2</v>
      </c>
      <c r="C2446" t="s">
        <v>7348</v>
      </c>
    </row>
    <row r="2447" spans="1:3" x14ac:dyDescent="0.25">
      <c r="A2447" t="s">
        <v>5337</v>
      </c>
      <c r="B2447" s="4">
        <v>2</v>
      </c>
      <c r="C2447" t="s">
        <v>7348</v>
      </c>
    </row>
    <row r="2448" spans="1:3" x14ac:dyDescent="0.25">
      <c r="A2448" t="s">
        <v>5336</v>
      </c>
      <c r="B2448" s="4">
        <v>2</v>
      </c>
      <c r="C2448" t="s">
        <v>7348</v>
      </c>
    </row>
    <row r="2449" spans="1:3" x14ac:dyDescent="0.25">
      <c r="A2449" t="s">
        <v>5335</v>
      </c>
      <c r="B2449" s="4">
        <v>2</v>
      </c>
      <c r="C2449" t="s">
        <v>7348</v>
      </c>
    </row>
    <row r="2450" spans="1:3" x14ac:dyDescent="0.25">
      <c r="A2450" t="s">
        <v>5334</v>
      </c>
      <c r="B2450" s="4">
        <v>2</v>
      </c>
      <c r="C2450" t="s">
        <v>7348</v>
      </c>
    </row>
    <row r="2451" spans="1:3" x14ac:dyDescent="0.25">
      <c r="A2451" t="s">
        <v>5333</v>
      </c>
      <c r="B2451" s="4">
        <v>2</v>
      </c>
      <c r="C2451" t="s">
        <v>7348</v>
      </c>
    </row>
    <row r="2452" spans="1:3" x14ac:dyDescent="0.25">
      <c r="A2452" t="s">
        <v>5332</v>
      </c>
      <c r="B2452" s="4">
        <v>2</v>
      </c>
      <c r="C2452" t="s">
        <v>7348</v>
      </c>
    </row>
    <row r="2453" spans="1:3" x14ac:dyDescent="0.25">
      <c r="A2453" t="s">
        <v>5331</v>
      </c>
      <c r="B2453" s="4">
        <v>2</v>
      </c>
      <c r="C2453" t="s">
        <v>7348</v>
      </c>
    </row>
    <row r="2454" spans="1:3" x14ac:dyDescent="0.25">
      <c r="A2454" t="s">
        <v>5330</v>
      </c>
      <c r="B2454" s="4">
        <v>2</v>
      </c>
      <c r="C2454" t="s">
        <v>7348</v>
      </c>
    </row>
    <row r="2455" spans="1:3" x14ac:dyDescent="0.25">
      <c r="A2455" t="s">
        <v>5329</v>
      </c>
      <c r="B2455" s="4">
        <v>2</v>
      </c>
      <c r="C2455" t="s">
        <v>7348</v>
      </c>
    </row>
    <row r="2456" spans="1:3" x14ac:dyDescent="0.25">
      <c r="A2456" t="s">
        <v>5328</v>
      </c>
      <c r="B2456" s="4">
        <v>2</v>
      </c>
      <c r="C2456" t="s">
        <v>7348</v>
      </c>
    </row>
    <row r="2457" spans="1:3" x14ac:dyDescent="0.25">
      <c r="A2457" t="s">
        <v>5327</v>
      </c>
      <c r="B2457" s="4">
        <v>2</v>
      </c>
      <c r="C2457" t="s">
        <v>7348</v>
      </c>
    </row>
    <row r="2458" spans="1:3" x14ac:dyDescent="0.25">
      <c r="A2458" t="s">
        <v>5326</v>
      </c>
      <c r="B2458" s="4">
        <v>2</v>
      </c>
      <c r="C2458" t="s">
        <v>7348</v>
      </c>
    </row>
    <row r="2459" spans="1:3" x14ac:dyDescent="0.25">
      <c r="A2459" t="s">
        <v>5325</v>
      </c>
      <c r="B2459" s="4">
        <v>1</v>
      </c>
      <c r="C2459" t="s">
        <v>7348</v>
      </c>
    </row>
    <row r="2460" spans="1:3" x14ac:dyDescent="0.25">
      <c r="A2460" t="s">
        <v>5324</v>
      </c>
      <c r="B2460" s="4">
        <v>1</v>
      </c>
      <c r="C2460" t="s">
        <v>7348</v>
      </c>
    </row>
    <row r="2461" spans="1:3" x14ac:dyDescent="0.25">
      <c r="A2461" t="s">
        <v>5323</v>
      </c>
      <c r="B2461" s="4">
        <v>1</v>
      </c>
      <c r="C2461" t="s">
        <v>7348</v>
      </c>
    </row>
    <row r="2462" spans="1:3" x14ac:dyDescent="0.25">
      <c r="A2462" t="s">
        <v>5322</v>
      </c>
      <c r="B2462" s="4">
        <v>1</v>
      </c>
      <c r="C2462" t="s">
        <v>7348</v>
      </c>
    </row>
    <row r="2463" spans="1:3" x14ac:dyDescent="0.25">
      <c r="A2463" t="s">
        <v>5321</v>
      </c>
      <c r="B2463" s="4">
        <v>1</v>
      </c>
      <c r="C2463" t="s">
        <v>7348</v>
      </c>
    </row>
    <row r="2464" spans="1:3" x14ac:dyDescent="0.25">
      <c r="A2464" t="s">
        <v>5320</v>
      </c>
      <c r="B2464" s="4">
        <v>1</v>
      </c>
      <c r="C2464" t="s">
        <v>7348</v>
      </c>
    </row>
    <row r="2465" spans="1:3" x14ac:dyDescent="0.25">
      <c r="A2465" t="s">
        <v>5319</v>
      </c>
      <c r="B2465" s="4">
        <v>1</v>
      </c>
      <c r="C2465" t="s">
        <v>7348</v>
      </c>
    </row>
    <row r="2466" spans="1:3" x14ac:dyDescent="0.25">
      <c r="A2466" t="s">
        <v>5318</v>
      </c>
      <c r="B2466" s="4">
        <v>1</v>
      </c>
      <c r="C2466" t="s">
        <v>7348</v>
      </c>
    </row>
    <row r="2467" spans="1:3" x14ac:dyDescent="0.25">
      <c r="A2467" t="s">
        <v>5317</v>
      </c>
      <c r="B2467" s="4">
        <v>1</v>
      </c>
      <c r="C2467" t="s">
        <v>7348</v>
      </c>
    </row>
    <row r="2468" spans="1:3" x14ac:dyDescent="0.25">
      <c r="A2468" t="s">
        <v>5316</v>
      </c>
      <c r="B2468" s="4">
        <v>1</v>
      </c>
      <c r="C2468" t="s">
        <v>7348</v>
      </c>
    </row>
    <row r="2469" spans="1:3" x14ac:dyDescent="0.25">
      <c r="A2469" t="s">
        <v>5315</v>
      </c>
      <c r="B2469" s="4">
        <v>1</v>
      </c>
      <c r="C2469" t="s">
        <v>7348</v>
      </c>
    </row>
    <row r="2470" spans="1:3" x14ac:dyDescent="0.25">
      <c r="A2470" t="s">
        <v>5314</v>
      </c>
      <c r="B2470" s="4">
        <v>1</v>
      </c>
      <c r="C2470" t="s">
        <v>7348</v>
      </c>
    </row>
    <row r="2471" spans="1:3" x14ac:dyDescent="0.25">
      <c r="A2471" t="s">
        <v>5313</v>
      </c>
      <c r="B2471" s="4">
        <v>1</v>
      </c>
      <c r="C2471" t="s">
        <v>7348</v>
      </c>
    </row>
    <row r="2472" spans="1:3" x14ac:dyDescent="0.25">
      <c r="A2472" t="s">
        <v>5312</v>
      </c>
      <c r="B2472" s="4">
        <v>1</v>
      </c>
      <c r="C2472" t="s">
        <v>7348</v>
      </c>
    </row>
    <row r="2473" spans="1:3" x14ac:dyDescent="0.25">
      <c r="A2473" t="s">
        <v>5311</v>
      </c>
      <c r="B2473" s="4">
        <v>1</v>
      </c>
      <c r="C2473" t="s">
        <v>7348</v>
      </c>
    </row>
    <row r="2474" spans="1:3" x14ac:dyDescent="0.25">
      <c r="A2474" t="s">
        <v>5310</v>
      </c>
      <c r="B2474" s="4">
        <v>1</v>
      </c>
      <c r="C2474" t="s">
        <v>7348</v>
      </c>
    </row>
    <row r="2475" spans="1:3" x14ac:dyDescent="0.25">
      <c r="A2475" t="s">
        <v>5309</v>
      </c>
      <c r="B2475" s="4">
        <v>1</v>
      </c>
      <c r="C2475" t="s">
        <v>7348</v>
      </c>
    </row>
    <row r="2476" spans="1:3" x14ac:dyDescent="0.25">
      <c r="A2476" t="s">
        <v>5308</v>
      </c>
      <c r="B2476" s="4">
        <v>1</v>
      </c>
      <c r="C2476" t="s">
        <v>7348</v>
      </c>
    </row>
    <row r="2477" spans="1:3" x14ac:dyDescent="0.25">
      <c r="A2477" t="s">
        <v>5307</v>
      </c>
      <c r="B2477" s="4">
        <v>1</v>
      </c>
      <c r="C2477" t="s">
        <v>7348</v>
      </c>
    </row>
    <row r="2478" spans="1:3" x14ac:dyDescent="0.25">
      <c r="A2478" t="s">
        <v>5306</v>
      </c>
      <c r="B2478" s="4">
        <v>1</v>
      </c>
      <c r="C2478" t="s">
        <v>7348</v>
      </c>
    </row>
    <row r="2479" spans="1:3" x14ac:dyDescent="0.25">
      <c r="A2479" t="s">
        <v>5305</v>
      </c>
      <c r="B2479" s="4">
        <v>1</v>
      </c>
      <c r="C2479" t="s">
        <v>7348</v>
      </c>
    </row>
    <row r="2480" spans="1:3" x14ac:dyDescent="0.25">
      <c r="A2480" t="s">
        <v>5304</v>
      </c>
      <c r="B2480" s="4">
        <v>1</v>
      </c>
      <c r="C2480" t="s">
        <v>7348</v>
      </c>
    </row>
    <row r="2481" spans="1:3" x14ac:dyDescent="0.25">
      <c r="A2481" t="s">
        <v>5303</v>
      </c>
      <c r="B2481" s="4">
        <v>1</v>
      </c>
      <c r="C2481" t="s">
        <v>7348</v>
      </c>
    </row>
    <row r="2482" spans="1:3" x14ac:dyDescent="0.25">
      <c r="A2482" t="s">
        <v>5302</v>
      </c>
      <c r="B2482" s="4">
        <v>1</v>
      </c>
      <c r="C2482" t="s">
        <v>7348</v>
      </c>
    </row>
    <row r="2483" spans="1:3" x14ac:dyDescent="0.25">
      <c r="A2483" t="s">
        <v>5301</v>
      </c>
      <c r="B2483" s="4">
        <v>1</v>
      </c>
      <c r="C2483" t="s">
        <v>7348</v>
      </c>
    </row>
    <row r="2484" spans="1:3" x14ac:dyDescent="0.25">
      <c r="A2484" t="s">
        <v>5300</v>
      </c>
      <c r="B2484" s="4">
        <v>1</v>
      </c>
      <c r="C2484" t="s">
        <v>7348</v>
      </c>
    </row>
    <row r="2485" spans="1:3" x14ac:dyDescent="0.25">
      <c r="A2485" t="s">
        <v>5299</v>
      </c>
      <c r="B2485" s="4">
        <v>1</v>
      </c>
      <c r="C2485" t="s">
        <v>7348</v>
      </c>
    </row>
    <row r="2486" spans="1:3" x14ac:dyDescent="0.25">
      <c r="A2486" t="s">
        <v>5298</v>
      </c>
      <c r="B2486" s="4">
        <v>1</v>
      </c>
      <c r="C2486" t="s">
        <v>7348</v>
      </c>
    </row>
    <row r="2487" spans="1:3" x14ac:dyDescent="0.25">
      <c r="A2487" t="s">
        <v>5297</v>
      </c>
      <c r="B2487" s="4">
        <v>1</v>
      </c>
      <c r="C2487" t="s">
        <v>7348</v>
      </c>
    </row>
    <row r="2488" spans="1:3" x14ac:dyDescent="0.25">
      <c r="A2488" t="s">
        <v>5296</v>
      </c>
      <c r="B2488" s="4">
        <v>1</v>
      </c>
      <c r="C2488" t="s">
        <v>7348</v>
      </c>
    </row>
    <row r="2489" spans="1:3" x14ac:dyDescent="0.25">
      <c r="A2489" t="s">
        <v>5295</v>
      </c>
      <c r="B2489" s="4">
        <v>1</v>
      </c>
      <c r="C2489" t="s">
        <v>7348</v>
      </c>
    </row>
    <row r="2490" spans="1:3" x14ac:dyDescent="0.25">
      <c r="A2490" t="s">
        <v>5294</v>
      </c>
      <c r="B2490" s="4">
        <v>1</v>
      </c>
      <c r="C2490" t="s">
        <v>7348</v>
      </c>
    </row>
    <row r="2491" spans="1:3" x14ac:dyDescent="0.25">
      <c r="A2491" t="s">
        <v>5293</v>
      </c>
      <c r="B2491" s="4">
        <v>1</v>
      </c>
      <c r="C2491" t="s">
        <v>7348</v>
      </c>
    </row>
    <row r="2492" spans="1:3" x14ac:dyDescent="0.25">
      <c r="A2492" t="s">
        <v>5292</v>
      </c>
      <c r="B2492" s="4">
        <v>1</v>
      </c>
      <c r="C2492" t="s">
        <v>7348</v>
      </c>
    </row>
    <row r="2493" spans="1:3" x14ac:dyDescent="0.25">
      <c r="A2493" t="s">
        <v>5291</v>
      </c>
      <c r="B2493" s="4">
        <v>1</v>
      </c>
      <c r="C2493" t="s">
        <v>7348</v>
      </c>
    </row>
    <row r="2494" spans="1:3" x14ac:dyDescent="0.25">
      <c r="A2494" t="s">
        <v>5290</v>
      </c>
      <c r="B2494" s="4">
        <v>1</v>
      </c>
      <c r="C2494" t="s">
        <v>7348</v>
      </c>
    </row>
    <row r="2495" spans="1:3" x14ac:dyDescent="0.25">
      <c r="A2495" t="s">
        <v>5289</v>
      </c>
      <c r="B2495" s="4">
        <v>1</v>
      </c>
      <c r="C2495" t="s">
        <v>7348</v>
      </c>
    </row>
    <row r="2496" spans="1:3" x14ac:dyDescent="0.25">
      <c r="A2496" t="s">
        <v>5288</v>
      </c>
      <c r="B2496" s="4">
        <v>1</v>
      </c>
      <c r="C2496" t="s">
        <v>7348</v>
      </c>
    </row>
    <row r="2497" spans="1:3" x14ac:dyDescent="0.25">
      <c r="A2497" t="s">
        <v>5287</v>
      </c>
      <c r="B2497" s="4">
        <v>1</v>
      </c>
      <c r="C2497" t="s">
        <v>7348</v>
      </c>
    </row>
    <row r="2498" spans="1:3" x14ac:dyDescent="0.25">
      <c r="A2498" t="s">
        <v>5286</v>
      </c>
      <c r="B2498" s="4">
        <v>1</v>
      </c>
      <c r="C2498" t="s">
        <v>7348</v>
      </c>
    </row>
    <row r="2499" spans="1:3" x14ac:dyDescent="0.25">
      <c r="A2499" t="s">
        <v>5285</v>
      </c>
      <c r="B2499" s="4">
        <v>1</v>
      </c>
      <c r="C2499" t="s">
        <v>7348</v>
      </c>
    </row>
    <row r="2500" spans="1:3" x14ac:dyDescent="0.25">
      <c r="A2500" t="s">
        <v>5284</v>
      </c>
      <c r="B2500" s="4">
        <v>1</v>
      </c>
      <c r="C2500" t="s">
        <v>7348</v>
      </c>
    </row>
    <row r="2501" spans="1:3" x14ac:dyDescent="0.25">
      <c r="A2501" t="s">
        <v>5283</v>
      </c>
      <c r="B2501" s="4">
        <v>1</v>
      </c>
      <c r="C2501" t="s">
        <v>7348</v>
      </c>
    </row>
    <row r="2502" spans="1:3" x14ac:dyDescent="0.25">
      <c r="A2502" t="s">
        <v>5282</v>
      </c>
      <c r="B2502" s="4">
        <v>1</v>
      </c>
      <c r="C2502" t="s">
        <v>7348</v>
      </c>
    </row>
    <row r="2503" spans="1:3" x14ac:dyDescent="0.25">
      <c r="A2503" t="s">
        <v>5281</v>
      </c>
      <c r="B2503" s="4">
        <v>1</v>
      </c>
      <c r="C2503" t="s">
        <v>7348</v>
      </c>
    </row>
    <row r="2504" spans="1:3" x14ac:dyDescent="0.25">
      <c r="A2504" t="s">
        <v>5280</v>
      </c>
      <c r="B2504" s="4">
        <v>1</v>
      </c>
      <c r="C2504" t="s">
        <v>7348</v>
      </c>
    </row>
    <row r="2505" spans="1:3" x14ac:dyDescent="0.25">
      <c r="A2505" t="s">
        <v>5279</v>
      </c>
      <c r="B2505" s="4">
        <v>1</v>
      </c>
      <c r="C2505" t="s">
        <v>7348</v>
      </c>
    </row>
    <row r="2506" spans="1:3" x14ac:dyDescent="0.25">
      <c r="A2506" t="s">
        <v>5278</v>
      </c>
      <c r="B2506" s="4">
        <v>1</v>
      </c>
      <c r="C2506" t="s">
        <v>7348</v>
      </c>
    </row>
    <row r="2507" spans="1:3" x14ac:dyDescent="0.25">
      <c r="A2507" t="s">
        <v>5277</v>
      </c>
      <c r="B2507" s="4">
        <v>1</v>
      </c>
      <c r="C2507" t="s">
        <v>7348</v>
      </c>
    </row>
    <row r="2508" spans="1:3" x14ac:dyDescent="0.25">
      <c r="A2508" t="s">
        <v>5276</v>
      </c>
      <c r="B2508" s="4">
        <v>1</v>
      </c>
      <c r="C2508" t="s">
        <v>7348</v>
      </c>
    </row>
    <row r="2509" spans="1:3" x14ac:dyDescent="0.25">
      <c r="A2509" t="s">
        <v>5275</v>
      </c>
      <c r="B2509" s="4">
        <v>1</v>
      </c>
      <c r="C2509" t="s">
        <v>7348</v>
      </c>
    </row>
    <row r="2510" spans="1:3" x14ac:dyDescent="0.25">
      <c r="A2510" t="s">
        <v>5274</v>
      </c>
      <c r="B2510" s="4">
        <v>1</v>
      </c>
      <c r="C2510" t="s">
        <v>7348</v>
      </c>
    </row>
    <row r="2511" spans="1:3" x14ac:dyDescent="0.25">
      <c r="A2511" t="s">
        <v>5273</v>
      </c>
      <c r="B2511" s="4">
        <v>1</v>
      </c>
      <c r="C2511" t="s">
        <v>7348</v>
      </c>
    </row>
    <row r="2512" spans="1:3" x14ac:dyDescent="0.25">
      <c r="A2512" t="s">
        <v>5272</v>
      </c>
      <c r="B2512" s="4">
        <v>1</v>
      </c>
      <c r="C2512" t="s">
        <v>7348</v>
      </c>
    </row>
    <row r="2513" spans="1:3" x14ac:dyDescent="0.25">
      <c r="A2513" t="s">
        <v>5271</v>
      </c>
      <c r="B2513" s="4">
        <v>1</v>
      </c>
      <c r="C2513" t="s">
        <v>7348</v>
      </c>
    </row>
    <row r="2514" spans="1:3" x14ac:dyDescent="0.25">
      <c r="A2514" t="s">
        <v>5270</v>
      </c>
      <c r="B2514" s="4">
        <v>1</v>
      </c>
      <c r="C2514" t="s">
        <v>7348</v>
      </c>
    </row>
    <row r="2515" spans="1:3" x14ac:dyDescent="0.25">
      <c r="A2515" t="s">
        <v>5269</v>
      </c>
      <c r="B2515" s="4">
        <v>1</v>
      </c>
      <c r="C2515" t="s">
        <v>7348</v>
      </c>
    </row>
    <row r="2516" spans="1:3" x14ac:dyDescent="0.25">
      <c r="A2516" t="s">
        <v>5268</v>
      </c>
      <c r="B2516" s="4">
        <v>1</v>
      </c>
      <c r="C2516" t="s">
        <v>7348</v>
      </c>
    </row>
    <row r="2517" spans="1:3" x14ac:dyDescent="0.25">
      <c r="A2517" t="s">
        <v>5267</v>
      </c>
      <c r="B2517" s="4">
        <v>1</v>
      </c>
      <c r="C2517" t="s">
        <v>7348</v>
      </c>
    </row>
    <row r="2518" spans="1:3" x14ac:dyDescent="0.25">
      <c r="A2518" t="s">
        <v>5266</v>
      </c>
      <c r="B2518" s="4">
        <v>1</v>
      </c>
      <c r="C2518" t="s">
        <v>7348</v>
      </c>
    </row>
    <row r="2519" spans="1:3" x14ac:dyDescent="0.25">
      <c r="A2519" t="s">
        <v>5265</v>
      </c>
      <c r="B2519" s="4">
        <v>1</v>
      </c>
      <c r="C2519" t="s">
        <v>7348</v>
      </c>
    </row>
    <row r="2520" spans="1:3" x14ac:dyDescent="0.25">
      <c r="A2520" t="s">
        <v>5264</v>
      </c>
      <c r="B2520" s="4">
        <v>1</v>
      </c>
      <c r="C2520" t="s">
        <v>7348</v>
      </c>
    </row>
    <row r="2521" spans="1:3" x14ac:dyDescent="0.25">
      <c r="A2521" t="s">
        <v>5263</v>
      </c>
      <c r="B2521" s="4">
        <v>1</v>
      </c>
      <c r="C2521" t="s">
        <v>7348</v>
      </c>
    </row>
    <row r="2522" spans="1:3" x14ac:dyDescent="0.25">
      <c r="A2522" t="s">
        <v>5262</v>
      </c>
      <c r="B2522" s="4">
        <v>1</v>
      </c>
      <c r="C2522" t="s">
        <v>7348</v>
      </c>
    </row>
    <row r="2523" spans="1:3" x14ac:dyDescent="0.25">
      <c r="A2523" t="s">
        <v>5261</v>
      </c>
      <c r="B2523" s="4">
        <v>1</v>
      </c>
      <c r="C2523" t="s">
        <v>7348</v>
      </c>
    </row>
    <row r="2524" spans="1:3" x14ac:dyDescent="0.25">
      <c r="A2524" t="s">
        <v>5260</v>
      </c>
      <c r="B2524" s="4">
        <v>1</v>
      </c>
      <c r="C2524" t="s">
        <v>7348</v>
      </c>
    </row>
    <row r="2525" spans="1:3" x14ac:dyDescent="0.25">
      <c r="A2525" t="s">
        <v>5259</v>
      </c>
      <c r="B2525" s="4">
        <v>1</v>
      </c>
      <c r="C2525" t="s">
        <v>7348</v>
      </c>
    </row>
    <row r="2526" spans="1:3" x14ac:dyDescent="0.25">
      <c r="A2526" t="s">
        <v>5258</v>
      </c>
      <c r="B2526" s="4">
        <v>1</v>
      </c>
      <c r="C2526" t="s">
        <v>7348</v>
      </c>
    </row>
    <row r="2527" spans="1:3" x14ac:dyDescent="0.25">
      <c r="A2527" t="s">
        <v>5257</v>
      </c>
      <c r="B2527" s="4">
        <v>1</v>
      </c>
      <c r="C2527" t="s">
        <v>7348</v>
      </c>
    </row>
    <row r="2528" spans="1:3" x14ac:dyDescent="0.25">
      <c r="A2528" t="s">
        <v>5256</v>
      </c>
      <c r="B2528" s="4">
        <v>1</v>
      </c>
      <c r="C2528" t="s">
        <v>7348</v>
      </c>
    </row>
    <row r="2529" spans="1:3" x14ac:dyDescent="0.25">
      <c r="A2529" t="s">
        <v>5255</v>
      </c>
      <c r="B2529" s="4">
        <v>1</v>
      </c>
      <c r="C2529" t="s">
        <v>7348</v>
      </c>
    </row>
    <row r="2530" spans="1:3" x14ac:dyDescent="0.25">
      <c r="A2530" t="s">
        <v>5254</v>
      </c>
      <c r="B2530" s="4">
        <v>1</v>
      </c>
      <c r="C2530" t="s">
        <v>7348</v>
      </c>
    </row>
    <row r="2531" spans="1:3" x14ac:dyDescent="0.25">
      <c r="A2531" t="s">
        <v>5253</v>
      </c>
      <c r="B2531" s="4">
        <v>1</v>
      </c>
      <c r="C2531" t="s">
        <v>7348</v>
      </c>
    </row>
    <row r="2532" spans="1:3" x14ac:dyDescent="0.25">
      <c r="A2532" t="s">
        <v>5252</v>
      </c>
      <c r="B2532" s="4">
        <v>1</v>
      </c>
      <c r="C2532" t="s">
        <v>7348</v>
      </c>
    </row>
    <row r="2533" spans="1:3" x14ac:dyDescent="0.25">
      <c r="A2533" t="s">
        <v>5251</v>
      </c>
      <c r="B2533" s="4">
        <v>1</v>
      </c>
      <c r="C2533" t="s">
        <v>7348</v>
      </c>
    </row>
    <row r="2534" spans="1:3" x14ac:dyDescent="0.25">
      <c r="A2534" t="s">
        <v>5250</v>
      </c>
      <c r="B2534" s="4">
        <v>1</v>
      </c>
      <c r="C2534" t="s">
        <v>7348</v>
      </c>
    </row>
    <row r="2535" spans="1:3" x14ac:dyDescent="0.25">
      <c r="A2535" t="s">
        <v>5249</v>
      </c>
      <c r="B2535" s="4">
        <v>1</v>
      </c>
      <c r="C2535" t="s">
        <v>7348</v>
      </c>
    </row>
    <row r="2536" spans="1:3" x14ac:dyDescent="0.25">
      <c r="A2536" t="s">
        <v>5248</v>
      </c>
      <c r="B2536" s="4">
        <v>1</v>
      </c>
      <c r="C2536" t="s">
        <v>7348</v>
      </c>
    </row>
    <row r="2537" spans="1:3" x14ac:dyDescent="0.25">
      <c r="A2537" t="s">
        <v>5247</v>
      </c>
      <c r="B2537" s="4">
        <v>1</v>
      </c>
      <c r="C2537" t="s">
        <v>7348</v>
      </c>
    </row>
    <row r="2538" spans="1:3" x14ac:dyDescent="0.25">
      <c r="A2538" t="s">
        <v>5246</v>
      </c>
      <c r="B2538" s="4">
        <v>1</v>
      </c>
      <c r="C2538" t="s">
        <v>7348</v>
      </c>
    </row>
    <row r="2539" spans="1:3" x14ac:dyDescent="0.25">
      <c r="A2539" t="s">
        <v>5245</v>
      </c>
      <c r="B2539" s="4">
        <v>1</v>
      </c>
      <c r="C2539" t="s">
        <v>7348</v>
      </c>
    </row>
    <row r="2540" spans="1:3" x14ac:dyDescent="0.25">
      <c r="A2540" t="s">
        <v>5244</v>
      </c>
      <c r="B2540" s="4">
        <v>1</v>
      </c>
      <c r="C2540" t="s">
        <v>7348</v>
      </c>
    </row>
    <row r="2541" spans="1:3" x14ac:dyDescent="0.25">
      <c r="A2541" t="s">
        <v>5243</v>
      </c>
      <c r="B2541" s="4">
        <v>1</v>
      </c>
      <c r="C2541" t="s">
        <v>7348</v>
      </c>
    </row>
    <row r="2542" spans="1:3" x14ac:dyDescent="0.25">
      <c r="A2542" t="s">
        <v>5242</v>
      </c>
      <c r="B2542" s="4">
        <v>1</v>
      </c>
      <c r="C2542" t="s">
        <v>7348</v>
      </c>
    </row>
    <row r="2543" spans="1:3" x14ac:dyDescent="0.25">
      <c r="A2543" t="s">
        <v>5241</v>
      </c>
      <c r="B2543" s="4">
        <v>1</v>
      </c>
      <c r="C2543" t="s">
        <v>7348</v>
      </c>
    </row>
    <row r="2544" spans="1:3" x14ac:dyDescent="0.25">
      <c r="A2544" t="s">
        <v>5240</v>
      </c>
      <c r="B2544" s="4">
        <v>1</v>
      </c>
      <c r="C2544" t="s">
        <v>7348</v>
      </c>
    </row>
    <row r="2545" spans="1:3" x14ac:dyDescent="0.25">
      <c r="A2545" t="s">
        <v>5239</v>
      </c>
      <c r="B2545" s="4">
        <v>1</v>
      </c>
      <c r="C2545" t="s">
        <v>7348</v>
      </c>
    </row>
    <row r="2546" spans="1:3" x14ac:dyDescent="0.25">
      <c r="A2546" t="s">
        <v>5238</v>
      </c>
      <c r="B2546" s="4">
        <v>1</v>
      </c>
      <c r="C2546" t="s">
        <v>7348</v>
      </c>
    </row>
    <row r="2547" spans="1:3" x14ac:dyDescent="0.25">
      <c r="A2547" t="s">
        <v>5237</v>
      </c>
      <c r="B2547" s="4">
        <v>1</v>
      </c>
      <c r="C2547" t="s">
        <v>7348</v>
      </c>
    </row>
    <row r="2548" spans="1:3" x14ac:dyDescent="0.25">
      <c r="A2548" t="s">
        <v>5236</v>
      </c>
      <c r="B2548" s="4">
        <v>1</v>
      </c>
      <c r="C2548" t="s">
        <v>7348</v>
      </c>
    </row>
    <row r="2549" spans="1:3" x14ac:dyDescent="0.25">
      <c r="A2549" t="s">
        <v>5235</v>
      </c>
      <c r="B2549" s="4">
        <v>1</v>
      </c>
      <c r="C2549" t="s">
        <v>7348</v>
      </c>
    </row>
    <row r="2550" spans="1:3" x14ac:dyDescent="0.25">
      <c r="A2550" t="s">
        <v>5234</v>
      </c>
      <c r="B2550" s="4">
        <v>1</v>
      </c>
      <c r="C2550" t="s">
        <v>7348</v>
      </c>
    </row>
    <row r="2551" spans="1:3" x14ac:dyDescent="0.25">
      <c r="A2551" t="s">
        <v>5233</v>
      </c>
      <c r="B2551" s="4">
        <v>1</v>
      </c>
      <c r="C2551" t="s">
        <v>7348</v>
      </c>
    </row>
    <row r="2552" spans="1:3" x14ac:dyDescent="0.25">
      <c r="A2552" t="s">
        <v>5232</v>
      </c>
      <c r="B2552" s="4">
        <v>1</v>
      </c>
      <c r="C2552" t="s">
        <v>7348</v>
      </c>
    </row>
    <row r="2553" spans="1:3" x14ac:dyDescent="0.25">
      <c r="A2553" t="s">
        <v>5231</v>
      </c>
      <c r="B2553" s="4">
        <v>1</v>
      </c>
      <c r="C2553" t="s">
        <v>7348</v>
      </c>
    </row>
    <row r="2554" spans="1:3" x14ac:dyDescent="0.25">
      <c r="A2554" t="s">
        <v>5230</v>
      </c>
      <c r="B2554" s="4">
        <v>1</v>
      </c>
      <c r="C2554" t="s">
        <v>7348</v>
      </c>
    </row>
    <row r="2555" spans="1:3" x14ac:dyDescent="0.25">
      <c r="A2555" t="s">
        <v>5229</v>
      </c>
      <c r="B2555" s="4">
        <v>1</v>
      </c>
      <c r="C2555" t="s">
        <v>7348</v>
      </c>
    </row>
    <row r="2556" spans="1:3" x14ac:dyDescent="0.25">
      <c r="A2556" t="s">
        <v>5228</v>
      </c>
      <c r="B2556" s="4">
        <v>1</v>
      </c>
      <c r="C2556" t="s">
        <v>7348</v>
      </c>
    </row>
    <row r="2557" spans="1:3" x14ac:dyDescent="0.25">
      <c r="A2557" t="s">
        <v>5227</v>
      </c>
      <c r="B2557" s="4">
        <v>1</v>
      </c>
      <c r="C2557" t="s">
        <v>7348</v>
      </c>
    </row>
    <row r="2558" spans="1:3" x14ac:dyDescent="0.25">
      <c r="A2558" t="s">
        <v>5226</v>
      </c>
      <c r="B2558" s="4">
        <v>1</v>
      </c>
      <c r="C2558" t="s">
        <v>7348</v>
      </c>
    </row>
    <row r="2559" spans="1:3" x14ac:dyDescent="0.25">
      <c r="A2559" t="s">
        <v>5225</v>
      </c>
      <c r="B2559" s="4">
        <v>1</v>
      </c>
      <c r="C2559" t="s">
        <v>7348</v>
      </c>
    </row>
    <row r="2560" spans="1:3" x14ac:dyDescent="0.25">
      <c r="A2560" t="s">
        <v>5224</v>
      </c>
      <c r="B2560" s="4">
        <v>1</v>
      </c>
      <c r="C2560" t="s">
        <v>7348</v>
      </c>
    </row>
    <row r="2561" spans="1:3" x14ac:dyDescent="0.25">
      <c r="A2561" t="s">
        <v>5223</v>
      </c>
      <c r="B2561" s="4">
        <v>1</v>
      </c>
      <c r="C2561" t="s">
        <v>7348</v>
      </c>
    </row>
    <row r="2562" spans="1:3" x14ac:dyDescent="0.25">
      <c r="A2562" t="s">
        <v>5222</v>
      </c>
      <c r="B2562" s="4">
        <v>1</v>
      </c>
      <c r="C2562" t="s">
        <v>7348</v>
      </c>
    </row>
    <row r="2563" spans="1:3" x14ac:dyDescent="0.25">
      <c r="A2563" t="s">
        <v>5221</v>
      </c>
      <c r="B2563" s="4">
        <v>1</v>
      </c>
      <c r="C2563" t="s">
        <v>7348</v>
      </c>
    </row>
    <row r="2564" spans="1:3" x14ac:dyDescent="0.25">
      <c r="A2564" t="s">
        <v>5220</v>
      </c>
      <c r="B2564" s="4">
        <v>1</v>
      </c>
      <c r="C2564" t="s">
        <v>7348</v>
      </c>
    </row>
    <row r="2565" spans="1:3" x14ac:dyDescent="0.25">
      <c r="A2565" t="s">
        <v>5219</v>
      </c>
      <c r="B2565" s="4">
        <v>1</v>
      </c>
      <c r="C2565" t="s">
        <v>7348</v>
      </c>
    </row>
    <row r="2566" spans="1:3" x14ac:dyDescent="0.25">
      <c r="A2566" t="s">
        <v>5218</v>
      </c>
      <c r="B2566" s="4">
        <v>1</v>
      </c>
      <c r="C2566" t="s">
        <v>7348</v>
      </c>
    </row>
    <row r="2567" spans="1:3" x14ac:dyDescent="0.25">
      <c r="A2567" t="s">
        <v>5217</v>
      </c>
      <c r="B2567" s="4">
        <v>1</v>
      </c>
      <c r="C2567" t="s">
        <v>7348</v>
      </c>
    </row>
    <row r="2568" spans="1:3" x14ac:dyDescent="0.25">
      <c r="A2568" t="s">
        <v>5216</v>
      </c>
      <c r="B2568" s="4">
        <v>1</v>
      </c>
      <c r="C2568" t="s">
        <v>7348</v>
      </c>
    </row>
    <row r="2569" spans="1:3" x14ac:dyDescent="0.25">
      <c r="A2569" t="s">
        <v>5215</v>
      </c>
      <c r="B2569" s="4">
        <v>1</v>
      </c>
      <c r="C2569" t="s">
        <v>7348</v>
      </c>
    </row>
    <row r="2570" spans="1:3" x14ac:dyDescent="0.25">
      <c r="A2570" t="s">
        <v>5214</v>
      </c>
      <c r="B2570" s="4">
        <v>1</v>
      </c>
      <c r="C2570" t="s">
        <v>7348</v>
      </c>
    </row>
    <row r="2571" spans="1:3" x14ac:dyDescent="0.25">
      <c r="A2571" t="s">
        <v>5213</v>
      </c>
      <c r="B2571" s="4">
        <v>1</v>
      </c>
      <c r="C2571" t="s">
        <v>7348</v>
      </c>
    </row>
    <row r="2572" spans="1:3" x14ac:dyDescent="0.25">
      <c r="A2572" t="s">
        <v>5212</v>
      </c>
      <c r="B2572" s="4">
        <v>1</v>
      </c>
      <c r="C2572" t="s">
        <v>7348</v>
      </c>
    </row>
    <row r="2573" spans="1:3" x14ac:dyDescent="0.25">
      <c r="A2573" t="s">
        <v>5211</v>
      </c>
      <c r="B2573" s="4">
        <v>1</v>
      </c>
      <c r="C2573" t="s">
        <v>7348</v>
      </c>
    </row>
    <row r="2574" spans="1:3" x14ac:dyDescent="0.25">
      <c r="A2574" t="s">
        <v>5210</v>
      </c>
      <c r="B2574" s="4">
        <v>1</v>
      </c>
      <c r="C2574" t="s">
        <v>7348</v>
      </c>
    </row>
    <row r="2575" spans="1:3" x14ac:dyDescent="0.25">
      <c r="A2575" t="s">
        <v>5209</v>
      </c>
      <c r="B2575" s="4">
        <v>1</v>
      </c>
      <c r="C2575" t="s">
        <v>7348</v>
      </c>
    </row>
    <row r="2576" spans="1:3" x14ac:dyDescent="0.25">
      <c r="A2576" t="s">
        <v>5208</v>
      </c>
      <c r="B2576" s="4">
        <v>1</v>
      </c>
      <c r="C2576" t="s">
        <v>7348</v>
      </c>
    </row>
    <row r="2577" spans="1:3" x14ac:dyDescent="0.25">
      <c r="A2577" t="s">
        <v>5207</v>
      </c>
      <c r="B2577" s="4">
        <v>1</v>
      </c>
      <c r="C2577" t="s">
        <v>7348</v>
      </c>
    </row>
    <row r="2578" spans="1:3" x14ac:dyDescent="0.25">
      <c r="A2578" t="s">
        <v>5206</v>
      </c>
      <c r="B2578" s="4">
        <v>1</v>
      </c>
      <c r="C2578" t="s">
        <v>7348</v>
      </c>
    </row>
    <row r="2579" spans="1:3" x14ac:dyDescent="0.25">
      <c r="A2579" t="s">
        <v>5205</v>
      </c>
      <c r="B2579" s="4">
        <v>1</v>
      </c>
      <c r="C2579" t="s">
        <v>7348</v>
      </c>
    </row>
    <row r="2580" spans="1:3" x14ac:dyDescent="0.25">
      <c r="A2580" t="s">
        <v>5204</v>
      </c>
      <c r="B2580" s="4">
        <v>1</v>
      </c>
      <c r="C2580" t="s">
        <v>7348</v>
      </c>
    </row>
    <row r="2581" spans="1:3" x14ac:dyDescent="0.25">
      <c r="A2581" t="s">
        <v>5203</v>
      </c>
      <c r="B2581" s="4">
        <v>1</v>
      </c>
      <c r="C2581" t="s">
        <v>7348</v>
      </c>
    </row>
    <row r="2582" spans="1:3" x14ac:dyDescent="0.25">
      <c r="A2582" t="s">
        <v>5202</v>
      </c>
      <c r="B2582" s="4">
        <v>1</v>
      </c>
      <c r="C2582" t="s">
        <v>7348</v>
      </c>
    </row>
    <row r="2583" spans="1:3" x14ac:dyDescent="0.25">
      <c r="A2583" t="s">
        <v>5201</v>
      </c>
      <c r="B2583" s="4">
        <v>1</v>
      </c>
      <c r="C2583" t="s">
        <v>7348</v>
      </c>
    </row>
    <row r="2584" spans="1:3" ht="90" x14ac:dyDescent="0.25">
      <c r="A2584" s="45" t="s">
        <v>5200</v>
      </c>
      <c r="B2584" s="4">
        <v>1</v>
      </c>
      <c r="C2584" t="s">
        <v>7348</v>
      </c>
    </row>
    <row r="2585" spans="1:3" x14ac:dyDescent="0.25">
      <c r="A2585" t="s">
        <v>5199</v>
      </c>
      <c r="B2585" s="4">
        <v>1</v>
      </c>
      <c r="C2585" t="s">
        <v>7348</v>
      </c>
    </row>
    <row r="2586" spans="1:3" x14ac:dyDescent="0.25">
      <c r="A2586" t="s">
        <v>5198</v>
      </c>
      <c r="B2586" s="4">
        <v>1</v>
      </c>
      <c r="C2586" t="s">
        <v>7348</v>
      </c>
    </row>
    <row r="2587" spans="1:3" x14ac:dyDescent="0.25">
      <c r="A2587" t="s">
        <v>5197</v>
      </c>
      <c r="B2587" s="4">
        <v>1</v>
      </c>
      <c r="C2587" t="s">
        <v>7348</v>
      </c>
    </row>
    <row r="2588" spans="1:3" x14ac:dyDescent="0.25">
      <c r="A2588" t="s">
        <v>5196</v>
      </c>
      <c r="B2588" s="4">
        <v>1</v>
      </c>
      <c r="C2588" t="s">
        <v>7348</v>
      </c>
    </row>
    <row r="2589" spans="1:3" x14ac:dyDescent="0.25">
      <c r="A2589" t="s">
        <v>5195</v>
      </c>
      <c r="B2589" s="4">
        <v>1</v>
      </c>
      <c r="C2589" t="s">
        <v>7348</v>
      </c>
    </row>
    <row r="2590" spans="1:3" x14ac:dyDescent="0.25">
      <c r="A2590" t="s">
        <v>5194</v>
      </c>
      <c r="B2590" s="4">
        <v>1</v>
      </c>
      <c r="C2590" t="s">
        <v>7348</v>
      </c>
    </row>
    <row r="2591" spans="1:3" x14ac:dyDescent="0.25">
      <c r="A2591" t="s">
        <v>5193</v>
      </c>
      <c r="B2591" s="4">
        <v>1</v>
      </c>
      <c r="C2591" t="s">
        <v>7348</v>
      </c>
    </row>
    <row r="2592" spans="1:3" x14ac:dyDescent="0.25">
      <c r="A2592" t="s">
        <v>5192</v>
      </c>
      <c r="B2592" s="4">
        <v>1</v>
      </c>
      <c r="C2592" t="s">
        <v>7348</v>
      </c>
    </row>
    <row r="2593" spans="1:3" x14ac:dyDescent="0.25">
      <c r="A2593" t="s">
        <v>5191</v>
      </c>
      <c r="B2593" s="4">
        <v>1</v>
      </c>
      <c r="C2593" t="s">
        <v>7348</v>
      </c>
    </row>
    <row r="2594" spans="1:3" x14ac:dyDescent="0.25">
      <c r="A2594" t="s">
        <v>5190</v>
      </c>
      <c r="B2594" s="4">
        <v>1</v>
      </c>
      <c r="C2594" t="s">
        <v>7348</v>
      </c>
    </row>
    <row r="2595" spans="1:3" x14ac:dyDescent="0.25">
      <c r="A2595" t="s">
        <v>5189</v>
      </c>
      <c r="B2595" s="4">
        <v>1</v>
      </c>
      <c r="C2595" t="s">
        <v>7348</v>
      </c>
    </row>
    <row r="2596" spans="1:3" x14ac:dyDescent="0.25">
      <c r="A2596" t="s">
        <v>5188</v>
      </c>
      <c r="B2596" s="4">
        <v>1</v>
      </c>
      <c r="C2596" t="s">
        <v>7348</v>
      </c>
    </row>
    <row r="2597" spans="1:3" x14ac:dyDescent="0.25">
      <c r="A2597" t="s">
        <v>5187</v>
      </c>
      <c r="B2597" s="4">
        <v>1</v>
      </c>
      <c r="C2597" t="s">
        <v>7348</v>
      </c>
    </row>
    <row r="2598" spans="1:3" x14ac:dyDescent="0.25">
      <c r="A2598" t="s">
        <v>5186</v>
      </c>
      <c r="B2598" s="4">
        <v>1</v>
      </c>
      <c r="C2598" t="s">
        <v>7348</v>
      </c>
    </row>
    <row r="2599" spans="1:3" x14ac:dyDescent="0.25">
      <c r="A2599" t="s">
        <v>5185</v>
      </c>
      <c r="B2599" s="4">
        <v>1</v>
      </c>
      <c r="C2599" t="s">
        <v>7348</v>
      </c>
    </row>
    <row r="2600" spans="1:3" x14ac:dyDescent="0.25">
      <c r="A2600" t="s">
        <v>5184</v>
      </c>
      <c r="B2600" s="4">
        <v>1</v>
      </c>
      <c r="C2600" t="s">
        <v>7348</v>
      </c>
    </row>
    <row r="2601" spans="1:3" x14ac:dyDescent="0.25">
      <c r="A2601" t="s">
        <v>5183</v>
      </c>
      <c r="B2601" s="4">
        <v>1</v>
      </c>
      <c r="C2601" t="s">
        <v>7348</v>
      </c>
    </row>
    <row r="2602" spans="1:3" x14ac:dyDescent="0.25">
      <c r="A2602" t="s">
        <v>5182</v>
      </c>
      <c r="B2602" s="4">
        <v>1</v>
      </c>
      <c r="C2602" t="s">
        <v>7348</v>
      </c>
    </row>
    <row r="2603" spans="1:3" x14ac:dyDescent="0.25">
      <c r="A2603" t="s">
        <v>5181</v>
      </c>
      <c r="B2603" s="4">
        <v>1</v>
      </c>
      <c r="C2603" t="s">
        <v>7348</v>
      </c>
    </row>
    <row r="2604" spans="1:3" x14ac:dyDescent="0.25">
      <c r="A2604" t="s">
        <v>5180</v>
      </c>
      <c r="B2604" s="4">
        <v>1</v>
      </c>
      <c r="C2604" t="s">
        <v>7348</v>
      </c>
    </row>
    <row r="2605" spans="1:3" x14ac:dyDescent="0.25">
      <c r="A2605" t="s">
        <v>5179</v>
      </c>
      <c r="B2605" s="4">
        <v>1</v>
      </c>
      <c r="C2605" t="s">
        <v>7348</v>
      </c>
    </row>
    <row r="2606" spans="1:3" x14ac:dyDescent="0.25">
      <c r="A2606" t="s">
        <v>5178</v>
      </c>
      <c r="B2606" s="4">
        <v>1</v>
      </c>
      <c r="C2606" t="s">
        <v>7348</v>
      </c>
    </row>
    <row r="2607" spans="1:3" x14ac:dyDescent="0.25">
      <c r="A2607" t="s">
        <v>5177</v>
      </c>
      <c r="B2607" s="4">
        <v>1</v>
      </c>
      <c r="C2607" t="s">
        <v>7348</v>
      </c>
    </row>
    <row r="2608" spans="1:3" x14ac:dyDescent="0.25">
      <c r="A2608" t="s">
        <v>5176</v>
      </c>
      <c r="B2608" s="4">
        <v>1</v>
      </c>
      <c r="C2608" t="s">
        <v>7348</v>
      </c>
    </row>
    <row r="2609" spans="1:3" x14ac:dyDescent="0.25">
      <c r="A2609" t="s">
        <v>5175</v>
      </c>
      <c r="B2609" s="4">
        <v>1</v>
      </c>
      <c r="C2609" t="s">
        <v>7348</v>
      </c>
    </row>
    <row r="2610" spans="1:3" x14ac:dyDescent="0.25">
      <c r="A2610" t="s">
        <v>5174</v>
      </c>
      <c r="B2610" s="4">
        <v>1</v>
      </c>
      <c r="C2610" t="s">
        <v>7348</v>
      </c>
    </row>
    <row r="2611" spans="1:3" x14ac:dyDescent="0.25">
      <c r="A2611" t="s">
        <v>5173</v>
      </c>
      <c r="B2611" s="4">
        <v>1</v>
      </c>
      <c r="C2611" t="s">
        <v>7348</v>
      </c>
    </row>
    <row r="2612" spans="1:3" x14ac:dyDescent="0.25">
      <c r="A2612" t="s">
        <v>5172</v>
      </c>
      <c r="B2612" s="4">
        <v>1</v>
      </c>
      <c r="C2612" t="s">
        <v>7348</v>
      </c>
    </row>
    <row r="2613" spans="1:3" x14ac:dyDescent="0.25">
      <c r="A2613" t="s">
        <v>5171</v>
      </c>
      <c r="B2613" s="4">
        <v>1</v>
      </c>
      <c r="C2613" t="s">
        <v>7348</v>
      </c>
    </row>
    <row r="2614" spans="1:3" x14ac:dyDescent="0.25">
      <c r="A2614" t="s">
        <v>5170</v>
      </c>
      <c r="B2614" s="4">
        <v>1</v>
      </c>
      <c r="C2614" t="s">
        <v>7348</v>
      </c>
    </row>
    <row r="2615" spans="1:3" x14ac:dyDescent="0.25">
      <c r="A2615" t="s">
        <v>5169</v>
      </c>
      <c r="B2615" s="4">
        <v>1</v>
      </c>
      <c r="C2615" t="s">
        <v>7348</v>
      </c>
    </row>
    <row r="2616" spans="1:3" x14ac:dyDescent="0.25">
      <c r="A2616" t="s">
        <v>5168</v>
      </c>
      <c r="B2616" s="4">
        <v>1</v>
      </c>
      <c r="C2616" t="s">
        <v>7348</v>
      </c>
    </row>
    <row r="2617" spans="1:3" x14ac:dyDescent="0.25">
      <c r="A2617" t="s">
        <v>5167</v>
      </c>
      <c r="B2617" s="4">
        <v>1</v>
      </c>
      <c r="C2617" t="s">
        <v>7348</v>
      </c>
    </row>
    <row r="2618" spans="1:3" x14ac:dyDescent="0.25">
      <c r="A2618" t="s">
        <v>5166</v>
      </c>
      <c r="B2618" s="4">
        <v>1</v>
      </c>
      <c r="C2618" t="s">
        <v>7348</v>
      </c>
    </row>
    <row r="2619" spans="1:3" x14ac:dyDescent="0.25">
      <c r="A2619" t="s">
        <v>5165</v>
      </c>
      <c r="B2619" s="4">
        <v>1</v>
      </c>
      <c r="C2619" t="s">
        <v>7348</v>
      </c>
    </row>
    <row r="2620" spans="1:3" x14ac:dyDescent="0.25">
      <c r="A2620" t="s">
        <v>5164</v>
      </c>
      <c r="B2620" s="4">
        <v>1</v>
      </c>
      <c r="C2620" t="s">
        <v>7348</v>
      </c>
    </row>
    <row r="2621" spans="1:3" x14ac:dyDescent="0.25">
      <c r="A2621" t="s">
        <v>5163</v>
      </c>
      <c r="B2621" s="4">
        <v>1</v>
      </c>
      <c r="C2621" t="s">
        <v>7348</v>
      </c>
    </row>
    <row r="2622" spans="1:3" x14ac:dyDescent="0.25">
      <c r="A2622" t="s">
        <v>5162</v>
      </c>
      <c r="B2622" s="4">
        <v>1</v>
      </c>
      <c r="C2622" t="s">
        <v>7348</v>
      </c>
    </row>
    <row r="2623" spans="1:3" x14ac:dyDescent="0.25">
      <c r="A2623" t="s">
        <v>5161</v>
      </c>
      <c r="B2623" s="4">
        <v>1</v>
      </c>
      <c r="C2623" t="s">
        <v>7348</v>
      </c>
    </row>
    <row r="2624" spans="1:3" x14ac:dyDescent="0.25">
      <c r="A2624" t="s">
        <v>5160</v>
      </c>
      <c r="B2624" s="4">
        <v>1</v>
      </c>
      <c r="C2624" t="s">
        <v>7348</v>
      </c>
    </row>
    <row r="2625" spans="1:3" x14ac:dyDescent="0.25">
      <c r="A2625" t="s">
        <v>5159</v>
      </c>
      <c r="B2625" s="4">
        <v>1</v>
      </c>
      <c r="C2625" t="s">
        <v>7348</v>
      </c>
    </row>
    <row r="2626" spans="1:3" x14ac:dyDescent="0.25">
      <c r="A2626" t="s">
        <v>5158</v>
      </c>
      <c r="B2626" s="4">
        <v>1</v>
      </c>
      <c r="C2626" t="s">
        <v>7348</v>
      </c>
    </row>
    <row r="2627" spans="1:3" x14ac:dyDescent="0.25">
      <c r="A2627" t="s">
        <v>5157</v>
      </c>
      <c r="B2627" s="4">
        <v>1</v>
      </c>
      <c r="C2627" t="s">
        <v>7348</v>
      </c>
    </row>
    <row r="2628" spans="1:3" x14ac:dyDescent="0.25">
      <c r="A2628" t="s">
        <v>5156</v>
      </c>
      <c r="B2628" s="4">
        <v>1</v>
      </c>
      <c r="C2628" t="s">
        <v>7348</v>
      </c>
    </row>
    <row r="2629" spans="1:3" x14ac:dyDescent="0.25">
      <c r="A2629" t="s">
        <v>5155</v>
      </c>
      <c r="B2629" s="4">
        <v>1</v>
      </c>
      <c r="C2629" t="s">
        <v>7348</v>
      </c>
    </row>
    <row r="2630" spans="1:3" x14ac:dyDescent="0.25">
      <c r="A2630" t="s">
        <v>5154</v>
      </c>
      <c r="B2630" s="4">
        <v>1</v>
      </c>
      <c r="C2630" t="s">
        <v>7348</v>
      </c>
    </row>
    <row r="2631" spans="1:3" x14ac:dyDescent="0.25">
      <c r="A2631" t="s">
        <v>5153</v>
      </c>
      <c r="B2631" s="4">
        <v>1</v>
      </c>
      <c r="C2631" t="s">
        <v>7348</v>
      </c>
    </row>
    <row r="2632" spans="1:3" x14ac:dyDescent="0.25">
      <c r="A2632" t="s">
        <v>5152</v>
      </c>
      <c r="B2632" s="4">
        <v>1</v>
      </c>
      <c r="C2632" t="s">
        <v>7348</v>
      </c>
    </row>
    <row r="2633" spans="1:3" x14ac:dyDescent="0.25">
      <c r="A2633" t="s">
        <v>5151</v>
      </c>
      <c r="B2633" s="4">
        <v>1</v>
      </c>
      <c r="C2633" t="s">
        <v>7348</v>
      </c>
    </row>
    <row r="2634" spans="1:3" x14ac:dyDescent="0.25">
      <c r="A2634" t="s">
        <v>5150</v>
      </c>
      <c r="B2634" s="4">
        <v>1</v>
      </c>
      <c r="C2634" t="s">
        <v>7348</v>
      </c>
    </row>
    <row r="2635" spans="1:3" x14ac:dyDescent="0.25">
      <c r="A2635" t="s">
        <v>5149</v>
      </c>
      <c r="B2635" s="4">
        <v>1</v>
      </c>
      <c r="C2635" t="s">
        <v>7348</v>
      </c>
    </row>
    <row r="2636" spans="1:3" x14ac:dyDescent="0.25">
      <c r="A2636" t="s">
        <v>5148</v>
      </c>
      <c r="B2636" s="4">
        <v>1</v>
      </c>
      <c r="C2636" t="s">
        <v>7348</v>
      </c>
    </row>
    <row r="2637" spans="1:3" x14ac:dyDescent="0.25">
      <c r="A2637" t="s">
        <v>5147</v>
      </c>
      <c r="B2637" s="4">
        <v>1</v>
      </c>
      <c r="C2637" t="s">
        <v>7348</v>
      </c>
    </row>
    <row r="2638" spans="1:3" x14ac:dyDescent="0.25">
      <c r="A2638" t="s">
        <v>5146</v>
      </c>
      <c r="B2638" s="4">
        <v>1</v>
      </c>
      <c r="C2638" t="s">
        <v>7348</v>
      </c>
    </row>
    <row r="2639" spans="1:3" x14ac:dyDescent="0.25">
      <c r="A2639" t="s">
        <v>5145</v>
      </c>
      <c r="B2639" s="4">
        <v>1</v>
      </c>
      <c r="C2639" t="s">
        <v>7348</v>
      </c>
    </row>
    <row r="2640" spans="1:3" x14ac:dyDescent="0.25">
      <c r="A2640" t="s">
        <v>5144</v>
      </c>
      <c r="B2640" s="4">
        <v>1</v>
      </c>
      <c r="C2640" t="s">
        <v>7348</v>
      </c>
    </row>
    <row r="2641" spans="1:3" x14ac:dyDescent="0.25">
      <c r="A2641" t="s">
        <v>5143</v>
      </c>
      <c r="B2641" s="4">
        <v>1</v>
      </c>
      <c r="C2641" t="s">
        <v>7348</v>
      </c>
    </row>
    <row r="2642" spans="1:3" x14ac:dyDescent="0.25">
      <c r="A2642" t="s">
        <v>5142</v>
      </c>
      <c r="B2642" s="4">
        <v>1</v>
      </c>
      <c r="C2642" t="s">
        <v>7348</v>
      </c>
    </row>
    <row r="2643" spans="1:3" x14ac:dyDescent="0.25">
      <c r="A2643" t="s">
        <v>5141</v>
      </c>
      <c r="B2643" s="4">
        <v>1</v>
      </c>
      <c r="C2643" t="s">
        <v>7348</v>
      </c>
    </row>
    <row r="2644" spans="1:3" x14ac:dyDescent="0.25">
      <c r="A2644" t="s">
        <v>5140</v>
      </c>
      <c r="B2644" s="4">
        <v>1</v>
      </c>
      <c r="C2644" t="s">
        <v>7348</v>
      </c>
    </row>
    <row r="2645" spans="1:3" x14ac:dyDescent="0.25">
      <c r="A2645" t="s">
        <v>5139</v>
      </c>
      <c r="B2645" s="4">
        <v>1</v>
      </c>
      <c r="C2645" t="s">
        <v>7348</v>
      </c>
    </row>
    <row r="2646" spans="1:3" x14ac:dyDescent="0.25">
      <c r="A2646" t="s">
        <v>5138</v>
      </c>
      <c r="B2646" s="4">
        <v>1</v>
      </c>
      <c r="C2646" t="s">
        <v>7348</v>
      </c>
    </row>
    <row r="2647" spans="1:3" x14ac:dyDescent="0.25">
      <c r="A2647" t="s">
        <v>5137</v>
      </c>
      <c r="B2647" s="4">
        <v>1</v>
      </c>
      <c r="C2647" t="s">
        <v>7348</v>
      </c>
    </row>
    <row r="2648" spans="1:3" x14ac:dyDescent="0.25">
      <c r="A2648" t="s">
        <v>5136</v>
      </c>
      <c r="B2648" s="4">
        <v>1</v>
      </c>
      <c r="C2648" t="s">
        <v>7348</v>
      </c>
    </row>
    <row r="2649" spans="1:3" x14ac:dyDescent="0.25">
      <c r="A2649" t="s">
        <v>5135</v>
      </c>
      <c r="B2649" s="4">
        <v>1</v>
      </c>
      <c r="C2649" t="s">
        <v>7348</v>
      </c>
    </row>
    <row r="2650" spans="1:3" x14ac:dyDescent="0.25">
      <c r="A2650" t="s">
        <v>5134</v>
      </c>
      <c r="B2650" s="4">
        <v>1</v>
      </c>
      <c r="C2650" t="s">
        <v>7348</v>
      </c>
    </row>
    <row r="2651" spans="1:3" x14ac:dyDescent="0.25">
      <c r="A2651" t="s">
        <v>5133</v>
      </c>
      <c r="B2651" s="4">
        <v>1</v>
      </c>
      <c r="C2651" t="s">
        <v>7348</v>
      </c>
    </row>
    <row r="2652" spans="1:3" x14ac:dyDescent="0.25">
      <c r="A2652" t="s">
        <v>5132</v>
      </c>
      <c r="B2652" s="4">
        <v>1</v>
      </c>
      <c r="C2652" t="s">
        <v>7348</v>
      </c>
    </row>
    <row r="2653" spans="1:3" x14ac:dyDescent="0.25">
      <c r="A2653" t="s">
        <v>5131</v>
      </c>
      <c r="B2653" s="4">
        <v>1</v>
      </c>
      <c r="C2653" t="s">
        <v>7348</v>
      </c>
    </row>
    <row r="2654" spans="1:3" x14ac:dyDescent="0.25">
      <c r="A2654" t="s">
        <v>5130</v>
      </c>
      <c r="B2654" s="4">
        <v>1</v>
      </c>
      <c r="C2654" t="s">
        <v>7348</v>
      </c>
    </row>
    <row r="2655" spans="1:3" x14ac:dyDescent="0.25">
      <c r="A2655" t="s">
        <v>5129</v>
      </c>
      <c r="B2655" s="4">
        <v>1</v>
      </c>
      <c r="C2655" t="s">
        <v>7348</v>
      </c>
    </row>
    <row r="2656" spans="1:3" x14ac:dyDescent="0.25">
      <c r="A2656" t="s">
        <v>5128</v>
      </c>
      <c r="B2656" s="4">
        <v>1</v>
      </c>
      <c r="C2656" t="s">
        <v>7348</v>
      </c>
    </row>
    <row r="2657" spans="1:3" x14ac:dyDescent="0.25">
      <c r="A2657" t="s">
        <v>5127</v>
      </c>
      <c r="B2657" s="4">
        <v>1</v>
      </c>
      <c r="C2657" t="s">
        <v>7348</v>
      </c>
    </row>
    <row r="2658" spans="1:3" x14ac:dyDescent="0.25">
      <c r="A2658" t="s">
        <v>5126</v>
      </c>
      <c r="B2658" s="4">
        <v>1</v>
      </c>
      <c r="C2658" t="s">
        <v>7348</v>
      </c>
    </row>
    <row r="2659" spans="1:3" x14ac:dyDescent="0.25">
      <c r="A2659" t="s">
        <v>5125</v>
      </c>
      <c r="B2659" s="4">
        <v>1</v>
      </c>
      <c r="C2659" t="s">
        <v>7348</v>
      </c>
    </row>
    <row r="2660" spans="1:3" x14ac:dyDescent="0.25">
      <c r="A2660" t="s">
        <v>5124</v>
      </c>
      <c r="B2660" s="4">
        <v>1</v>
      </c>
      <c r="C2660" t="s">
        <v>7348</v>
      </c>
    </row>
    <row r="2661" spans="1:3" x14ac:dyDescent="0.25">
      <c r="A2661" t="s">
        <v>5123</v>
      </c>
      <c r="B2661" s="4">
        <v>1</v>
      </c>
      <c r="C2661" t="s">
        <v>7348</v>
      </c>
    </row>
    <row r="2662" spans="1:3" x14ac:dyDescent="0.25">
      <c r="A2662" t="s">
        <v>5122</v>
      </c>
      <c r="B2662" s="4">
        <v>1</v>
      </c>
      <c r="C2662" t="s">
        <v>7348</v>
      </c>
    </row>
    <row r="2663" spans="1:3" x14ac:dyDescent="0.25">
      <c r="A2663" t="s">
        <v>5121</v>
      </c>
      <c r="B2663" s="4">
        <v>1</v>
      </c>
      <c r="C2663" t="s">
        <v>7348</v>
      </c>
    </row>
    <row r="2664" spans="1:3" x14ac:dyDescent="0.25">
      <c r="A2664" t="s">
        <v>5120</v>
      </c>
      <c r="B2664" s="4">
        <v>1</v>
      </c>
      <c r="C2664" t="s">
        <v>7348</v>
      </c>
    </row>
    <row r="2665" spans="1:3" x14ac:dyDescent="0.25">
      <c r="A2665" t="s">
        <v>5119</v>
      </c>
      <c r="B2665" s="4">
        <v>1</v>
      </c>
      <c r="C2665" t="s">
        <v>7348</v>
      </c>
    </row>
    <row r="2666" spans="1:3" x14ac:dyDescent="0.25">
      <c r="A2666" t="s">
        <v>5118</v>
      </c>
      <c r="B2666" s="4">
        <v>1</v>
      </c>
      <c r="C2666" t="s">
        <v>7348</v>
      </c>
    </row>
    <row r="2667" spans="1:3" x14ac:dyDescent="0.25">
      <c r="A2667" t="s">
        <v>5117</v>
      </c>
      <c r="B2667" s="4">
        <v>1</v>
      </c>
      <c r="C2667" t="s">
        <v>7348</v>
      </c>
    </row>
    <row r="2668" spans="1:3" x14ac:dyDescent="0.25">
      <c r="A2668" t="s">
        <v>5116</v>
      </c>
      <c r="B2668" s="4">
        <v>1</v>
      </c>
      <c r="C2668" t="s">
        <v>7348</v>
      </c>
    </row>
    <row r="2669" spans="1:3" x14ac:dyDescent="0.25">
      <c r="A2669" t="s">
        <v>5115</v>
      </c>
      <c r="B2669" s="4">
        <v>1</v>
      </c>
      <c r="C2669" t="s">
        <v>7348</v>
      </c>
    </row>
    <row r="2670" spans="1:3" x14ac:dyDescent="0.25">
      <c r="A2670" t="s">
        <v>5114</v>
      </c>
      <c r="B2670" s="4">
        <v>1</v>
      </c>
      <c r="C2670" t="s">
        <v>7348</v>
      </c>
    </row>
    <row r="2671" spans="1:3" x14ac:dyDescent="0.25">
      <c r="A2671" t="s">
        <v>5113</v>
      </c>
      <c r="B2671" s="4">
        <v>1</v>
      </c>
      <c r="C2671" t="s">
        <v>7348</v>
      </c>
    </row>
    <row r="2672" spans="1:3" x14ac:dyDescent="0.25">
      <c r="A2672" t="s">
        <v>5112</v>
      </c>
      <c r="B2672" s="4">
        <v>1</v>
      </c>
      <c r="C2672" t="s">
        <v>7348</v>
      </c>
    </row>
    <row r="2673" spans="1:3" x14ac:dyDescent="0.25">
      <c r="A2673" t="s">
        <v>5111</v>
      </c>
      <c r="B2673" s="4">
        <v>1</v>
      </c>
      <c r="C2673" t="s">
        <v>7348</v>
      </c>
    </row>
    <row r="2674" spans="1:3" x14ac:dyDescent="0.25">
      <c r="A2674" t="s">
        <v>5110</v>
      </c>
      <c r="B2674" s="4">
        <v>1</v>
      </c>
      <c r="C2674" t="s">
        <v>7348</v>
      </c>
    </row>
    <row r="2675" spans="1:3" x14ac:dyDescent="0.25">
      <c r="A2675" t="s">
        <v>5109</v>
      </c>
      <c r="B2675" s="4">
        <v>1</v>
      </c>
      <c r="C2675" t="s">
        <v>7348</v>
      </c>
    </row>
    <row r="2676" spans="1:3" x14ac:dyDescent="0.25">
      <c r="A2676" t="s">
        <v>5108</v>
      </c>
      <c r="B2676" s="4">
        <v>1</v>
      </c>
      <c r="C2676" t="s">
        <v>7348</v>
      </c>
    </row>
    <row r="2677" spans="1:3" x14ac:dyDescent="0.25">
      <c r="A2677" t="s">
        <v>5107</v>
      </c>
      <c r="B2677" s="4">
        <v>1</v>
      </c>
      <c r="C2677" t="s">
        <v>7348</v>
      </c>
    </row>
    <row r="2678" spans="1:3" x14ac:dyDescent="0.25">
      <c r="A2678" t="s">
        <v>5106</v>
      </c>
      <c r="B2678" s="4">
        <v>1</v>
      </c>
      <c r="C2678" t="s">
        <v>7348</v>
      </c>
    </row>
    <row r="2679" spans="1:3" x14ac:dyDescent="0.25">
      <c r="A2679" t="s">
        <v>5105</v>
      </c>
      <c r="B2679" s="4">
        <v>1</v>
      </c>
      <c r="C2679" t="s">
        <v>7348</v>
      </c>
    </row>
    <row r="2680" spans="1:3" x14ac:dyDescent="0.25">
      <c r="A2680" t="s">
        <v>5104</v>
      </c>
      <c r="B2680" s="4">
        <v>1</v>
      </c>
      <c r="C2680" t="s">
        <v>7348</v>
      </c>
    </row>
    <row r="2681" spans="1:3" x14ac:dyDescent="0.25">
      <c r="A2681" t="s">
        <v>5103</v>
      </c>
      <c r="B2681" s="4">
        <v>1</v>
      </c>
      <c r="C2681" t="s">
        <v>7348</v>
      </c>
    </row>
    <row r="2682" spans="1:3" x14ac:dyDescent="0.25">
      <c r="A2682" t="s">
        <v>5102</v>
      </c>
      <c r="B2682" s="4">
        <v>1</v>
      </c>
      <c r="C2682" t="s">
        <v>7348</v>
      </c>
    </row>
    <row r="2683" spans="1:3" x14ac:dyDescent="0.25">
      <c r="A2683" t="s">
        <v>5101</v>
      </c>
      <c r="B2683" s="4">
        <v>1</v>
      </c>
      <c r="C2683" t="s">
        <v>7348</v>
      </c>
    </row>
    <row r="2684" spans="1:3" x14ac:dyDescent="0.25">
      <c r="A2684" t="s">
        <v>5100</v>
      </c>
      <c r="B2684" s="4">
        <v>1</v>
      </c>
      <c r="C2684" t="s">
        <v>7348</v>
      </c>
    </row>
    <row r="2685" spans="1:3" x14ac:dyDescent="0.25">
      <c r="A2685" t="s">
        <v>5099</v>
      </c>
      <c r="B2685" s="4">
        <v>1</v>
      </c>
      <c r="C2685" t="s">
        <v>7348</v>
      </c>
    </row>
    <row r="2686" spans="1:3" x14ac:dyDescent="0.25">
      <c r="A2686" t="s">
        <v>5098</v>
      </c>
      <c r="B2686" s="4">
        <v>1</v>
      </c>
      <c r="C2686" t="s">
        <v>7348</v>
      </c>
    </row>
    <row r="2687" spans="1:3" x14ac:dyDescent="0.25">
      <c r="A2687" t="s">
        <v>5097</v>
      </c>
      <c r="B2687" s="4">
        <v>1</v>
      </c>
      <c r="C2687" t="s">
        <v>7348</v>
      </c>
    </row>
    <row r="2688" spans="1:3" x14ac:dyDescent="0.25">
      <c r="A2688" t="s">
        <v>5096</v>
      </c>
      <c r="B2688" s="4">
        <v>1</v>
      </c>
      <c r="C2688" t="s">
        <v>7348</v>
      </c>
    </row>
    <row r="2689" spans="1:3" x14ac:dyDescent="0.25">
      <c r="A2689" t="s">
        <v>5095</v>
      </c>
      <c r="B2689" s="4">
        <v>1</v>
      </c>
      <c r="C2689" t="s">
        <v>7348</v>
      </c>
    </row>
    <row r="2690" spans="1:3" x14ac:dyDescent="0.25">
      <c r="A2690" t="s">
        <v>5094</v>
      </c>
      <c r="B2690" s="4">
        <v>1</v>
      </c>
      <c r="C2690" t="s">
        <v>7348</v>
      </c>
    </row>
    <row r="2691" spans="1:3" x14ac:dyDescent="0.25">
      <c r="A2691" t="s">
        <v>5093</v>
      </c>
      <c r="B2691" s="4">
        <v>1</v>
      </c>
      <c r="C2691" t="s">
        <v>7348</v>
      </c>
    </row>
    <row r="2692" spans="1:3" x14ac:dyDescent="0.25">
      <c r="A2692" t="s">
        <v>5092</v>
      </c>
      <c r="B2692" s="4">
        <v>1</v>
      </c>
      <c r="C2692" t="s">
        <v>7348</v>
      </c>
    </row>
    <row r="2693" spans="1:3" x14ac:dyDescent="0.25">
      <c r="A2693" t="s">
        <v>5091</v>
      </c>
      <c r="B2693" s="4">
        <v>1</v>
      </c>
      <c r="C2693" t="s">
        <v>7348</v>
      </c>
    </row>
    <row r="2694" spans="1:3" x14ac:dyDescent="0.25">
      <c r="A2694" t="s">
        <v>5090</v>
      </c>
      <c r="B2694" s="4">
        <v>1</v>
      </c>
      <c r="C2694" t="s">
        <v>7348</v>
      </c>
    </row>
    <row r="2695" spans="1:3" x14ac:dyDescent="0.25">
      <c r="A2695" t="s">
        <v>5089</v>
      </c>
      <c r="B2695" s="4">
        <v>1</v>
      </c>
      <c r="C2695" t="s">
        <v>7348</v>
      </c>
    </row>
    <row r="2696" spans="1:3" x14ac:dyDescent="0.25">
      <c r="A2696" t="s">
        <v>5088</v>
      </c>
      <c r="B2696" s="4">
        <v>1</v>
      </c>
      <c r="C2696" t="s">
        <v>7348</v>
      </c>
    </row>
    <row r="2697" spans="1:3" x14ac:dyDescent="0.25">
      <c r="A2697" t="s">
        <v>5087</v>
      </c>
      <c r="B2697" s="4">
        <v>1</v>
      </c>
      <c r="C2697" t="s">
        <v>7348</v>
      </c>
    </row>
    <row r="2698" spans="1:3" x14ac:dyDescent="0.25">
      <c r="A2698" t="s">
        <v>5086</v>
      </c>
      <c r="B2698" s="4">
        <v>1</v>
      </c>
      <c r="C2698" t="s">
        <v>7348</v>
      </c>
    </row>
    <row r="2699" spans="1:3" x14ac:dyDescent="0.25">
      <c r="A2699" t="s">
        <v>5085</v>
      </c>
      <c r="B2699" s="4">
        <v>1</v>
      </c>
      <c r="C2699" t="s">
        <v>7348</v>
      </c>
    </row>
    <row r="2700" spans="1:3" x14ac:dyDescent="0.25">
      <c r="A2700" t="s">
        <v>5084</v>
      </c>
      <c r="B2700" s="4">
        <v>1</v>
      </c>
      <c r="C2700" t="s">
        <v>7348</v>
      </c>
    </row>
    <row r="2701" spans="1:3" x14ac:dyDescent="0.25">
      <c r="A2701" t="s">
        <v>5083</v>
      </c>
      <c r="B2701" s="4">
        <v>1</v>
      </c>
      <c r="C2701" t="s">
        <v>7348</v>
      </c>
    </row>
    <row r="2702" spans="1:3" x14ac:dyDescent="0.25">
      <c r="A2702" t="s">
        <v>5082</v>
      </c>
      <c r="B2702" s="4">
        <v>1</v>
      </c>
      <c r="C2702" t="s">
        <v>7348</v>
      </c>
    </row>
    <row r="2703" spans="1:3" x14ac:dyDescent="0.25">
      <c r="A2703" t="s">
        <v>5081</v>
      </c>
      <c r="B2703" s="4">
        <v>1</v>
      </c>
      <c r="C2703" t="s">
        <v>7348</v>
      </c>
    </row>
    <row r="2704" spans="1:3" x14ac:dyDescent="0.25">
      <c r="A2704" t="s">
        <v>5080</v>
      </c>
      <c r="B2704" s="4">
        <v>1</v>
      </c>
      <c r="C2704" t="s">
        <v>7348</v>
      </c>
    </row>
    <row r="2705" spans="1:3" x14ac:dyDescent="0.25">
      <c r="A2705" t="s">
        <v>5079</v>
      </c>
      <c r="B2705" s="4">
        <v>1</v>
      </c>
      <c r="C2705" t="s">
        <v>7348</v>
      </c>
    </row>
    <row r="2706" spans="1:3" x14ac:dyDescent="0.25">
      <c r="A2706" t="s">
        <v>5078</v>
      </c>
      <c r="B2706" s="4">
        <v>1</v>
      </c>
      <c r="C2706" t="s">
        <v>7348</v>
      </c>
    </row>
    <row r="2707" spans="1:3" x14ac:dyDescent="0.25">
      <c r="A2707" t="s">
        <v>5077</v>
      </c>
      <c r="B2707" s="4">
        <v>1</v>
      </c>
      <c r="C2707" t="s">
        <v>7348</v>
      </c>
    </row>
    <row r="2708" spans="1:3" x14ac:dyDescent="0.25">
      <c r="A2708" t="s">
        <v>5076</v>
      </c>
      <c r="B2708" s="4">
        <v>1</v>
      </c>
      <c r="C2708" t="s">
        <v>7348</v>
      </c>
    </row>
    <row r="2709" spans="1:3" x14ac:dyDescent="0.25">
      <c r="A2709" t="s">
        <v>5075</v>
      </c>
      <c r="B2709" s="4">
        <v>1</v>
      </c>
      <c r="C2709" t="s">
        <v>7348</v>
      </c>
    </row>
    <row r="2710" spans="1:3" x14ac:dyDescent="0.25">
      <c r="A2710" t="s">
        <v>5074</v>
      </c>
      <c r="B2710" s="4">
        <v>1</v>
      </c>
      <c r="C2710" t="s">
        <v>7348</v>
      </c>
    </row>
    <row r="2711" spans="1:3" x14ac:dyDescent="0.25">
      <c r="A2711" t="s">
        <v>5073</v>
      </c>
      <c r="B2711" s="4">
        <v>1</v>
      </c>
      <c r="C2711" t="s">
        <v>7348</v>
      </c>
    </row>
    <row r="2712" spans="1:3" x14ac:dyDescent="0.25">
      <c r="A2712" t="s">
        <v>5072</v>
      </c>
      <c r="B2712" s="4">
        <v>1</v>
      </c>
      <c r="C2712" t="s">
        <v>7348</v>
      </c>
    </row>
    <row r="2713" spans="1:3" x14ac:dyDescent="0.25">
      <c r="A2713" t="s">
        <v>5071</v>
      </c>
      <c r="B2713" s="4">
        <v>1</v>
      </c>
      <c r="C2713" t="s">
        <v>7348</v>
      </c>
    </row>
    <row r="2714" spans="1:3" x14ac:dyDescent="0.25">
      <c r="A2714" t="s">
        <v>5070</v>
      </c>
      <c r="B2714" s="4">
        <v>1</v>
      </c>
      <c r="C2714" t="s">
        <v>7348</v>
      </c>
    </row>
    <row r="2715" spans="1:3" x14ac:dyDescent="0.25">
      <c r="A2715" t="s">
        <v>5069</v>
      </c>
      <c r="B2715" s="4">
        <v>1</v>
      </c>
      <c r="C2715" t="s">
        <v>7348</v>
      </c>
    </row>
    <row r="2716" spans="1:3" x14ac:dyDescent="0.25">
      <c r="A2716" t="s">
        <v>5068</v>
      </c>
      <c r="B2716" s="4">
        <v>1</v>
      </c>
      <c r="C2716" t="s">
        <v>7348</v>
      </c>
    </row>
    <row r="2717" spans="1:3" x14ac:dyDescent="0.25">
      <c r="A2717" t="s">
        <v>5067</v>
      </c>
      <c r="B2717" s="4">
        <v>1</v>
      </c>
      <c r="C2717" t="s">
        <v>7348</v>
      </c>
    </row>
    <row r="2718" spans="1:3" x14ac:dyDescent="0.25">
      <c r="A2718" t="s">
        <v>5066</v>
      </c>
      <c r="B2718" s="4">
        <v>1</v>
      </c>
      <c r="C2718" t="s">
        <v>7348</v>
      </c>
    </row>
    <row r="2719" spans="1:3" x14ac:dyDescent="0.25">
      <c r="A2719" t="s">
        <v>5065</v>
      </c>
      <c r="B2719" s="4">
        <v>1</v>
      </c>
      <c r="C2719" t="s">
        <v>7348</v>
      </c>
    </row>
    <row r="2720" spans="1:3" x14ac:dyDescent="0.25">
      <c r="A2720" t="s">
        <v>5064</v>
      </c>
      <c r="B2720" s="4">
        <v>1</v>
      </c>
      <c r="C2720" t="s">
        <v>7348</v>
      </c>
    </row>
    <row r="2721" spans="1:3" x14ac:dyDescent="0.25">
      <c r="A2721" t="s">
        <v>5063</v>
      </c>
      <c r="B2721" s="4">
        <v>1</v>
      </c>
      <c r="C2721" t="s">
        <v>7348</v>
      </c>
    </row>
    <row r="2722" spans="1:3" x14ac:dyDescent="0.25">
      <c r="A2722" t="s">
        <v>5062</v>
      </c>
      <c r="B2722" s="4">
        <v>1</v>
      </c>
      <c r="C2722" t="s">
        <v>7348</v>
      </c>
    </row>
    <row r="2723" spans="1:3" x14ac:dyDescent="0.25">
      <c r="A2723" t="s">
        <v>5061</v>
      </c>
      <c r="B2723" s="4">
        <v>1</v>
      </c>
      <c r="C2723" t="s">
        <v>7348</v>
      </c>
    </row>
    <row r="2724" spans="1:3" x14ac:dyDescent="0.25">
      <c r="A2724" t="s">
        <v>5060</v>
      </c>
      <c r="B2724" s="4">
        <v>1</v>
      </c>
      <c r="C2724" t="s">
        <v>7348</v>
      </c>
    </row>
    <row r="2725" spans="1:3" x14ac:dyDescent="0.25">
      <c r="A2725" t="s">
        <v>5059</v>
      </c>
      <c r="B2725" s="4">
        <v>1</v>
      </c>
      <c r="C2725" t="s">
        <v>7348</v>
      </c>
    </row>
    <row r="2726" spans="1:3" x14ac:dyDescent="0.25">
      <c r="A2726" t="s">
        <v>5058</v>
      </c>
      <c r="B2726" s="4">
        <v>1</v>
      </c>
      <c r="C2726" t="s">
        <v>7348</v>
      </c>
    </row>
    <row r="2727" spans="1:3" x14ac:dyDescent="0.25">
      <c r="A2727" t="s">
        <v>5057</v>
      </c>
      <c r="B2727" s="4">
        <v>1</v>
      </c>
      <c r="C2727" t="s">
        <v>7348</v>
      </c>
    </row>
    <row r="2728" spans="1:3" x14ac:dyDescent="0.25">
      <c r="A2728" t="s">
        <v>5056</v>
      </c>
      <c r="B2728" s="4">
        <v>1</v>
      </c>
      <c r="C2728" t="s">
        <v>7348</v>
      </c>
    </row>
    <row r="2729" spans="1:3" x14ac:dyDescent="0.25">
      <c r="A2729" t="s">
        <v>5055</v>
      </c>
      <c r="B2729" s="4">
        <v>1</v>
      </c>
      <c r="C2729" t="s">
        <v>7348</v>
      </c>
    </row>
    <row r="2730" spans="1:3" x14ac:dyDescent="0.25">
      <c r="A2730" t="s">
        <v>5054</v>
      </c>
      <c r="B2730" s="4">
        <v>1</v>
      </c>
      <c r="C2730" t="s">
        <v>7348</v>
      </c>
    </row>
    <row r="2731" spans="1:3" x14ac:dyDescent="0.25">
      <c r="A2731" t="s">
        <v>5053</v>
      </c>
      <c r="B2731" s="4">
        <v>1</v>
      </c>
      <c r="C2731" t="s">
        <v>7348</v>
      </c>
    </row>
    <row r="2732" spans="1:3" x14ac:dyDescent="0.25">
      <c r="A2732" t="s">
        <v>5052</v>
      </c>
      <c r="B2732" s="4">
        <v>1</v>
      </c>
      <c r="C2732" t="s">
        <v>7348</v>
      </c>
    </row>
    <row r="2733" spans="1:3" x14ac:dyDescent="0.25">
      <c r="A2733" t="s">
        <v>5051</v>
      </c>
      <c r="B2733" s="4">
        <v>1</v>
      </c>
      <c r="C2733" t="s">
        <v>7348</v>
      </c>
    </row>
    <row r="2734" spans="1:3" x14ac:dyDescent="0.25">
      <c r="A2734" t="s">
        <v>5050</v>
      </c>
      <c r="B2734" s="4">
        <v>1</v>
      </c>
      <c r="C2734" t="s">
        <v>7348</v>
      </c>
    </row>
    <row r="2735" spans="1:3" x14ac:dyDescent="0.25">
      <c r="A2735" t="s">
        <v>5049</v>
      </c>
      <c r="B2735" s="4">
        <v>1</v>
      </c>
      <c r="C2735" t="s">
        <v>7348</v>
      </c>
    </row>
    <row r="2736" spans="1:3" x14ac:dyDescent="0.25">
      <c r="A2736" t="s">
        <v>5048</v>
      </c>
      <c r="B2736" s="4">
        <v>1</v>
      </c>
      <c r="C2736" t="s">
        <v>7348</v>
      </c>
    </row>
    <row r="2737" spans="1:3" x14ac:dyDescent="0.25">
      <c r="A2737" t="s">
        <v>5047</v>
      </c>
      <c r="B2737" s="4">
        <v>1</v>
      </c>
      <c r="C2737" t="s">
        <v>7348</v>
      </c>
    </row>
    <row r="2738" spans="1:3" x14ac:dyDescent="0.25">
      <c r="A2738" t="s">
        <v>5046</v>
      </c>
      <c r="B2738" s="4">
        <v>1</v>
      </c>
      <c r="C2738" t="s">
        <v>7348</v>
      </c>
    </row>
    <row r="2739" spans="1:3" x14ac:dyDescent="0.25">
      <c r="A2739" t="s">
        <v>5045</v>
      </c>
      <c r="B2739" s="4">
        <v>1</v>
      </c>
      <c r="C2739" t="s">
        <v>7348</v>
      </c>
    </row>
    <row r="2740" spans="1:3" x14ac:dyDescent="0.25">
      <c r="A2740" t="s">
        <v>5044</v>
      </c>
      <c r="B2740" s="4">
        <v>1</v>
      </c>
      <c r="C2740" t="s">
        <v>7348</v>
      </c>
    </row>
    <row r="2741" spans="1:3" x14ac:dyDescent="0.25">
      <c r="A2741" t="s">
        <v>5043</v>
      </c>
      <c r="B2741" s="4">
        <v>1</v>
      </c>
      <c r="C2741" t="s">
        <v>7348</v>
      </c>
    </row>
    <row r="2742" spans="1:3" x14ac:dyDescent="0.25">
      <c r="A2742" t="s">
        <v>5042</v>
      </c>
      <c r="B2742" s="4">
        <v>1</v>
      </c>
      <c r="C2742" t="s">
        <v>7348</v>
      </c>
    </row>
    <row r="2743" spans="1:3" ht="120" x14ac:dyDescent="0.25">
      <c r="A2743" s="45" t="s">
        <v>5041</v>
      </c>
      <c r="B2743" s="4">
        <v>1</v>
      </c>
      <c r="C2743" t="s">
        <v>7348</v>
      </c>
    </row>
    <row r="2744" spans="1:3" x14ac:dyDescent="0.25">
      <c r="A2744" t="s">
        <v>5040</v>
      </c>
      <c r="B2744" s="4">
        <v>1</v>
      </c>
      <c r="C2744" t="s">
        <v>7348</v>
      </c>
    </row>
    <row r="2745" spans="1:3" x14ac:dyDescent="0.25">
      <c r="A2745" t="s">
        <v>5039</v>
      </c>
      <c r="B2745" s="4">
        <v>1</v>
      </c>
      <c r="C2745" t="s">
        <v>7348</v>
      </c>
    </row>
    <row r="2746" spans="1:3" x14ac:dyDescent="0.25">
      <c r="A2746" t="s">
        <v>5038</v>
      </c>
      <c r="B2746" s="4">
        <v>1</v>
      </c>
      <c r="C2746" t="s">
        <v>7348</v>
      </c>
    </row>
    <row r="2747" spans="1:3" x14ac:dyDescent="0.25">
      <c r="A2747" t="s">
        <v>5037</v>
      </c>
      <c r="B2747" s="4">
        <v>1</v>
      </c>
      <c r="C2747" t="s">
        <v>7348</v>
      </c>
    </row>
    <row r="2748" spans="1:3" x14ac:dyDescent="0.25">
      <c r="A2748" t="s">
        <v>5036</v>
      </c>
      <c r="B2748" s="4">
        <v>1</v>
      </c>
      <c r="C2748" t="s">
        <v>7348</v>
      </c>
    </row>
    <row r="2749" spans="1:3" x14ac:dyDescent="0.25">
      <c r="A2749" t="s">
        <v>5035</v>
      </c>
      <c r="B2749" s="4">
        <v>1</v>
      </c>
      <c r="C2749" t="s">
        <v>7348</v>
      </c>
    </row>
    <row r="2750" spans="1:3" x14ac:dyDescent="0.25">
      <c r="A2750" t="s">
        <v>5034</v>
      </c>
      <c r="B2750" s="4">
        <v>1</v>
      </c>
      <c r="C2750" t="s">
        <v>7348</v>
      </c>
    </row>
    <row r="2751" spans="1:3" x14ac:dyDescent="0.25">
      <c r="A2751" t="s">
        <v>5033</v>
      </c>
      <c r="B2751" s="4">
        <v>1</v>
      </c>
      <c r="C2751" t="s">
        <v>7348</v>
      </c>
    </row>
    <row r="2752" spans="1:3" x14ac:dyDescent="0.25">
      <c r="A2752" t="s">
        <v>5032</v>
      </c>
      <c r="B2752" s="4">
        <v>1</v>
      </c>
      <c r="C2752" t="s">
        <v>7348</v>
      </c>
    </row>
    <row r="2753" spans="1:3" x14ac:dyDescent="0.25">
      <c r="A2753" t="s">
        <v>5031</v>
      </c>
      <c r="B2753" s="4">
        <v>1</v>
      </c>
      <c r="C2753" t="s">
        <v>7348</v>
      </c>
    </row>
    <row r="2754" spans="1:3" x14ac:dyDescent="0.25">
      <c r="A2754" t="s">
        <v>5030</v>
      </c>
      <c r="B2754" s="4">
        <v>1</v>
      </c>
      <c r="C2754" t="s">
        <v>7348</v>
      </c>
    </row>
    <row r="2755" spans="1:3" x14ac:dyDescent="0.25">
      <c r="A2755" t="s">
        <v>5029</v>
      </c>
      <c r="B2755" s="4">
        <v>1</v>
      </c>
      <c r="C2755" t="s">
        <v>7348</v>
      </c>
    </row>
    <row r="2756" spans="1:3" x14ac:dyDescent="0.25">
      <c r="A2756" t="s">
        <v>5028</v>
      </c>
      <c r="B2756" s="4">
        <v>1</v>
      </c>
      <c r="C2756" t="s">
        <v>7348</v>
      </c>
    </row>
    <row r="2757" spans="1:3" x14ac:dyDescent="0.25">
      <c r="A2757" t="s">
        <v>5027</v>
      </c>
      <c r="B2757" s="4">
        <v>1</v>
      </c>
      <c r="C2757" t="s">
        <v>7348</v>
      </c>
    </row>
    <row r="2758" spans="1:3" x14ac:dyDescent="0.25">
      <c r="A2758" t="s">
        <v>5026</v>
      </c>
      <c r="B2758" s="4">
        <v>1</v>
      </c>
      <c r="C2758" t="s">
        <v>7348</v>
      </c>
    </row>
    <row r="2759" spans="1:3" x14ac:dyDescent="0.25">
      <c r="A2759" t="s">
        <v>5025</v>
      </c>
      <c r="B2759" s="4">
        <v>1</v>
      </c>
      <c r="C2759" t="s">
        <v>7348</v>
      </c>
    </row>
    <row r="2760" spans="1:3" x14ac:dyDescent="0.25">
      <c r="A2760" t="s">
        <v>5024</v>
      </c>
      <c r="B2760" s="4">
        <v>1</v>
      </c>
      <c r="C2760" t="s">
        <v>7348</v>
      </c>
    </row>
    <row r="2761" spans="1:3" x14ac:dyDescent="0.25">
      <c r="A2761" t="s">
        <v>5023</v>
      </c>
      <c r="B2761" s="4">
        <v>1</v>
      </c>
      <c r="C2761" t="s">
        <v>7348</v>
      </c>
    </row>
    <row r="2762" spans="1:3" x14ac:dyDescent="0.25">
      <c r="A2762" t="s">
        <v>5022</v>
      </c>
      <c r="B2762" s="4">
        <v>1</v>
      </c>
      <c r="C2762" t="s">
        <v>7348</v>
      </c>
    </row>
    <row r="2763" spans="1:3" x14ac:dyDescent="0.25">
      <c r="A2763" t="s">
        <v>5021</v>
      </c>
      <c r="B2763" s="4">
        <v>1</v>
      </c>
      <c r="C2763" t="s">
        <v>7348</v>
      </c>
    </row>
    <row r="2764" spans="1:3" x14ac:dyDescent="0.25">
      <c r="A2764" t="s">
        <v>5020</v>
      </c>
      <c r="B2764" s="4">
        <v>1</v>
      </c>
      <c r="C2764" t="s">
        <v>7348</v>
      </c>
    </row>
    <row r="2765" spans="1:3" x14ac:dyDescent="0.25">
      <c r="A2765" t="s">
        <v>5019</v>
      </c>
      <c r="B2765" s="4">
        <v>1</v>
      </c>
      <c r="C2765" t="s">
        <v>7348</v>
      </c>
    </row>
    <row r="2766" spans="1:3" x14ac:dyDescent="0.25">
      <c r="A2766" t="s">
        <v>5018</v>
      </c>
      <c r="B2766" s="4">
        <v>1</v>
      </c>
      <c r="C2766" t="s">
        <v>7348</v>
      </c>
    </row>
    <row r="2767" spans="1:3" x14ac:dyDescent="0.25">
      <c r="A2767" t="s">
        <v>5017</v>
      </c>
      <c r="B2767" s="4">
        <v>1</v>
      </c>
      <c r="C2767" t="s">
        <v>7348</v>
      </c>
    </row>
    <row r="2768" spans="1:3" x14ac:dyDescent="0.25">
      <c r="A2768" t="s">
        <v>5016</v>
      </c>
      <c r="B2768" s="4">
        <v>1</v>
      </c>
      <c r="C2768" t="s">
        <v>7348</v>
      </c>
    </row>
    <row r="2769" spans="1:3" x14ac:dyDescent="0.25">
      <c r="A2769" t="s">
        <v>5015</v>
      </c>
      <c r="B2769" s="4">
        <v>1</v>
      </c>
      <c r="C2769" t="s">
        <v>7348</v>
      </c>
    </row>
    <row r="2770" spans="1:3" x14ac:dyDescent="0.25">
      <c r="A2770" t="s">
        <v>5014</v>
      </c>
      <c r="B2770" s="4">
        <v>1</v>
      </c>
      <c r="C2770" t="s">
        <v>7348</v>
      </c>
    </row>
    <row r="2771" spans="1:3" x14ac:dyDescent="0.25">
      <c r="A2771" t="s">
        <v>5013</v>
      </c>
      <c r="B2771" s="4">
        <v>1</v>
      </c>
      <c r="C2771" t="s">
        <v>7348</v>
      </c>
    </row>
    <row r="2772" spans="1:3" x14ac:dyDescent="0.25">
      <c r="A2772" t="s">
        <v>5012</v>
      </c>
      <c r="B2772" s="4">
        <v>1</v>
      </c>
      <c r="C2772" t="s">
        <v>7348</v>
      </c>
    </row>
    <row r="2773" spans="1:3" x14ac:dyDescent="0.25">
      <c r="A2773" t="s">
        <v>5011</v>
      </c>
      <c r="B2773" s="4">
        <v>1</v>
      </c>
      <c r="C2773" t="s">
        <v>7348</v>
      </c>
    </row>
    <row r="2774" spans="1:3" x14ac:dyDescent="0.25">
      <c r="A2774" t="s">
        <v>5010</v>
      </c>
      <c r="B2774" s="4">
        <v>1</v>
      </c>
      <c r="C2774" t="s">
        <v>7348</v>
      </c>
    </row>
    <row r="2775" spans="1:3" x14ac:dyDescent="0.25">
      <c r="A2775" t="s">
        <v>5009</v>
      </c>
      <c r="B2775" s="4">
        <v>1</v>
      </c>
      <c r="C2775" t="s">
        <v>7348</v>
      </c>
    </row>
    <row r="2776" spans="1:3" x14ac:dyDescent="0.25">
      <c r="A2776" t="s">
        <v>5008</v>
      </c>
      <c r="B2776" s="4">
        <v>1</v>
      </c>
      <c r="C2776" t="s">
        <v>7348</v>
      </c>
    </row>
    <row r="2777" spans="1:3" x14ac:dyDescent="0.25">
      <c r="A2777" t="s">
        <v>5007</v>
      </c>
      <c r="B2777" s="4">
        <v>1</v>
      </c>
      <c r="C2777" t="s">
        <v>7348</v>
      </c>
    </row>
    <row r="2778" spans="1:3" x14ac:dyDescent="0.25">
      <c r="A2778" t="s">
        <v>5006</v>
      </c>
      <c r="B2778" s="4">
        <v>1</v>
      </c>
      <c r="C2778" t="s">
        <v>7348</v>
      </c>
    </row>
    <row r="2779" spans="1:3" x14ac:dyDescent="0.25">
      <c r="A2779" t="s">
        <v>5005</v>
      </c>
      <c r="B2779" s="4">
        <v>1</v>
      </c>
      <c r="C2779" t="s">
        <v>7348</v>
      </c>
    </row>
    <row r="2780" spans="1:3" x14ac:dyDescent="0.25">
      <c r="A2780" t="s">
        <v>5004</v>
      </c>
      <c r="B2780" s="4">
        <v>1</v>
      </c>
      <c r="C2780" t="s">
        <v>7348</v>
      </c>
    </row>
    <row r="2781" spans="1:3" x14ac:dyDescent="0.25">
      <c r="A2781" t="s">
        <v>5003</v>
      </c>
      <c r="B2781" s="4">
        <v>1</v>
      </c>
      <c r="C2781" t="s">
        <v>7348</v>
      </c>
    </row>
    <row r="2782" spans="1:3" x14ac:dyDescent="0.25">
      <c r="A2782" t="s">
        <v>5002</v>
      </c>
      <c r="B2782" s="4">
        <v>1</v>
      </c>
      <c r="C2782" t="s">
        <v>7348</v>
      </c>
    </row>
    <row r="2783" spans="1:3" x14ac:dyDescent="0.25">
      <c r="A2783" t="s">
        <v>5001</v>
      </c>
      <c r="B2783" s="4">
        <v>1</v>
      </c>
      <c r="C2783" t="s">
        <v>7348</v>
      </c>
    </row>
    <row r="2784" spans="1:3" x14ac:dyDescent="0.25">
      <c r="A2784" t="s">
        <v>5000</v>
      </c>
      <c r="B2784" s="4">
        <v>1</v>
      </c>
      <c r="C2784" t="s">
        <v>7348</v>
      </c>
    </row>
    <row r="2785" spans="1:3" x14ac:dyDescent="0.25">
      <c r="A2785" t="s">
        <v>4999</v>
      </c>
      <c r="B2785" s="4">
        <v>1</v>
      </c>
      <c r="C2785" t="s">
        <v>7348</v>
      </c>
    </row>
    <row r="2786" spans="1:3" x14ac:dyDescent="0.25">
      <c r="A2786" t="s">
        <v>4998</v>
      </c>
      <c r="B2786" s="4">
        <v>1</v>
      </c>
      <c r="C2786" t="s">
        <v>7348</v>
      </c>
    </row>
    <row r="2787" spans="1:3" x14ac:dyDescent="0.25">
      <c r="A2787" t="s">
        <v>4997</v>
      </c>
      <c r="B2787" s="4">
        <v>1</v>
      </c>
      <c r="C2787" t="s">
        <v>7348</v>
      </c>
    </row>
    <row r="2788" spans="1:3" x14ac:dyDescent="0.25">
      <c r="A2788" t="s">
        <v>4996</v>
      </c>
      <c r="B2788" s="4">
        <v>1</v>
      </c>
      <c r="C2788" t="s">
        <v>7348</v>
      </c>
    </row>
    <row r="2789" spans="1:3" x14ac:dyDescent="0.25">
      <c r="A2789" t="s">
        <v>4995</v>
      </c>
      <c r="B2789" s="4">
        <v>1</v>
      </c>
      <c r="C2789" t="s">
        <v>7348</v>
      </c>
    </row>
    <row r="2790" spans="1:3" x14ac:dyDescent="0.25">
      <c r="A2790" t="s">
        <v>4994</v>
      </c>
      <c r="B2790" s="4">
        <v>1</v>
      </c>
      <c r="C2790" t="s">
        <v>7348</v>
      </c>
    </row>
    <row r="2791" spans="1:3" x14ac:dyDescent="0.25">
      <c r="A2791" t="s">
        <v>4993</v>
      </c>
      <c r="B2791" s="4">
        <v>1</v>
      </c>
      <c r="C2791" t="s">
        <v>7348</v>
      </c>
    </row>
    <row r="2792" spans="1:3" x14ac:dyDescent="0.25">
      <c r="A2792" t="s">
        <v>4992</v>
      </c>
      <c r="B2792" s="4">
        <v>1</v>
      </c>
      <c r="C2792" t="s">
        <v>7348</v>
      </c>
    </row>
    <row r="2793" spans="1:3" x14ac:dyDescent="0.25">
      <c r="A2793" t="s">
        <v>4991</v>
      </c>
      <c r="B2793" s="4">
        <v>1</v>
      </c>
      <c r="C2793" t="s">
        <v>7348</v>
      </c>
    </row>
    <row r="2794" spans="1:3" x14ac:dyDescent="0.25">
      <c r="A2794" t="s">
        <v>4990</v>
      </c>
      <c r="B2794" s="4">
        <v>1</v>
      </c>
      <c r="C2794" t="s">
        <v>7348</v>
      </c>
    </row>
    <row r="2795" spans="1:3" x14ac:dyDescent="0.25">
      <c r="A2795" t="s">
        <v>4989</v>
      </c>
      <c r="B2795" s="4">
        <v>1</v>
      </c>
      <c r="C2795" t="s">
        <v>7348</v>
      </c>
    </row>
    <row r="2796" spans="1:3" x14ac:dyDescent="0.25">
      <c r="A2796" t="s">
        <v>4988</v>
      </c>
      <c r="B2796" s="4">
        <v>1</v>
      </c>
      <c r="C2796" t="s">
        <v>7348</v>
      </c>
    </row>
    <row r="2797" spans="1:3" x14ac:dyDescent="0.25">
      <c r="A2797" t="s">
        <v>4987</v>
      </c>
      <c r="B2797" s="4">
        <v>1</v>
      </c>
      <c r="C2797" t="s">
        <v>7348</v>
      </c>
    </row>
    <row r="2798" spans="1:3" x14ac:dyDescent="0.25">
      <c r="A2798" t="s">
        <v>4986</v>
      </c>
      <c r="B2798" s="4">
        <v>1</v>
      </c>
      <c r="C2798" t="s">
        <v>7348</v>
      </c>
    </row>
    <row r="2799" spans="1:3" x14ac:dyDescent="0.25">
      <c r="A2799" t="s">
        <v>4985</v>
      </c>
      <c r="B2799" s="4">
        <v>1</v>
      </c>
      <c r="C2799" t="s">
        <v>7348</v>
      </c>
    </row>
    <row r="2800" spans="1:3" x14ac:dyDescent="0.25">
      <c r="A2800" t="s">
        <v>4984</v>
      </c>
      <c r="B2800" s="4">
        <v>1</v>
      </c>
      <c r="C2800" t="s">
        <v>7348</v>
      </c>
    </row>
    <row r="2801" spans="1:3" x14ac:dyDescent="0.25">
      <c r="A2801" t="s">
        <v>4983</v>
      </c>
      <c r="B2801" s="4">
        <v>1</v>
      </c>
      <c r="C2801" t="s">
        <v>7348</v>
      </c>
    </row>
    <row r="2802" spans="1:3" x14ac:dyDescent="0.25">
      <c r="A2802" t="s">
        <v>4982</v>
      </c>
      <c r="B2802" s="4">
        <v>1</v>
      </c>
      <c r="C2802" t="s">
        <v>7348</v>
      </c>
    </row>
    <row r="2803" spans="1:3" x14ac:dyDescent="0.25">
      <c r="A2803" t="s">
        <v>4981</v>
      </c>
      <c r="B2803" s="4">
        <v>1</v>
      </c>
      <c r="C2803" t="s">
        <v>7348</v>
      </c>
    </row>
    <row r="2804" spans="1:3" x14ac:dyDescent="0.25">
      <c r="A2804" t="s">
        <v>4980</v>
      </c>
      <c r="B2804" s="4">
        <v>1</v>
      </c>
      <c r="C2804" t="s">
        <v>7348</v>
      </c>
    </row>
    <row r="2805" spans="1:3" x14ac:dyDescent="0.25">
      <c r="A2805" t="s">
        <v>4979</v>
      </c>
      <c r="B2805" s="4">
        <v>1</v>
      </c>
      <c r="C2805" t="s">
        <v>7348</v>
      </c>
    </row>
    <row r="2806" spans="1:3" x14ac:dyDescent="0.25">
      <c r="A2806" t="s">
        <v>4978</v>
      </c>
      <c r="B2806" s="4">
        <v>1</v>
      </c>
      <c r="C2806" t="s">
        <v>7348</v>
      </c>
    </row>
    <row r="2807" spans="1:3" x14ac:dyDescent="0.25">
      <c r="A2807" t="s">
        <v>4977</v>
      </c>
      <c r="B2807" s="4">
        <v>1</v>
      </c>
      <c r="C2807" t="s">
        <v>7348</v>
      </c>
    </row>
    <row r="2808" spans="1:3" x14ac:dyDescent="0.25">
      <c r="A2808" t="s">
        <v>4976</v>
      </c>
      <c r="B2808" s="4">
        <v>1</v>
      </c>
      <c r="C2808" t="s">
        <v>7348</v>
      </c>
    </row>
    <row r="2809" spans="1:3" x14ac:dyDescent="0.25">
      <c r="A2809" t="s">
        <v>4975</v>
      </c>
      <c r="B2809" s="4">
        <v>1</v>
      </c>
      <c r="C2809" t="s">
        <v>7348</v>
      </c>
    </row>
    <row r="2810" spans="1:3" x14ac:dyDescent="0.25">
      <c r="A2810" t="s">
        <v>4974</v>
      </c>
      <c r="B2810" s="4">
        <v>1</v>
      </c>
      <c r="C2810" t="s">
        <v>7348</v>
      </c>
    </row>
    <row r="2811" spans="1:3" x14ac:dyDescent="0.25">
      <c r="A2811" t="s">
        <v>4973</v>
      </c>
      <c r="B2811" s="4">
        <v>1</v>
      </c>
      <c r="C2811" t="s">
        <v>7348</v>
      </c>
    </row>
    <row r="2812" spans="1:3" x14ac:dyDescent="0.25">
      <c r="A2812" t="s">
        <v>4972</v>
      </c>
      <c r="B2812" s="4">
        <v>1</v>
      </c>
      <c r="C2812" t="s">
        <v>7348</v>
      </c>
    </row>
    <row r="2813" spans="1:3" x14ac:dyDescent="0.25">
      <c r="A2813" t="s">
        <v>4971</v>
      </c>
      <c r="B2813" s="4">
        <v>1</v>
      </c>
      <c r="C2813" t="s">
        <v>7348</v>
      </c>
    </row>
    <row r="2814" spans="1:3" x14ac:dyDescent="0.25">
      <c r="A2814" t="s">
        <v>4970</v>
      </c>
      <c r="B2814" s="4">
        <v>1</v>
      </c>
      <c r="C2814" t="s">
        <v>7348</v>
      </c>
    </row>
    <row r="2815" spans="1:3" x14ac:dyDescent="0.25">
      <c r="A2815" t="s">
        <v>4969</v>
      </c>
      <c r="B2815" s="4">
        <v>1</v>
      </c>
      <c r="C2815" t="s">
        <v>7348</v>
      </c>
    </row>
    <row r="2816" spans="1:3" x14ac:dyDescent="0.25">
      <c r="A2816" t="s">
        <v>4968</v>
      </c>
      <c r="B2816" s="4">
        <v>1</v>
      </c>
      <c r="C2816" t="s">
        <v>7348</v>
      </c>
    </row>
    <row r="2817" spans="1:3" x14ac:dyDescent="0.25">
      <c r="A2817" t="s">
        <v>4967</v>
      </c>
      <c r="B2817" s="4">
        <v>1</v>
      </c>
      <c r="C2817" t="s">
        <v>7348</v>
      </c>
    </row>
    <row r="2818" spans="1:3" x14ac:dyDescent="0.25">
      <c r="A2818" t="s">
        <v>4966</v>
      </c>
      <c r="B2818" s="4">
        <v>1</v>
      </c>
      <c r="C2818" t="s">
        <v>7348</v>
      </c>
    </row>
    <row r="2819" spans="1:3" x14ac:dyDescent="0.25">
      <c r="A2819" t="s">
        <v>4965</v>
      </c>
      <c r="B2819" s="4">
        <v>1</v>
      </c>
      <c r="C2819" t="s">
        <v>7348</v>
      </c>
    </row>
    <row r="2820" spans="1:3" x14ac:dyDescent="0.25">
      <c r="A2820" t="s">
        <v>4964</v>
      </c>
      <c r="B2820" s="4">
        <v>1</v>
      </c>
      <c r="C2820" t="s">
        <v>7348</v>
      </c>
    </row>
    <row r="2821" spans="1:3" x14ac:dyDescent="0.25">
      <c r="A2821" t="s">
        <v>4963</v>
      </c>
      <c r="B2821" s="4">
        <v>1</v>
      </c>
      <c r="C2821" t="s">
        <v>7348</v>
      </c>
    </row>
    <row r="2822" spans="1:3" x14ac:dyDescent="0.25">
      <c r="A2822" t="s">
        <v>4962</v>
      </c>
      <c r="B2822" s="4">
        <v>1</v>
      </c>
      <c r="C2822" t="s">
        <v>7348</v>
      </c>
    </row>
    <row r="2823" spans="1:3" x14ac:dyDescent="0.25">
      <c r="A2823" t="s">
        <v>4961</v>
      </c>
      <c r="B2823" s="4">
        <v>1</v>
      </c>
      <c r="C2823" t="s">
        <v>7348</v>
      </c>
    </row>
    <row r="2824" spans="1:3" x14ac:dyDescent="0.25">
      <c r="A2824" t="s">
        <v>4960</v>
      </c>
      <c r="B2824" s="4">
        <v>1</v>
      </c>
      <c r="C2824" t="s">
        <v>7348</v>
      </c>
    </row>
    <row r="2825" spans="1:3" x14ac:dyDescent="0.25">
      <c r="A2825" t="s">
        <v>4959</v>
      </c>
      <c r="B2825" s="4">
        <v>1</v>
      </c>
      <c r="C2825" t="s">
        <v>7348</v>
      </c>
    </row>
    <row r="2826" spans="1:3" x14ac:dyDescent="0.25">
      <c r="A2826" t="s">
        <v>4958</v>
      </c>
      <c r="B2826" s="4">
        <v>1</v>
      </c>
      <c r="C2826" t="s">
        <v>7348</v>
      </c>
    </row>
    <row r="2827" spans="1:3" x14ac:dyDescent="0.25">
      <c r="A2827" t="s">
        <v>4957</v>
      </c>
      <c r="B2827" s="4">
        <v>1</v>
      </c>
      <c r="C2827" t="s">
        <v>7348</v>
      </c>
    </row>
    <row r="2828" spans="1:3" x14ac:dyDescent="0.25">
      <c r="A2828" t="s">
        <v>4956</v>
      </c>
      <c r="B2828" s="4">
        <v>1</v>
      </c>
      <c r="C2828" t="s">
        <v>7348</v>
      </c>
    </row>
    <row r="2829" spans="1:3" x14ac:dyDescent="0.25">
      <c r="A2829" t="s">
        <v>4955</v>
      </c>
      <c r="B2829" s="4">
        <v>1</v>
      </c>
      <c r="C2829" t="s">
        <v>7348</v>
      </c>
    </row>
    <row r="2830" spans="1:3" x14ac:dyDescent="0.25">
      <c r="A2830" t="s">
        <v>4954</v>
      </c>
      <c r="B2830" s="4">
        <v>1</v>
      </c>
      <c r="C2830" t="s">
        <v>7348</v>
      </c>
    </row>
    <row r="2831" spans="1:3" x14ac:dyDescent="0.25">
      <c r="A2831" t="s">
        <v>4953</v>
      </c>
      <c r="B2831" s="4">
        <v>1</v>
      </c>
      <c r="C2831" t="s">
        <v>7348</v>
      </c>
    </row>
    <row r="2832" spans="1:3" x14ac:dyDescent="0.25">
      <c r="A2832" t="s">
        <v>4952</v>
      </c>
      <c r="B2832" s="4">
        <v>1</v>
      </c>
      <c r="C2832" t="s">
        <v>7348</v>
      </c>
    </row>
    <row r="2833" spans="1:3" x14ac:dyDescent="0.25">
      <c r="A2833" t="s">
        <v>4951</v>
      </c>
      <c r="B2833" s="4">
        <v>1</v>
      </c>
      <c r="C2833" t="s">
        <v>7348</v>
      </c>
    </row>
    <row r="2834" spans="1:3" x14ac:dyDescent="0.25">
      <c r="A2834" t="s">
        <v>4950</v>
      </c>
      <c r="B2834" s="4">
        <v>1</v>
      </c>
      <c r="C2834" t="s">
        <v>7348</v>
      </c>
    </row>
    <row r="2835" spans="1:3" x14ac:dyDescent="0.25">
      <c r="A2835" t="s">
        <v>4949</v>
      </c>
      <c r="B2835" s="4">
        <v>1</v>
      </c>
      <c r="C2835" t="s">
        <v>7348</v>
      </c>
    </row>
    <row r="2836" spans="1:3" x14ac:dyDescent="0.25">
      <c r="A2836" t="s">
        <v>4948</v>
      </c>
      <c r="B2836" s="4">
        <v>1</v>
      </c>
      <c r="C2836" t="s">
        <v>7348</v>
      </c>
    </row>
    <row r="2837" spans="1:3" x14ac:dyDescent="0.25">
      <c r="A2837" t="s">
        <v>4947</v>
      </c>
      <c r="B2837" s="4">
        <v>1</v>
      </c>
      <c r="C2837" t="s">
        <v>7348</v>
      </c>
    </row>
    <row r="2838" spans="1:3" x14ac:dyDescent="0.25">
      <c r="A2838" t="s">
        <v>4946</v>
      </c>
      <c r="B2838" s="4">
        <v>1</v>
      </c>
      <c r="C2838" t="s">
        <v>7348</v>
      </c>
    </row>
    <row r="2839" spans="1:3" x14ac:dyDescent="0.25">
      <c r="A2839" t="s">
        <v>4945</v>
      </c>
      <c r="B2839" s="4">
        <v>1</v>
      </c>
      <c r="C2839" t="s">
        <v>7348</v>
      </c>
    </row>
    <row r="2840" spans="1:3" x14ac:dyDescent="0.25">
      <c r="A2840" t="s">
        <v>4944</v>
      </c>
      <c r="B2840" s="4">
        <v>1</v>
      </c>
      <c r="C2840" t="s">
        <v>7348</v>
      </c>
    </row>
    <row r="2841" spans="1:3" x14ac:dyDescent="0.25">
      <c r="A2841" t="s">
        <v>4943</v>
      </c>
      <c r="B2841" s="4">
        <v>1</v>
      </c>
      <c r="C2841" t="s">
        <v>7348</v>
      </c>
    </row>
    <row r="2842" spans="1:3" x14ac:dyDescent="0.25">
      <c r="A2842" t="s">
        <v>4942</v>
      </c>
      <c r="B2842" s="4">
        <v>1</v>
      </c>
      <c r="C2842" t="s">
        <v>7348</v>
      </c>
    </row>
    <row r="2843" spans="1:3" x14ac:dyDescent="0.25">
      <c r="A2843" t="s">
        <v>4941</v>
      </c>
      <c r="B2843" s="4">
        <v>1</v>
      </c>
      <c r="C2843" t="s">
        <v>7348</v>
      </c>
    </row>
    <row r="2844" spans="1:3" x14ac:dyDescent="0.25">
      <c r="A2844" t="s">
        <v>4940</v>
      </c>
      <c r="B2844" s="4">
        <v>1</v>
      </c>
      <c r="C2844" t="s">
        <v>7348</v>
      </c>
    </row>
    <row r="2845" spans="1:3" x14ac:dyDescent="0.25">
      <c r="A2845" t="s">
        <v>4939</v>
      </c>
      <c r="B2845" s="4">
        <v>1</v>
      </c>
      <c r="C2845" t="s">
        <v>7348</v>
      </c>
    </row>
    <row r="2846" spans="1:3" x14ac:dyDescent="0.25">
      <c r="A2846" t="s">
        <v>4938</v>
      </c>
      <c r="B2846" s="4">
        <v>1</v>
      </c>
      <c r="C2846" t="s">
        <v>7348</v>
      </c>
    </row>
    <row r="2847" spans="1:3" x14ac:dyDescent="0.25">
      <c r="A2847" t="s">
        <v>4937</v>
      </c>
      <c r="B2847" s="4">
        <v>1</v>
      </c>
      <c r="C2847" t="s">
        <v>7348</v>
      </c>
    </row>
    <row r="2848" spans="1:3" x14ac:dyDescent="0.25">
      <c r="A2848" t="s">
        <v>4936</v>
      </c>
      <c r="B2848" s="4">
        <v>1</v>
      </c>
      <c r="C2848" t="s">
        <v>7348</v>
      </c>
    </row>
    <row r="2849" spans="1:3" x14ac:dyDescent="0.25">
      <c r="A2849" t="s">
        <v>4935</v>
      </c>
      <c r="B2849" s="4">
        <v>1</v>
      </c>
      <c r="C2849" t="s">
        <v>7348</v>
      </c>
    </row>
    <row r="2850" spans="1:3" x14ac:dyDescent="0.25">
      <c r="A2850" t="s">
        <v>4934</v>
      </c>
      <c r="B2850" s="4">
        <v>1</v>
      </c>
      <c r="C2850" t="s">
        <v>7348</v>
      </c>
    </row>
    <row r="2851" spans="1:3" x14ac:dyDescent="0.25">
      <c r="A2851" t="s">
        <v>4933</v>
      </c>
      <c r="B2851" s="4">
        <v>1</v>
      </c>
      <c r="C2851" t="s">
        <v>7348</v>
      </c>
    </row>
    <row r="2852" spans="1:3" x14ac:dyDescent="0.25">
      <c r="A2852" t="s">
        <v>4932</v>
      </c>
      <c r="B2852" s="4">
        <v>1</v>
      </c>
      <c r="C2852" t="s">
        <v>7348</v>
      </c>
    </row>
    <row r="2853" spans="1:3" x14ac:dyDescent="0.25">
      <c r="A2853" t="s">
        <v>4931</v>
      </c>
      <c r="B2853" s="4">
        <v>1</v>
      </c>
      <c r="C2853" t="s">
        <v>7348</v>
      </c>
    </row>
    <row r="2854" spans="1:3" x14ac:dyDescent="0.25">
      <c r="A2854" t="s">
        <v>4930</v>
      </c>
      <c r="B2854" s="4">
        <v>1</v>
      </c>
      <c r="C2854" t="s">
        <v>7348</v>
      </c>
    </row>
    <row r="2855" spans="1:3" x14ac:dyDescent="0.25">
      <c r="A2855" t="s">
        <v>4929</v>
      </c>
      <c r="B2855" s="4">
        <v>1</v>
      </c>
      <c r="C2855" t="s">
        <v>7348</v>
      </c>
    </row>
    <row r="2856" spans="1:3" x14ac:dyDescent="0.25">
      <c r="A2856" t="s">
        <v>4928</v>
      </c>
      <c r="B2856" s="4">
        <v>1</v>
      </c>
      <c r="C2856" t="s">
        <v>7348</v>
      </c>
    </row>
    <row r="2857" spans="1:3" x14ac:dyDescent="0.25">
      <c r="A2857" t="s">
        <v>4927</v>
      </c>
      <c r="B2857" s="4">
        <v>1</v>
      </c>
      <c r="C2857" t="s">
        <v>7348</v>
      </c>
    </row>
    <row r="2858" spans="1:3" x14ac:dyDescent="0.25">
      <c r="A2858" t="s">
        <v>4926</v>
      </c>
      <c r="B2858" s="4">
        <v>1</v>
      </c>
      <c r="C2858" t="s">
        <v>7348</v>
      </c>
    </row>
    <row r="2859" spans="1:3" x14ac:dyDescent="0.25">
      <c r="A2859" t="s">
        <v>4925</v>
      </c>
      <c r="B2859" s="4">
        <v>1</v>
      </c>
      <c r="C2859" t="s">
        <v>7348</v>
      </c>
    </row>
    <row r="2860" spans="1:3" x14ac:dyDescent="0.25">
      <c r="A2860" t="s">
        <v>4924</v>
      </c>
      <c r="B2860" s="4">
        <v>1</v>
      </c>
      <c r="C2860" t="s">
        <v>7348</v>
      </c>
    </row>
    <row r="2861" spans="1:3" x14ac:dyDescent="0.25">
      <c r="A2861" t="s">
        <v>4923</v>
      </c>
      <c r="B2861" s="4">
        <v>1</v>
      </c>
      <c r="C2861" t="s">
        <v>7348</v>
      </c>
    </row>
    <row r="2862" spans="1:3" x14ac:dyDescent="0.25">
      <c r="A2862" t="s">
        <v>4922</v>
      </c>
      <c r="B2862" s="4">
        <v>1</v>
      </c>
      <c r="C2862" t="s">
        <v>7348</v>
      </c>
    </row>
    <row r="2863" spans="1:3" x14ac:dyDescent="0.25">
      <c r="A2863" t="s">
        <v>4921</v>
      </c>
      <c r="B2863" s="4">
        <v>1</v>
      </c>
      <c r="C2863" t="s">
        <v>7348</v>
      </c>
    </row>
    <row r="2864" spans="1:3" x14ac:dyDescent="0.25">
      <c r="A2864" t="s">
        <v>4920</v>
      </c>
      <c r="B2864" s="4">
        <v>1</v>
      </c>
      <c r="C2864" t="s">
        <v>7348</v>
      </c>
    </row>
    <row r="2865" spans="1:3" x14ac:dyDescent="0.25">
      <c r="A2865" t="s">
        <v>4919</v>
      </c>
      <c r="B2865" s="4">
        <v>1</v>
      </c>
      <c r="C2865" t="s">
        <v>7348</v>
      </c>
    </row>
    <row r="2866" spans="1:3" x14ac:dyDescent="0.25">
      <c r="A2866" t="s">
        <v>4918</v>
      </c>
      <c r="B2866" s="4">
        <v>1</v>
      </c>
      <c r="C2866" t="s">
        <v>7348</v>
      </c>
    </row>
    <row r="2867" spans="1:3" x14ac:dyDescent="0.25">
      <c r="A2867" t="s">
        <v>4917</v>
      </c>
      <c r="B2867" s="4">
        <v>1</v>
      </c>
      <c r="C2867" t="s">
        <v>7348</v>
      </c>
    </row>
    <row r="2868" spans="1:3" x14ac:dyDescent="0.25">
      <c r="A2868" t="s">
        <v>4916</v>
      </c>
      <c r="B2868" s="4">
        <v>1</v>
      </c>
      <c r="C2868" t="s">
        <v>7348</v>
      </c>
    </row>
    <row r="2869" spans="1:3" x14ac:dyDescent="0.25">
      <c r="A2869" t="s">
        <v>4915</v>
      </c>
      <c r="B2869" s="4">
        <v>1</v>
      </c>
      <c r="C2869" t="s">
        <v>7348</v>
      </c>
    </row>
    <row r="2870" spans="1:3" x14ac:dyDescent="0.25">
      <c r="A2870" t="s">
        <v>4914</v>
      </c>
      <c r="B2870" s="4">
        <v>1</v>
      </c>
      <c r="C2870" t="s">
        <v>7348</v>
      </c>
    </row>
    <row r="2871" spans="1:3" x14ac:dyDescent="0.25">
      <c r="A2871" t="s">
        <v>4913</v>
      </c>
      <c r="B2871" s="4">
        <v>1</v>
      </c>
      <c r="C2871" t="s">
        <v>7348</v>
      </c>
    </row>
    <row r="2872" spans="1:3" x14ac:dyDescent="0.25">
      <c r="A2872" t="s">
        <v>4912</v>
      </c>
      <c r="B2872" s="4">
        <v>1</v>
      </c>
      <c r="C2872" t="s">
        <v>7348</v>
      </c>
    </row>
    <row r="2873" spans="1:3" x14ac:dyDescent="0.25">
      <c r="A2873" t="s">
        <v>4911</v>
      </c>
      <c r="B2873" s="4">
        <v>1</v>
      </c>
      <c r="C2873" t="s">
        <v>7348</v>
      </c>
    </row>
    <row r="2874" spans="1:3" x14ac:dyDescent="0.25">
      <c r="A2874" t="s">
        <v>4910</v>
      </c>
      <c r="B2874" s="4">
        <v>1</v>
      </c>
      <c r="C2874" t="s">
        <v>7348</v>
      </c>
    </row>
    <row r="2875" spans="1:3" x14ac:dyDescent="0.25">
      <c r="A2875" t="s">
        <v>4909</v>
      </c>
      <c r="B2875" s="4">
        <v>1</v>
      </c>
      <c r="C2875" t="s">
        <v>7348</v>
      </c>
    </row>
    <row r="2876" spans="1:3" x14ac:dyDescent="0.25">
      <c r="A2876" t="s">
        <v>4908</v>
      </c>
      <c r="B2876" s="4">
        <v>1</v>
      </c>
      <c r="C2876" t="s">
        <v>7348</v>
      </c>
    </row>
    <row r="2877" spans="1:3" x14ac:dyDescent="0.25">
      <c r="A2877" t="s">
        <v>4907</v>
      </c>
      <c r="B2877" s="4">
        <v>1</v>
      </c>
      <c r="C2877" t="s">
        <v>7348</v>
      </c>
    </row>
    <row r="2878" spans="1:3" x14ac:dyDescent="0.25">
      <c r="A2878" t="s">
        <v>4906</v>
      </c>
      <c r="B2878" s="4">
        <v>1</v>
      </c>
      <c r="C2878" t="s">
        <v>7348</v>
      </c>
    </row>
    <row r="2879" spans="1:3" x14ac:dyDescent="0.25">
      <c r="A2879" t="s">
        <v>4905</v>
      </c>
      <c r="B2879" s="4">
        <v>1</v>
      </c>
      <c r="C2879" t="s">
        <v>7348</v>
      </c>
    </row>
    <row r="2880" spans="1:3" x14ac:dyDescent="0.25">
      <c r="A2880" t="s">
        <v>4904</v>
      </c>
      <c r="B2880" s="4">
        <v>1</v>
      </c>
      <c r="C2880" t="s">
        <v>7348</v>
      </c>
    </row>
    <row r="2881" spans="1:3" x14ac:dyDescent="0.25">
      <c r="A2881" t="s">
        <v>4903</v>
      </c>
      <c r="B2881" s="4">
        <v>1</v>
      </c>
      <c r="C2881" t="s">
        <v>7348</v>
      </c>
    </row>
    <row r="2882" spans="1:3" x14ac:dyDescent="0.25">
      <c r="A2882" t="s">
        <v>4902</v>
      </c>
      <c r="B2882" s="4">
        <v>1</v>
      </c>
      <c r="C2882" t="s">
        <v>7348</v>
      </c>
    </row>
    <row r="2883" spans="1:3" x14ac:dyDescent="0.25">
      <c r="A2883" t="s">
        <v>4901</v>
      </c>
      <c r="B2883" s="4">
        <v>1</v>
      </c>
      <c r="C2883" t="s">
        <v>7348</v>
      </c>
    </row>
    <row r="2884" spans="1:3" x14ac:dyDescent="0.25">
      <c r="A2884" t="s">
        <v>4900</v>
      </c>
      <c r="B2884" s="4">
        <v>1</v>
      </c>
      <c r="C2884" t="s">
        <v>7348</v>
      </c>
    </row>
    <row r="2885" spans="1:3" x14ac:dyDescent="0.25">
      <c r="A2885" t="s">
        <v>4899</v>
      </c>
      <c r="B2885" s="4">
        <v>1</v>
      </c>
      <c r="C2885" t="s">
        <v>7348</v>
      </c>
    </row>
    <row r="2886" spans="1:3" x14ac:dyDescent="0.25">
      <c r="A2886" t="s">
        <v>4898</v>
      </c>
      <c r="B2886" s="4">
        <v>1</v>
      </c>
      <c r="C2886" t="s">
        <v>7348</v>
      </c>
    </row>
    <row r="2887" spans="1:3" x14ac:dyDescent="0.25">
      <c r="A2887" t="s">
        <v>4897</v>
      </c>
      <c r="B2887" s="4">
        <v>1</v>
      </c>
      <c r="C2887" t="s">
        <v>7348</v>
      </c>
    </row>
    <row r="2888" spans="1:3" x14ac:dyDescent="0.25">
      <c r="A2888" t="s">
        <v>4896</v>
      </c>
      <c r="B2888" s="4">
        <v>1</v>
      </c>
      <c r="C2888" t="s">
        <v>7348</v>
      </c>
    </row>
    <row r="2889" spans="1:3" x14ac:dyDescent="0.25">
      <c r="A2889" t="s">
        <v>4895</v>
      </c>
      <c r="B2889" s="4">
        <v>1</v>
      </c>
      <c r="C2889" t="s">
        <v>7348</v>
      </c>
    </row>
    <row r="2890" spans="1:3" x14ac:dyDescent="0.25">
      <c r="A2890" t="s">
        <v>4894</v>
      </c>
      <c r="B2890" s="4">
        <v>1</v>
      </c>
      <c r="C2890" t="s">
        <v>7348</v>
      </c>
    </row>
    <row r="2891" spans="1:3" x14ac:dyDescent="0.25">
      <c r="A2891" t="s">
        <v>4893</v>
      </c>
      <c r="B2891" s="4">
        <v>1</v>
      </c>
      <c r="C2891" t="s">
        <v>7348</v>
      </c>
    </row>
    <row r="2892" spans="1:3" x14ac:dyDescent="0.25">
      <c r="A2892" t="s">
        <v>4892</v>
      </c>
      <c r="B2892" s="4">
        <v>1</v>
      </c>
      <c r="C2892" t="s">
        <v>7348</v>
      </c>
    </row>
    <row r="2893" spans="1:3" x14ac:dyDescent="0.25">
      <c r="A2893" t="s">
        <v>4891</v>
      </c>
      <c r="B2893" s="4">
        <v>1</v>
      </c>
      <c r="C2893" t="s">
        <v>7348</v>
      </c>
    </row>
    <row r="2894" spans="1:3" x14ac:dyDescent="0.25">
      <c r="A2894" t="s">
        <v>4890</v>
      </c>
      <c r="B2894" s="4">
        <v>1</v>
      </c>
      <c r="C2894" t="s">
        <v>7348</v>
      </c>
    </row>
    <row r="2895" spans="1:3" x14ac:dyDescent="0.25">
      <c r="A2895" t="s">
        <v>4889</v>
      </c>
      <c r="B2895" s="4">
        <v>1</v>
      </c>
      <c r="C2895" t="s">
        <v>7348</v>
      </c>
    </row>
    <row r="2896" spans="1:3" x14ac:dyDescent="0.25">
      <c r="A2896" t="s">
        <v>4888</v>
      </c>
      <c r="B2896" s="4">
        <v>1</v>
      </c>
      <c r="C2896" t="s">
        <v>7348</v>
      </c>
    </row>
    <row r="2897" spans="1:3" x14ac:dyDescent="0.25">
      <c r="A2897" t="s">
        <v>4887</v>
      </c>
      <c r="B2897" s="4">
        <v>1</v>
      </c>
      <c r="C2897" t="s">
        <v>7348</v>
      </c>
    </row>
    <row r="2898" spans="1:3" x14ac:dyDescent="0.25">
      <c r="A2898" t="s">
        <v>4886</v>
      </c>
      <c r="B2898" s="4">
        <v>1</v>
      </c>
      <c r="C2898" t="s">
        <v>7348</v>
      </c>
    </row>
    <row r="2899" spans="1:3" x14ac:dyDescent="0.25">
      <c r="A2899" t="s">
        <v>4885</v>
      </c>
      <c r="B2899" s="4">
        <v>1</v>
      </c>
      <c r="C2899" t="s">
        <v>7348</v>
      </c>
    </row>
    <row r="2900" spans="1:3" x14ac:dyDescent="0.25">
      <c r="A2900" t="s">
        <v>4884</v>
      </c>
      <c r="B2900" s="4">
        <v>1</v>
      </c>
      <c r="C2900" t="s">
        <v>7348</v>
      </c>
    </row>
    <row r="2901" spans="1:3" x14ac:dyDescent="0.25">
      <c r="A2901" t="s">
        <v>4883</v>
      </c>
      <c r="B2901" s="4">
        <v>1</v>
      </c>
      <c r="C2901" t="s">
        <v>7348</v>
      </c>
    </row>
    <row r="2902" spans="1:3" ht="120" x14ac:dyDescent="0.25">
      <c r="A2902" s="45" t="s">
        <v>4882</v>
      </c>
      <c r="B2902" s="4">
        <v>1</v>
      </c>
      <c r="C2902" t="s">
        <v>7348</v>
      </c>
    </row>
    <row r="2903" spans="1:3" x14ac:dyDescent="0.25">
      <c r="A2903" t="s">
        <v>4881</v>
      </c>
      <c r="B2903" s="4">
        <v>1</v>
      </c>
      <c r="C2903" t="s">
        <v>7348</v>
      </c>
    </row>
    <row r="2904" spans="1:3" x14ac:dyDescent="0.25">
      <c r="A2904" t="s">
        <v>4880</v>
      </c>
      <c r="B2904" s="4">
        <v>1</v>
      </c>
      <c r="C2904" t="s">
        <v>7348</v>
      </c>
    </row>
    <row r="2905" spans="1:3" x14ac:dyDescent="0.25">
      <c r="A2905" t="s">
        <v>4879</v>
      </c>
      <c r="B2905" s="4">
        <v>1</v>
      </c>
      <c r="C2905" t="s">
        <v>7348</v>
      </c>
    </row>
    <row r="2906" spans="1:3" x14ac:dyDescent="0.25">
      <c r="A2906" t="s">
        <v>4878</v>
      </c>
      <c r="B2906" s="4">
        <v>1</v>
      </c>
      <c r="C2906" t="s">
        <v>7348</v>
      </c>
    </row>
    <row r="2907" spans="1:3" x14ac:dyDescent="0.25">
      <c r="A2907" t="s">
        <v>4877</v>
      </c>
      <c r="B2907" s="4">
        <v>1</v>
      </c>
      <c r="C2907" t="s">
        <v>7348</v>
      </c>
    </row>
    <row r="2908" spans="1:3" x14ac:dyDescent="0.25">
      <c r="A2908" t="s">
        <v>4876</v>
      </c>
      <c r="B2908" s="4">
        <v>1</v>
      </c>
      <c r="C2908" t="s">
        <v>7348</v>
      </c>
    </row>
    <row r="2909" spans="1:3" x14ac:dyDescent="0.25">
      <c r="A2909" t="s">
        <v>4875</v>
      </c>
      <c r="B2909" s="4">
        <v>1</v>
      </c>
      <c r="C2909" t="s">
        <v>7348</v>
      </c>
    </row>
    <row r="2910" spans="1:3" x14ac:dyDescent="0.25">
      <c r="A2910" t="s">
        <v>4874</v>
      </c>
      <c r="B2910" s="4">
        <v>1</v>
      </c>
      <c r="C2910" t="s">
        <v>7348</v>
      </c>
    </row>
    <row r="2911" spans="1:3" x14ac:dyDescent="0.25">
      <c r="A2911" t="s">
        <v>4873</v>
      </c>
      <c r="B2911" s="4">
        <v>1</v>
      </c>
      <c r="C2911" t="s">
        <v>7348</v>
      </c>
    </row>
    <row r="2912" spans="1:3" x14ac:dyDescent="0.25">
      <c r="A2912" t="s">
        <v>4872</v>
      </c>
      <c r="B2912" s="4">
        <v>1</v>
      </c>
      <c r="C2912" t="s">
        <v>7348</v>
      </c>
    </row>
    <row r="2913" spans="1:3" x14ac:dyDescent="0.25">
      <c r="A2913" t="s">
        <v>4871</v>
      </c>
      <c r="B2913" s="4">
        <v>1</v>
      </c>
      <c r="C2913" t="s">
        <v>7348</v>
      </c>
    </row>
    <row r="2914" spans="1:3" x14ac:dyDescent="0.25">
      <c r="A2914" t="s">
        <v>4870</v>
      </c>
      <c r="B2914" s="4">
        <v>1</v>
      </c>
      <c r="C2914" t="s">
        <v>7348</v>
      </c>
    </row>
    <row r="2915" spans="1:3" x14ac:dyDescent="0.25">
      <c r="A2915" t="s">
        <v>4869</v>
      </c>
      <c r="B2915" s="4">
        <v>1</v>
      </c>
      <c r="C2915" t="s">
        <v>7348</v>
      </c>
    </row>
    <row r="2916" spans="1:3" x14ac:dyDescent="0.25">
      <c r="A2916" t="s">
        <v>4868</v>
      </c>
      <c r="B2916" s="4">
        <v>1</v>
      </c>
      <c r="C2916" t="s">
        <v>7348</v>
      </c>
    </row>
    <row r="2917" spans="1:3" x14ac:dyDescent="0.25">
      <c r="A2917" t="s">
        <v>4867</v>
      </c>
      <c r="B2917" s="4">
        <v>1</v>
      </c>
      <c r="C2917" t="s">
        <v>7348</v>
      </c>
    </row>
    <row r="2918" spans="1:3" x14ac:dyDescent="0.25">
      <c r="A2918" t="s">
        <v>4866</v>
      </c>
      <c r="B2918" s="4">
        <v>1</v>
      </c>
      <c r="C2918" t="s">
        <v>7348</v>
      </c>
    </row>
    <row r="2919" spans="1:3" x14ac:dyDescent="0.25">
      <c r="A2919" t="s">
        <v>4865</v>
      </c>
      <c r="B2919" s="4">
        <v>1</v>
      </c>
      <c r="C2919" t="s">
        <v>7348</v>
      </c>
    </row>
    <row r="2920" spans="1:3" x14ac:dyDescent="0.25">
      <c r="A2920" t="s">
        <v>4864</v>
      </c>
      <c r="B2920" s="4">
        <v>1</v>
      </c>
      <c r="C2920" t="s">
        <v>7348</v>
      </c>
    </row>
    <row r="2921" spans="1:3" x14ac:dyDescent="0.25">
      <c r="A2921" t="s">
        <v>4863</v>
      </c>
      <c r="B2921" s="4">
        <v>1</v>
      </c>
      <c r="C2921" t="s">
        <v>7348</v>
      </c>
    </row>
    <row r="2922" spans="1:3" x14ac:dyDescent="0.25">
      <c r="A2922" t="s">
        <v>4862</v>
      </c>
      <c r="B2922" s="4">
        <v>1</v>
      </c>
      <c r="C2922" t="s">
        <v>7348</v>
      </c>
    </row>
    <row r="2923" spans="1:3" x14ac:dyDescent="0.25">
      <c r="A2923" t="s">
        <v>4861</v>
      </c>
      <c r="B2923" s="4">
        <v>1</v>
      </c>
      <c r="C2923" t="s">
        <v>7348</v>
      </c>
    </row>
    <row r="2924" spans="1:3" x14ac:dyDescent="0.25">
      <c r="A2924" t="s">
        <v>4860</v>
      </c>
      <c r="B2924" s="4">
        <v>1</v>
      </c>
      <c r="C2924" t="s">
        <v>7348</v>
      </c>
    </row>
    <row r="2925" spans="1:3" x14ac:dyDescent="0.25">
      <c r="A2925" t="s">
        <v>4859</v>
      </c>
      <c r="B2925" s="4">
        <v>1</v>
      </c>
      <c r="C2925" t="s">
        <v>7348</v>
      </c>
    </row>
    <row r="2926" spans="1:3" x14ac:dyDescent="0.25">
      <c r="A2926" t="s">
        <v>4858</v>
      </c>
      <c r="B2926" s="4">
        <v>1</v>
      </c>
      <c r="C2926" t="s">
        <v>7348</v>
      </c>
    </row>
    <row r="2927" spans="1:3" x14ac:dyDescent="0.25">
      <c r="A2927" t="s">
        <v>4857</v>
      </c>
      <c r="B2927" s="4">
        <v>1</v>
      </c>
      <c r="C2927" t="s">
        <v>7348</v>
      </c>
    </row>
    <row r="2928" spans="1:3" x14ac:dyDescent="0.25">
      <c r="A2928" t="s">
        <v>4856</v>
      </c>
      <c r="B2928" s="4">
        <v>1</v>
      </c>
      <c r="C2928" t="s">
        <v>7348</v>
      </c>
    </row>
    <row r="2929" spans="1:3" x14ac:dyDescent="0.25">
      <c r="A2929" t="s">
        <v>4855</v>
      </c>
      <c r="B2929" s="4">
        <v>1</v>
      </c>
      <c r="C2929" t="s">
        <v>7348</v>
      </c>
    </row>
    <row r="2930" spans="1:3" x14ac:dyDescent="0.25">
      <c r="A2930" t="s">
        <v>4854</v>
      </c>
      <c r="B2930" s="4">
        <v>1</v>
      </c>
      <c r="C2930" t="s">
        <v>7348</v>
      </c>
    </row>
    <row r="2931" spans="1:3" x14ac:dyDescent="0.25">
      <c r="A2931" t="s">
        <v>4853</v>
      </c>
      <c r="B2931" s="4">
        <v>1</v>
      </c>
      <c r="C2931" t="s">
        <v>7348</v>
      </c>
    </row>
    <row r="2932" spans="1:3" x14ac:dyDescent="0.25">
      <c r="A2932" t="s">
        <v>4852</v>
      </c>
      <c r="B2932" s="4">
        <v>1</v>
      </c>
      <c r="C2932" t="s">
        <v>7348</v>
      </c>
    </row>
    <row r="2933" spans="1:3" x14ac:dyDescent="0.25">
      <c r="A2933" t="s">
        <v>4851</v>
      </c>
      <c r="B2933" s="4">
        <v>1</v>
      </c>
      <c r="C2933" t="s">
        <v>7348</v>
      </c>
    </row>
    <row r="2934" spans="1:3" x14ac:dyDescent="0.25">
      <c r="A2934" t="s">
        <v>4850</v>
      </c>
      <c r="B2934" s="4">
        <v>1</v>
      </c>
      <c r="C2934" t="s">
        <v>7348</v>
      </c>
    </row>
    <row r="2935" spans="1:3" x14ac:dyDescent="0.25">
      <c r="A2935" t="s">
        <v>4849</v>
      </c>
      <c r="B2935" s="4">
        <v>1</v>
      </c>
      <c r="C2935" t="s">
        <v>7348</v>
      </c>
    </row>
    <row r="2936" spans="1:3" x14ac:dyDescent="0.25">
      <c r="A2936" t="s">
        <v>4848</v>
      </c>
      <c r="B2936" s="4">
        <v>1</v>
      </c>
      <c r="C2936" t="s">
        <v>7348</v>
      </c>
    </row>
    <row r="2937" spans="1:3" x14ac:dyDescent="0.25">
      <c r="A2937" t="s">
        <v>4847</v>
      </c>
      <c r="B2937" s="4">
        <v>1</v>
      </c>
      <c r="C2937" t="s">
        <v>7348</v>
      </c>
    </row>
    <row r="2938" spans="1:3" x14ac:dyDescent="0.25">
      <c r="A2938" t="s">
        <v>4846</v>
      </c>
      <c r="B2938" s="4">
        <v>1</v>
      </c>
      <c r="C2938" t="s">
        <v>7348</v>
      </c>
    </row>
    <row r="2939" spans="1:3" x14ac:dyDescent="0.25">
      <c r="A2939" t="s">
        <v>4845</v>
      </c>
      <c r="B2939" s="4">
        <v>1</v>
      </c>
      <c r="C2939" t="s">
        <v>7348</v>
      </c>
    </row>
    <row r="2940" spans="1:3" x14ac:dyDescent="0.25">
      <c r="A2940" t="s">
        <v>4844</v>
      </c>
      <c r="B2940" s="4">
        <v>1</v>
      </c>
      <c r="C2940" t="s">
        <v>7348</v>
      </c>
    </row>
    <row r="2941" spans="1:3" x14ac:dyDescent="0.25">
      <c r="A2941" t="s">
        <v>4843</v>
      </c>
      <c r="B2941" s="4">
        <v>1</v>
      </c>
      <c r="C2941" t="s">
        <v>7348</v>
      </c>
    </row>
    <row r="2942" spans="1:3" x14ac:dyDescent="0.25">
      <c r="A2942" t="s">
        <v>4842</v>
      </c>
      <c r="B2942" s="4">
        <v>1</v>
      </c>
      <c r="C2942" t="s">
        <v>7348</v>
      </c>
    </row>
    <row r="2943" spans="1:3" x14ac:dyDescent="0.25">
      <c r="A2943" t="s">
        <v>4841</v>
      </c>
      <c r="B2943" s="4">
        <v>1</v>
      </c>
      <c r="C2943" t="s">
        <v>7348</v>
      </c>
    </row>
    <row r="2944" spans="1:3" x14ac:dyDescent="0.25">
      <c r="A2944" t="s">
        <v>4840</v>
      </c>
      <c r="B2944" s="4">
        <v>1</v>
      </c>
      <c r="C2944" t="s">
        <v>7348</v>
      </c>
    </row>
    <row r="2945" spans="1:3" x14ac:dyDescent="0.25">
      <c r="A2945" t="s">
        <v>4839</v>
      </c>
      <c r="B2945" s="4">
        <v>1</v>
      </c>
      <c r="C2945" t="s">
        <v>7348</v>
      </c>
    </row>
    <row r="2946" spans="1:3" x14ac:dyDescent="0.25">
      <c r="A2946" t="s">
        <v>4838</v>
      </c>
      <c r="B2946" s="4">
        <v>1</v>
      </c>
      <c r="C2946" t="s">
        <v>7348</v>
      </c>
    </row>
    <row r="2947" spans="1:3" x14ac:dyDescent="0.25">
      <c r="A2947" t="s">
        <v>4837</v>
      </c>
      <c r="B2947" s="4">
        <v>1</v>
      </c>
      <c r="C2947" t="s">
        <v>7348</v>
      </c>
    </row>
    <row r="2948" spans="1:3" x14ac:dyDescent="0.25">
      <c r="A2948" t="s">
        <v>4836</v>
      </c>
      <c r="B2948" s="4">
        <v>1</v>
      </c>
      <c r="C2948" t="s">
        <v>7348</v>
      </c>
    </row>
    <row r="2949" spans="1:3" x14ac:dyDescent="0.25">
      <c r="A2949" t="s">
        <v>4835</v>
      </c>
      <c r="B2949" s="4">
        <v>1</v>
      </c>
      <c r="C2949" t="s">
        <v>7348</v>
      </c>
    </row>
    <row r="2950" spans="1:3" x14ac:dyDescent="0.25">
      <c r="A2950" t="s">
        <v>4834</v>
      </c>
      <c r="B2950" s="4">
        <v>1</v>
      </c>
      <c r="C2950" t="s">
        <v>7348</v>
      </c>
    </row>
    <row r="2951" spans="1:3" x14ac:dyDescent="0.25">
      <c r="A2951" t="s">
        <v>4833</v>
      </c>
      <c r="B2951" s="4">
        <v>1</v>
      </c>
      <c r="C2951" t="s">
        <v>7348</v>
      </c>
    </row>
    <row r="2952" spans="1:3" x14ac:dyDescent="0.25">
      <c r="A2952" t="s">
        <v>4832</v>
      </c>
      <c r="B2952" s="4">
        <v>1</v>
      </c>
      <c r="C2952" t="s">
        <v>7348</v>
      </c>
    </row>
    <row r="2953" spans="1:3" x14ac:dyDescent="0.25">
      <c r="A2953" t="s">
        <v>4831</v>
      </c>
      <c r="B2953" s="4">
        <v>1</v>
      </c>
      <c r="C2953" t="s">
        <v>7348</v>
      </c>
    </row>
    <row r="2954" spans="1:3" x14ac:dyDescent="0.25">
      <c r="A2954" t="s">
        <v>4830</v>
      </c>
      <c r="B2954" s="4">
        <v>1</v>
      </c>
      <c r="C2954" t="s">
        <v>7348</v>
      </c>
    </row>
    <row r="2955" spans="1:3" x14ac:dyDescent="0.25">
      <c r="A2955" t="s">
        <v>4829</v>
      </c>
      <c r="B2955" s="4">
        <v>1</v>
      </c>
      <c r="C2955" t="s">
        <v>7348</v>
      </c>
    </row>
    <row r="2956" spans="1:3" x14ac:dyDescent="0.25">
      <c r="A2956" t="s">
        <v>4828</v>
      </c>
      <c r="B2956" s="4">
        <v>1</v>
      </c>
      <c r="C2956" t="s">
        <v>7348</v>
      </c>
    </row>
    <row r="2957" spans="1:3" x14ac:dyDescent="0.25">
      <c r="A2957" t="s">
        <v>4827</v>
      </c>
      <c r="B2957" s="4">
        <v>1</v>
      </c>
      <c r="C2957" t="s">
        <v>7348</v>
      </c>
    </row>
    <row r="2958" spans="1:3" x14ac:dyDescent="0.25">
      <c r="A2958" t="s">
        <v>4826</v>
      </c>
      <c r="B2958" s="4">
        <v>1</v>
      </c>
      <c r="C2958" t="s">
        <v>7348</v>
      </c>
    </row>
    <row r="2959" spans="1:3" x14ac:dyDescent="0.25">
      <c r="A2959" t="s">
        <v>4825</v>
      </c>
      <c r="B2959" s="4">
        <v>1</v>
      </c>
      <c r="C2959" t="s">
        <v>7348</v>
      </c>
    </row>
    <row r="2960" spans="1:3" x14ac:dyDescent="0.25">
      <c r="A2960" t="s">
        <v>4824</v>
      </c>
      <c r="B2960" s="4">
        <v>1</v>
      </c>
      <c r="C2960" t="s">
        <v>7348</v>
      </c>
    </row>
    <row r="2961" spans="1:3" x14ac:dyDescent="0.25">
      <c r="A2961" t="s">
        <v>4823</v>
      </c>
      <c r="B2961" s="4">
        <v>1</v>
      </c>
      <c r="C2961" t="s">
        <v>7348</v>
      </c>
    </row>
    <row r="2962" spans="1:3" x14ac:dyDescent="0.25">
      <c r="A2962" t="s">
        <v>4822</v>
      </c>
      <c r="B2962" s="4">
        <v>1</v>
      </c>
      <c r="C2962" t="s">
        <v>7348</v>
      </c>
    </row>
    <row r="2963" spans="1:3" x14ac:dyDescent="0.25">
      <c r="A2963" t="s">
        <v>4821</v>
      </c>
      <c r="B2963" s="4">
        <v>1</v>
      </c>
      <c r="C2963" t="s">
        <v>7348</v>
      </c>
    </row>
    <row r="2964" spans="1:3" x14ac:dyDescent="0.25">
      <c r="A2964" t="s">
        <v>4820</v>
      </c>
      <c r="B2964" s="4">
        <v>1</v>
      </c>
      <c r="C2964" t="s">
        <v>7348</v>
      </c>
    </row>
    <row r="2965" spans="1:3" x14ac:dyDescent="0.25">
      <c r="A2965" t="s">
        <v>4819</v>
      </c>
      <c r="B2965" s="4">
        <v>1</v>
      </c>
      <c r="C2965" t="s">
        <v>7348</v>
      </c>
    </row>
    <row r="2966" spans="1:3" x14ac:dyDescent="0.25">
      <c r="A2966" t="s">
        <v>4818</v>
      </c>
      <c r="B2966" s="4">
        <v>1</v>
      </c>
      <c r="C2966" t="s">
        <v>7348</v>
      </c>
    </row>
    <row r="2967" spans="1:3" x14ac:dyDescent="0.25">
      <c r="A2967" t="s">
        <v>4817</v>
      </c>
      <c r="B2967" s="4">
        <v>1</v>
      </c>
      <c r="C2967" t="s">
        <v>7348</v>
      </c>
    </row>
    <row r="2968" spans="1:3" x14ac:dyDescent="0.25">
      <c r="A2968" t="s">
        <v>4816</v>
      </c>
      <c r="B2968" s="4">
        <v>1</v>
      </c>
      <c r="C2968" t="s">
        <v>7348</v>
      </c>
    </row>
    <row r="2969" spans="1:3" x14ac:dyDescent="0.25">
      <c r="A2969" t="s">
        <v>4815</v>
      </c>
      <c r="B2969" s="4">
        <v>1</v>
      </c>
      <c r="C2969" t="s">
        <v>7348</v>
      </c>
    </row>
    <row r="2970" spans="1:3" x14ac:dyDescent="0.25">
      <c r="A2970" t="s">
        <v>4814</v>
      </c>
      <c r="B2970" s="4">
        <v>1</v>
      </c>
      <c r="C2970" t="s">
        <v>7348</v>
      </c>
    </row>
    <row r="2971" spans="1:3" x14ac:dyDescent="0.25">
      <c r="A2971" t="s">
        <v>4813</v>
      </c>
      <c r="B2971" s="4">
        <v>1</v>
      </c>
      <c r="C2971" t="s">
        <v>7348</v>
      </c>
    </row>
    <row r="2972" spans="1:3" x14ac:dyDescent="0.25">
      <c r="A2972" t="s">
        <v>4812</v>
      </c>
      <c r="B2972" s="4">
        <v>1</v>
      </c>
      <c r="C2972" t="s">
        <v>7348</v>
      </c>
    </row>
    <row r="2973" spans="1:3" x14ac:dyDescent="0.25">
      <c r="A2973" t="s">
        <v>4811</v>
      </c>
      <c r="B2973" s="4">
        <v>1</v>
      </c>
      <c r="C2973" t="s">
        <v>7348</v>
      </c>
    </row>
    <row r="2974" spans="1:3" x14ac:dyDescent="0.25">
      <c r="A2974" t="s">
        <v>4810</v>
      </c>
      <c r="B2974" s="4">
        <v>1</v>
      </c>
      <c r="C2974" t="s">
        <v>7348</v>
      </c>
    </row>
    <row r="2975" spans="1:3" x14ac:dyDescent="0.25">
      <c r="A2975" t="s">
        <v>4809</v>
      </c>
      <c r="B2975" s="4">
        <v>1</v>
      </c>
      <c r="C2975" t="s">
        <v>7348</v>
      </c>
    </row>
    <row r="2976" spans="1:3" x14ac:dyDescent="0.25">
      <c r="A2976" t="s">
        <v>4808</v>
      </c>
      <c r="B2976" s="4">
        <v>1</v>
      </c>
      <c r="C2976" t="s">
        <v>7348</v>
      </c>
    </row>
    <row r="2977" spans="1:3" x14ac:dyDescent="0.25">
      <c r="A2977" t="s">
        <v>4807</v>
      </c>
      <c r="B2977" s="4">
        <v>1</v>
      </c>
      <c r="C2977" t="s">
        <v>7348</v>
      </c>
    </row>
    <row r="2978" spans="1:3" x14ac:dyDescent="0.25">
      <c r="A2978" t="s">
        <v>4806</v>
      </c>
      <c r="B2978" s="4">
        <v>1</v>
      </c>
      <c r="C2978" t="s">
        <v>7348</v>
      </c>
    </row>
    <row r="2979" spans="1:3" x14ac:dyDescent="0.25">
      <c r="A2979" t="s">
        <v>4805</v>
      </c>
      <c r="B2979" s="4">
        <v>1</v>
      </c>
      <c r="C2979" t="s">
        <v>7348</v>
      </c>
    </row>
    <row r="2980" spans="1:3" x14ac:dyDescent="0.25">
      <c r="A2980" t="s">
        <v>4804</v>
      </c>
      <c r="B2980" s="4">
        <v>1</v>
      </c>
      <c r="C2980" t="s">
        <v>7348</v>
      </c>
    </row>
    <row r="2981" spans="1:3" x14ac:dyDescent="0.25">
      <c r="A2981" t="s">
        <v>4803</v>
      </c>
      <c r="B2981" s="4">
        <v>1</v>
      </c>
      <c r="C2981" t="s">
        <v>7348</v>
      </c>
    </row>
    <row r="2982" spans="1:3" x14ac:dyDescent="0.25">
      <c r="A2982" t="s">
        <v>4802</v>
      </c>
      <c r="B2982" s="4">
        <v>1</v>
      </c>
      <c r="C2982" t="s">
        <v>7348</v>
      </c>
    </row>
    <row r="2983" spans="1:3" x14ac:dyDescent="0.25">
      <c r="A2983" t="s">
        <v>4801</v>
      </c>
      <c r="B2983" s="4">
        <v>1</v>
      </c>
      <c r="C2983" t="s">
        <v>7348</v>
      </c>
    </row>
    <row r="2984" spans="1:3" x14ac:dyDescent="0.25">
      <c r="A2984" t="s">
        <v>4800</v>
      </c>
      <c r="B2984" s="4">
        <v>1</v>
      </c>
      <c r="C2984" t="s">
        <v>7348</v>
      </c>
    </row>
    <row r="2985" spans="1:3" x14ac:dyDescent="0.25">
      <c r="A2985" t="s">
        <v>4799</v>
      </c>
      <c r="B2985" s="4">
        <v>1</v>
      </c>
      <c r="C2985" t="s">
        <v>7348</v>
      </c>
    </row>
    <row r="2986" spans="1:3" x14ac:dyDescent="0.25">
      <c r="A2986" t="s">
        <v>4798</v>
      </c>
      <c r="B2986" s="4">
        <v>1</v>
      </c>
      <c r="C2986" t="s">
        <v>7348</v>
      </c>
    </row>
    <row r="2987" spans="1:3" x14ac:dyDescent="0.25">
      <c r="A2987" t="s">
        <v>4797</v>
      </c>
      <c r="B2987" s="4">
        <v>1</v>
      </c>
      <c r="C2987" t="s">
        <v>7348</v>
      </c>
    </row>
    <row r="2988" spans="1:3" x14ac:dyDescent="0.25">
      <c r="A2988" t="s">
        <v>4796</v>
      </c>
      <c r="B2988" s="4">
        <v>1</v>
      </c>
      <c r="C2988" t="s">
        <v>7348</v>
      </c>
    </row>
    <row r="2989" spans="1:3" x14ac:dyDescent="0.25">
      <c r="A2989" t="s">
        <v>4795</v>
      </c>
      <c r="B2989" s="4">
        <v>1</v>
      </c>
      <c r="C2989" t="s">
        <v>7348</v>
      </c>
    </row>
    <row r="2990" spans="1:3" x14ac:dyDescent="0.25">
      <c r="A2990" t="s">
        <v>4794</v>
      </c>
      <c r="B2990" s="4">
        <v>1</v>
      </c>
      <c r="C2990" t="s">
        <v>7348</v>
      </c>
    </row>
    <row r="2991" spans="1:3" x14ac:dyDescent="0.25">
      <c r="A2991" t="s">
        <v>4793</v>
      </c>
      <c r="B2991" s="4">
        <v>1</v>
      </c>
      <c r="C2991" t="s">
        <v>7348</v>
      </c>
    </row>
    <row r="2992" spans="1:3" x14ac:dyDescent="0.25">
      <c r="A2992" t="s">
        <v>4792</v>
      </c>
      <c r="B2992" s="4">
        <v>1</v>
      </c>
      <c r="C2992" t="s">
        <v>7348</v>
      </c>
    </row>
    <row r="2993" spans="1:3" x14ac:dyDescent="0.25">
      <c r="A2993" t="s">
        <v>4791</v>
      </c>
      <c r="B2993" s="4">
        <v>1</v>
      </c>
      <c r="C2993" t="s">
        <v>7348</v>
      </c>
    </row>
    <row r="2994" spans="1:3" x14ac:dyDescent="0.25">
      <c r="A2994" t="s">
        <v>4790</v>
      </c>
      <c r="B2994" s="4">
        <v>1</v>
      </c>
      <c r="C2994" t="s">
        <v>7348</v>
      </c>
    </row>
    <row r="2995" spans="1:3" x14ac:dyDescent="0.25">
      <c r="A2995" t="s">
        <v>4789</v>
      </c>
      <c r="B2995" s="4">
        <v>1</v>
      </c>
      <c r="C2995" t="s">
        <v>7348</v>
      </c>
    </row>
    <row r="2996" spans="1:3" x14ac:dyDescent="0.25">
      <c r="A2996" t="s">
        <v>4788</v>
      </c>
      <c r="B2996" s="4">
        <v>1</v>
      </c>
      <c r="C2996" t="s">
        <v>7348</v>
      </c>
    </row>
    <row r="2997" spans="1:3" x14ac:dyDescent="0.25">
      <c r="A2997" t="s">
        <v>4787</v>
      </c>
      <c r="B2997" s="4">
        <v>1</v>
      </c>
      <c r="C2997" t="s">
        <v>7348</v>
      </c>
    </row>
    <row r="2998" spans="1:3" x14ac:dyDescent="0.25">
      <c r="A2998" t="s">
        <v>4786</v>
      </c>
      <c r="B2998" s="4">
        <v>1</v>
      </c>
      <c r="C2998" t="s">
        <v>7348</v>
      </c>
    </row>
    <row r="2999" spans="1:3" x14ac:dyDescent="0.25">
      <c r="A2999" t="s">
        <v>4785</v>
      </c>
      <c r="B2999" s="4">
        <v>1</v>
      </c>
      <c r="C2999" t="s">
        <v>7348</v>
      </c>
    </row>
    <row r="3000" spans="1:3" x14ac:dyDescent="0.25">
      <c r="A3000" t="s">
        <v>4784</v>
      </c>
      <c r="B3000" s="4">
        <v>1</v>
      </c>
      <c r="C3000" t="s">
        <v>7348</v>
      </c>
    </row>
    <row r="3001" spans="1:3" x14ac:dyDescent="0.25">
      <c r="A3001" t="s">
        <v>4783</v>
      </c>
      <c r="B3001" s="4">
        <v>1</v>
      </c>
      <c r="C3001" t="s">
        <v>7348</v>
      </c>
    </row>
    <row r="3002" spans="1:3" x14ac:dyDescent="0.25">
      <c r="A3002" t="s">
        <v>4782</v>
      </c>
      <c r="B3002" s="4">
        <v>1</v>
      </c>
      <c r="C3002" t="s">
        <v>7348</v>
      </c>
    </row>
    <row r="3003" spans="1:3" x14ac:dyDescent="0.25">
      <c r="A3003" t="s">
        <v>4781</v>
      </c>
      <c r="B3003" s="4">
        <v>1</v>
      </c>
      <c r="C3003" t="s">
        <v>7348</v>
      </c>
    </row>
    <row r="3004" spans="1:3" x14ac:dyDescent="0.25">
      <c r="A3004" t="s">
        <v>4780</v>
      </c>
      <c r="B3004" s="4">
        <v>1</v>
      </c>
      <c r="C3004" t="s">
        <v>7348</v>
      </c>
    </row>
    <row r="3005" spans="1:3" x14ac:dyDescent="0.25">
      <c r="A3005" t="s">
        <v>4779</v>
      </c>
      <c r="B3005" s="4">
        <v>1</v>
      </c>
      <c r="C3005" t="s">
        <v>7348</v>
      </c>
    </row>
    <row r="3006" spans="1:3" x14ac:dyDescent="0.25">
      <c r="A3006" t="s">
        <v>4778</v>
      </c>
      <c r="B3006" s="4">
        <v>1</v>
      </c>
      <c r="C3006" t="s">
        <v>7348</v>
      </c>
    </row>
    <row r="3007" spans="1:3" x14ac:dyDescent="0.25">
      <c r="A3007" t="s">
        <v>4777</v>
      </c>
      <c r="B3007" s="4">
        <v>1</v>
      </c>
      <c r="C3007" t="s">
        <v>7348</v>
      </c>
    </row>
    <row r="3008" spans="1:3" x14ac:dyDescent="0.25">
      <c r="A3008" t="s">
        <v>4776</v>
      </c>
      <c r="B3008" s="4">
        <v>1</v>
      </c>
      <c r="C3008" t="s">
        <v>7348</v>
      </c>
    </row>
    <row r="3009" spans="1:3" x14ac:dyDescent="0.25">
      <c r="A3009" t="s">
        <v>4775</v>
      </c>
      <c r="B3009" s="4">
        <v>1</v>
      </c>
      <c r="C3009" t="s">
        <v>7348</v>
      </c>
    </row>
    <row r="3010" spans="1:3" x14ac:dyDescent="0.25">
      <c r="A3010" t="s">
        <v>4774</v>
      </c>
      <c r="B3010" s="4">
        <v>1</v>
      </c>
      <c r="C3010" t="s">
        <v>7348</v>
      </c>
    </row>
    <row r="3011" spans="1:3" x14ac:dyDescent="0.25">
      <c r="A3011" t="s">
        <v>4773</v>
      </c>
      <c r="B3011" s="4">
        <v>1</v>
      </c>
      <c r="C3011" t="s">
        <v>7348</v>
      </c>
    </row>
    <row r="3012" spans="1:3" x14ac:dyDescent="0.25">
      <c r="A3012" t="s">
        <v>4772</v>
      </c>
      <c r="B3012" s="4">
        <v>1</v>
      </c>
      <c r="C3012" t="s">
        <v>7348</v>
      </c>
    </row>
    <row r="3013" spans="1:3" x14ac:dyDescent="0.25">
      <c r="A3013" t="s">
        <v>4771</v>
      </c>
      <c r="B3013" s="4">
        <v>1</v>
      </c>
      <c r="C3013" t="s">
        <v>7348</v>
      </c>
    </row>
    <row r="3014" spans="1:3" x14ac:dyDescent="0.25">
      <c r="A3014" t="s">
        <v>4770</v>
      </c>
      <c r="B3014" s="4">
        <v>1</v>
      </c>
      <c r="C3014" t="s">
        <v>7348</v>
      </c>
    </row>
    <row r="3015" spans="1:3" x14ac:dyDescent="0.25">
      <c r="A3015" t="s">
        <v>4769</v>
      </c>
      <c r="B3015" s="4">
        <v>1</v>
      </c>
      <c r="C3015" t="s">
        <v>7348</v>
      </c>
    </row>
    <row r="3016" spans="1:3" x14ac:dyDescent="0.25">
      <c r="A3016" t="s">
        <v>4768</v>
      </c>
      <c r="B3016" s="4">
        <v>1</v>
      </c>
      <c r="C3016" t="s">
        <v>7348</v>
      </c>
    </row>
    <row r="3017" spans="1:3" x14ac:dyDescent="0.25">
      <c r="A3017" t="s">
        <v>4767</v>
      </c>
      <c r="B3017" s="4">
        <v>1</v>
      </c>
      <c r="C3017" t="s">
        <v>7348</v>
      </c>
    </row>
    <row r="3018" spans="1:3" x14ac:dyDescent="0.25">
      <c r="A3018" t="s">
        <v>4766</v>
      </c>
      <c r="B3018" s="4">
        <v>1</v>
      </c>
      <c r="C3018" t="s">
        <v>7348</v>
      </c>
    </row>
    <row r="3019" spans="1:3" x14ac:dyDescent="0.25">
      <c r="A3019" t="s">
        <v>4765</v>
      </c>
      <c r="B3019" s="4">
        <v>1</v>
      </c>
      <c r="C3019" t="s">
        <v>7348</v>
      </c>
    </row>
    <row r="3020" spans="1:3" x14ac:dyDescent="0.25">
      <c r="A3020" t="s">
        <v>4764</v>
      </c>
      <c r="B3020" s="4">
        <v>1</v>
      </c>
      <c r="C3020" t="s">
        <v>7348</v>
      </c>
    </row>
    <row r="3021" spans="1:3" x14ac:dyDescent="0.25">
      <c r="A3021" t="s">
        <v>4763</v>
      </c>
      <c r="B3021" s="4">
        <v>1</v>
      </c>
      <c r="C3021" t="s">
        <v>7348</v>
      </c>
    </row>
    <row r="3022" spans="1:3" x14ac:dyDescent="0.25">
      <c r="A3022" t="s">
        <v>4762</v>
      </c>
      <c r="B3022" s="4">
        <v>1</v>
      </c>
      <c r="C3022" t="s">
        <v>7348</v>
      </c>
    </row>
    <row r="3023" spans="1:3" x14ac:dyDescent="0.25">
      <c r="A3023" t="s">
        <v>4761</v>
      </c>
      <c r="B3023" s="4">
        <v>1</v>
      </c>
      <c r="C3023" t="s">
        <v>7348</v>
      </c>
    </row>
    <row r="3024" spans="1:3" x14ac:dyDescent="0.25">
      <c r="A3024" t="s">
        <v>4760</v>
      </c>
      <c r="B3024" s="4">
        <v>1</v>
      </c>
      <c r="C3024" t="s">
        <v>7348</v>
      </c>
    </row>
    <row r="3025" spans="1:3" x14ac:dyDescent="0.25">
      <c r="A3025" t="s">
        <v>4759</v>
      </c>
      <c r="B3025" s="4">
        <v>1</v>
      </c>
      <c r="C3025" t="s">
        <v>7348</v>
      </c>
    </row>
    <row r="3026" spans="1:3" x14ac:dyDescent="0.25">
      <c r="A3026" t="s">
        <v>4758</v>
      </c>
      <c r="B3026" s="4">
        <v>1</v>
      </c>
      <c r="C3026" t="s">
        <v>7348</v>
      </c>
    </row>
    <row r="3027" spans="1:3" x14ac:dyDescent="0.25">
      <c r="A3027" t="s">
        <v>4757</v>
      </c>
      <c r="B3027" s="4">
        <v>1</v>
      </c>
      <c r="C3027" t="s">
        <v>7348</v>
      </c>
    </row>
    <row r="3028" spans="1:3" x14ac:dyDescent="0.25">
      <c r="A3028" t="s">
        <v>4756</v>
      </c>
      <c r="B3028" s="4">
        <v>1</v>
      </c>
      <c r="C3028" t="s">
        <v>7348</v>
      </c>
    </row>
    <row r="3029" spans="1:3" x14ac:dyDescent="0.25">
      <c r="A3029" t="s">
        <v>4755</v>
      </c>
      <c r="B3029" s="4">
        <v>1</v>
      </c>
      <c r="C3029" t="s">
        <v>7348</v>
      </c>
    </row>
    <row r="3030" spans="1:3" x14ac:dyDescent="0.25">
      <c r="A3030" t="s">
        <v>4754</v>
      </c>
      <c r="B3030" s="4">
        <v>1</v>
      </c>
      <c r="C3030" t="s">
        <v>7348</v>
      </c>
    </row>
    <row r="3031" spans="1:3" x14ac:dyDescent="0.25">
      <c r="A3031" t="s">
        <v>4753</v>
      </c>
      <c r="B3031" s="4">
        <v>1</v>
      </c>
      <c r="C3031" t="s">
        <v>7348</v>
      </c>
    </row>
    <row r="3032" spans="1:3" x14ac:dyDescent="0.25">
      <c r="A3032" t="s">
        <v>4752</v>
      </c>
      <c r="B3032" s="4">
        <v>1</v>
      </c>
      <c r="C3032" t="s">
        <v>7348</v>
      </c>
    </row>
    <row r="3033" spans="1:3" x14ac:dyDescent="0.25">
      <c r="A3033" t="s">
        <v>4751</v>
      </c>
      <c r="B3033" s="4">
        <v>1</v>
      </c>
      <c r="C3033" t="s">
        <v>7348</v>
      </c>
    </row>
    <row r="3034" spans="1:3" x14ac:dyDescent="0.25">
      <c r="A3034" t="s">
        <v>4750</v>
      </c>
      <c r="B3034" s="4">
        <v>1</v>
      </c>
      <c r="C3034" t="s">
        <v>7348</v>
      </c>
    </row>
    <row r="3035" spans="1:3" x14ac:dyDescent="0.25">
      <c r="A3035" t="s">
        <v>4749</v>
      </c>
      <c r="B3035" s="4">
        <v>1</v>
      </c>
      <c r="C3035" t="s">
        <v>7348</v>
      </c>
    </row>
    <row r="3036" spans="1:3" x14ac:dyDescent="0.25">
      <c r="A3036" t="s">
        <v>4748</v>
      </c>
      <c r="B3036" s="4">
        <v>1</v>
      </c>
      <c r="C3036" t="s">
        <v>7348</v>
      </c>
    </row>
    <row r="3037" spans="1:3" x14ac:dyDescent="0.25">
      <c r="A3037" t="s">
        <v>4747</v>
      </c>
      <c r="B3037" s="4">
        <v>1</v>
      </c>
      <c r="C3037" t="s">
        <v>7348</v>
      </c>
    </row>
    <row r="3038" spans="1:3" x14ac:dyDescent="0.25">
      <c r="A3038" t="s">
        <v>4746</v>
      </c>
      <c r="B3038" s="4">
        <v>1</v>
      </c>
      <c r="C3038" t="s">
        <v>7348</v>
      </c>
    </row>
    <row r="3039" spans="1:3" x14ac:dyDescent="0.25">
      <c r="A3039" t="s">
        <v>4745</v>
      </c>
      <c r="B3039" s="4">
        <v>1</v>
      </c>
      <c r="C3039" t="s">
        <v>7348</v>
      </c>
    </row>
    <row r="3040" spans="1:3" x14ac:dyDescent="0.25">
      <c r="A3040" t="s">
        <v>4744</v>
      </c>
      <c r="B3040" s="4">
        <v>1</v>
      </c>
      <c r="C3040" t="s">
        <v>7348</v>
      </c>
    </row>
    <row r="3041" spans="1:3" x14ac:dyDescent="0.25">
      <c r="A3041" t="s">
        <v>4743</v>
      </c>
      <c r="B3041" s="4">
        <v>1</v>
      </c>
      <c r="C3041" t="s">
        <v>7348</v>
      </c>
    </row>
    <row r="3042" spans="1:3" x14ac:dyDescent="0.25">
      <c r="A3042" t="s">
        <v>4742</v>
      </c>
      <c r="B3042" s="4">
        <v>1</v>
      </c>
      <c r="C3042" t="s">
        <v>7348</v>
      </c>
    </row>
    <row r="3043" spans="1:3" x14ac:dyDescent="0.25">
      <c r="A3043" t="s">
        <v>4741</v>
      </c>
      <c r="B3043" s="4">
        <v>1</v>
      </c>
      <c r="C3043" t="s">
        <v>7348</v>
      </c>
    </row>
    <row r="3044" spans="1:3" x14ac:dyDescent="0.25">
      <c r="A3044" t="s">
        <v>4740</v>
      </c>
      <c r="B3044" s="4">
        <v>1</v>
      </c>
      <c r="C3044" t="s">
        <v>7348</v>
      </c>
    </row>
    <row r="3045" spans="1:3" x14ac:dyDescent="0.25">
      <c r="A3045" t="s">
        <v>4739</v>
      </c>
      <c r="B3045" s="4">
        <v>1</v>
      </c>
      <c r="C3045" t="s">
        <v>7348</v>
      </c>
    </row>
    <row r="3046" spans="1:3" x14ac:dyDescent="0.25">
      <c r="A3046" t="s">
        <v>4738</v>
      </c>
      <c r="B3046" s="4">
        <v>1</v>
      </c>
      <c r="C3046" t="s">
        <v>7348</v>
      </c>
    </row>
    <row r="3047" spans="1:3" x14ac:dyDescent="0.25">
      <c r="A3047" t="s">
        <v>4737</v>
      </c>
      <c r="B3047" s="4">
        <v>1</v>
      </c>
      <c r="C3047" t="s">
        <v>7348</v>
      </c>
    </row>
    <row r="3048" spans="1:3" x14ac:dyDescent="0.25">
      <c r="A3048" t="s">
        <v>4736</v>
      </c>
      <c r="B3048" s="4">
        <v>1</v>
      </c>
      <c r="C3048" t="s">
        <v>7348</v>
      </c>
    </row>
    <row r="3049" spans="1:3" x14ac:dyDescent="0.25">
      <c r="A3049" t="s">
        <v>4735</v>
      </c>
      <c r="B3049" s="4">
        <v>1</v>
      </c>
      <c r="C3049" t="s">
        <v>7348</v>
      </c>
    </row>
    <row r="3050" spans="1:3" x14ac:dyDescent="0.25">
      <c r="A3050" t="s">
        <v>4734</v>
      </c>
      <c r="B3050" s="4">
        <v>1</v>
      </c>
      <c r="C3050" t="s">
        <v>7348</v>
      </c>
    </row>
    <row r="3051" spans="1:3" x14ac:dyDescent="0.25">
      <c r="A3051" t="s">
        <v>4733</v>
      </c>
      <c r="B3051" s="4">
        <v>1</v>
      </c>
      <c r="C3051" t="s">
        <v>7348</v>
      </c>
    </row>
    <row r="3052" spans="1:3" x14ac:dyDescent="0.25">
      <c r="A3052" t="s">
        <v>4732</v>
      </c>
      <c r="B3052" s="4">
        <v>1</v>
      </c>
      <c r="C3052" t="s">
        <v>7348</v>
      </c>
    </row>
    <row r="3053" spans="1:3" x14ac:dyDescent="0.25">
      <c r="A3053" t="s">
        <v>4731</v>
      </c>
      <c r="B3053" s="4">
        <v>1</v>
      </c>
      <c r="C3053" t="s">
        <v>7348</v>
      </c>
    </row>
    <row r="3054" spans="1:3" x14ac:dyDescent="0.25">
      <c r="A3054" t="s">
        <v>4730</v>
      </c>
      <c r="B3054" s="4">
        <v>1</v>
      </c>
      <c r="C3054" t="s">
        <v>7348</v>
      </c>
    </row>
    <row r="3055" spans="1:3" x14ac:dyDescent="0.25">
      <c r="A3055" t="s">
        <v>4729</v>
      </c>
      <c r="B3055" s="4">
        <v>1</v>
      </c>
      <c r="C3055" t="s">
        <v>7348</v>
      </c>
    </row>
    <row r="3056" spans="1:3" x14ac:dyDescent="0.25">
      <c r="A3056" t="s">
        <v>4728</v>
      </c>
      <c r="B3056" s="4">
        <v>1</v>
      </c>
      <c r="C3056" t="s">
        <v>7348</v>
      </c>
    </row>
    <row r="3057" spans="1:3" x14ac:dyDescent="0.25">
      <c r="A3057" t="s">
        <v>4727</v>
      </c>
      <c r="B3057" s="4">
        <v>1</v>
      </c>
      <c r="C3057" t="s">
        <v>7348</v>
      </c>
    </row>
    <row r="3058" spans="1:3" x14ac:dyDescent="0.25">
      <c r="A3058" t="s">
        <v>4726</v>
      </c>
      <c r="B3058" s="4">
        <v>1</v>
      </c>
      <c r="C3058" t="s">
        <v>7348</v>
      </c>
    </row>
    <row r="3059" spans="1:3" x14ac:dyDescent="0.25">
      <c r="A3059" t="s">
        <v>4725</v>
      </c>
      <c r="B3059" s="4">
        <v>1</v>
      </c>
      <c r="C3059" t="s">
        <v>7348</v>
      </c>
    </row>
    <row r="3060" spans="1:3" x14ac:dyDescent="0.25">
      <c r="A3060" t="s">
        <v>4724</v>
      </c>
      <c r="B3060" s="4">
        <v>1</v>
      </c>
      <c r="C3060" t="s">
        <v>7348</v>
      </c>
    </row>
    <row r="3061" spans="1:3" x14ac:dyDescent="0.25">
      <c r="A3061" t="s">
        <v>4723</v>
      </c>
      <c r="B3061" s="4">
        <v>1</v>
      </c>
      <c r="C3061" t="s">
        <v>7348</v>
      </c>
    </row>
    <row r="3062" spans="1:3" x14ac:dyDescent="0.25">
      <c r="A3062" t="s">
        <v>4722</v>
      </c>
      <c r="B3062" s="4">
        <v>1</v>
      </c>
      <c r="C3062" t="s">
        <v>7348</v>
      </c>
    </row>
    <row r="3063" spans="1:3" x14ac:dyDescent="0.25">
      <c r="A3063" t="s">
        <v>4721</v>
      </c>
      <c r="B3063" s="4">
        <v>1</v>
      </c>
      <c r="C3063" t="s">
        <v>7348</v>
      </c>
    </row>
    <row r="3064" spans="1:3" x14ac:dyDescent="0.25">
      <c r="A3064" t="s">
        <v>4720</v>
      </c>
      <c r="B3064" s="4">
        <v>1</v>
      </c>
      <c r="C3064" t="s">
        <v>7348</v>
      </c>
    </row>
    <row r="3065" spans="1:3" x14ac:dyDescent="0.25">
      <c r="A3065" t="s">
        <v>4719</v>
      </c>
      <c r="B3065" s="4">
        <v>1</v>
      </c>
      <c r="C3065" t="s">
        <v>7348</v>
      </c>
    </row>
    <row r="3066" spans="1:3" x14ac:dyDescent="0.25">
      <c r="A3066" t="s">
        <v>4718</v>
      </c>
      <c r="B3066" s="4">
        <v>1</v>
      </c>
      <c r="C3066" t="s">
        <v>7348</v>
      </c>
    </row>
    <row r="3067" spans="1:3" x14ac:dyDescent="0.25">
      <c r="A3067" t="s">
        <v>4717</v>
      </c>
      <c r="B3067" s="4">
        <v>1</v>
      </c>
      <c r="C3067" t="s">
        <v>7348</v>
      </c>
    </row>
    <row r="3068" spans="1:3" x14ac:dyDescent="0.25">
      <c r="A3068" t="s">
        <v>4716</v>
      </c>
      <c r="B3068" s="4">
        <v>1</v>
      </c>
      <c r="C3068" t="s">
        <v>7348</v>
      </c>
    </row>
    <row r="3069" spans="1:3" x14ac:dyDescent="0.25">
      <c r="A3069" t="s">
        <v>4715</v>
      </c>
      <c r="B3069" s="4">
        <v>1</v>
      </c>
      <c r="C3069" t="s">
        <v>7348</v>
      </c>
    </row>
    <row r="3070" spans="1:3" x14ac:dyDescent="0.25">
      <c r="A3070" t="s">
        <v>4714</v>
      </c>
      <c r="B3070" s="4">
        <v>1</v>
      </c>
      <c r="C3070" t="s">
        <v>7348</v>
      </c>
    </row>
    <row r="3071" spans="1:3" x14ac:dyDescent="0.25">
      <c r="A3071" t="s">
        <v>4713</v>
      </c>
      <c r="B3071" s="4">
        <v>1</v>
      </c>
      <c r="C3071" t="s">
        <v>7348</v>
      </c>
    </row>
    <row r="3072" spans="1:3" x14ac:dyDescent="0.25">
      <c r="A3072" t="s">
        <v>4712</v>
      </c>
      <c r="B3072" s="4">
        <v>1</v>
      </c>
      <c r="C3072" t="s">
        <v>7348</v>
      </c>
    </row>
    <row r="3073" spans="1:3" x14ac:dyDescent="0.25">
      <c r="A3073" t="s">
        <v>4711</v>
      </c>
      <c r="B3073" s="4">
        <v>1</v>
      </c>
      <c r="C3073" t="s">
        <v>7348</v>
      </c>
    </row>
    <row r="3074" spans="1:3" x14ac:dyDescent="0.25">
      <c r="A3074" t="s">
        <v>4710</v>
      </c>
      <c r="B3074" s="4">
        <v>1</v>
      </c>
      <c r="C3074" t="s">
        <v>7348</v>
      </c>
    </row>
    <row r="3075" spans="1:3" x14ac:dyDescent="0.25">
      <c r="A3075" t="s">
        <v>4709</v>
      </c>
      <c r="B3075" s="4">
        <v>1</v>
      </c>
      <c r="C3075" t="s">
        <v>7348</v>
      </c>
    </row>
    <row r="3076" spans="1:3" x14ac:dyDescent="0.25">
      <c r="A3076" t="s">
        <v>4708</v>
      </c>
      <c r="B3076" s="4">
        <v>1</v>
      </c>
      <c r="C3076" t="s">
        <v>7348</v>
      </c>
    </row>
    <row r="3077" spans="1:3" x14ac:dyDescent="0.25">
      <c r="A3077" t="s">
        <v>4707</v>
      </c>
      <c r="B3077" s="4">
        <v>1</v>
      </c>
      <c r="C3077" t="s">
        <v>7348</v>
      </c>
    </row>
    <row r="3078" spans="1:3" x14ac:dyDescent="0.25">
      <c r="A3078" t="s">
        <v>4706</v>
      </c>
      <c r="B3078" s="4">
        <v>1</v>
      </c>
      <c r="C3078" t="s">
        <v>7348</v>
      </c>
    </row>
    <row r="3079" spans="1:3" x14ac:dyDescent="0.25">
      <c r="A3079" t="s">
        <v>4705</v>
      </c>
      <c r="B3079" s="4">
        <v>468</v>
      </c>
      <c r="C3079" t="s">
        <v>7348</v>
      </c>
    </row>
    <row r="3080" spans="1:3" x14ac:dyDescent="0.25">
      <c r="A3080" t="s">
        <v>4704</v>
      </c>
      <c r="B3080" s="4">
        <v>45</v>
      </c>
      <c r="C3080" t="s">
        <v>7348</v>
      </c>
    </row>
    <row r="3081" spans="1:3" x14ac:dyDescent="0.25">
      <c r="A3081" t="s">
        <v>4703</v>
      </c>
      <c r="B3081" s="4">
        <v>38</v>
      </c>
      <c r="C3081" t="s">
        <v>7348</v>
      </c>
    </row>
    <row r="3082" spans="1:3" x14ac:dyDescent="0.25">
      <c r="A3082" t="s">
        <v>4702</v>
      </c>
      <c r="B3082" s="4">
        <v>28</v>
      </c>
      <c r="C3082" t="s">
        <v>7348</v>
      </c>
    </row>
    <row r="3083" spans="1:3" x14ac:dyDescent="0.25">
      <c r="A3083" t="s">
        <v>4701</v>
      </c>
      <c r="B3083" s="4">
        <v>24</v>
      </c>
      <c r="C3083" t="s">
        <v>7348</v>
      </c>
    </row>
    <row r="3084" spans="1:3" x14ac:dyDescent="0.25">
      <c r="A3084" t="s">
        <v>4700</v>
      </c>
      <c r="B3084" s="4">
        <v>20</v>
      </c>
      <c r="C3084" t="s">
        <v>7348</v>
      </c>
    </row>
    <row r="3085" spans="1:3" x14ac:dyDescent="0.25">
      <c r="A3085" t="s">
        <v>4699</v>
      </c>
      <c r="B3085" s="4">
        <v>20</v>
      </c>
      <c r="C3085" t="s">
        <v>7348</v>
      </c>
    </row>
    <row r="3086" spans="1:3" x14ac:dyDescent="0.25">
      <c r="A3086" t="s">
        <v>4698</v>
      </c>
      <c r="B3086" s="4">
        <v>18</v>
      </c>
      <c r="C3086" t="s">
        <v>7348</v>
      </c>
    </row>
    <row r="3087" spans="1:3" x14ac:dyDescent="0.25">
      <c r="A3087" t="s">
        <v>4697</v>
      </c>
      <c r="B3087" s="4">
        <v>16</v>
      </c>
      <c r="C3087" t="s">
        <v>7348</v>
      </c>
    </row>
    <row r="3088" spans="1:3" x14ac:dyDescent="0.25">
      <c r="A3088" t="s">
        <v>4696</v>
      </c>
      <c r="B3088" s="4">
        <v>15</v>
      </c>
      <c r="C3088" t="s">
        <v>7348</v>
      </c>
    </row>
    <row r="3089" spans="1:3" x14ac:dyDescent="0.25">
      <c r="A3089" t="s">
        <v>4695</v>
      </c>
      <c r="B3089" s="4">
        <v>14</v>
      </c>
      <c r="C3089" t="s">
        <v>7348</v>
      </c>
    </row>
    <row r="3090" spans="1:3" x14ac:dyDescent="0.25">
      <c r="A3090" t="s">
        <v>4694</v>
      </c>
      <c r="B3090" s="4">
        <v>14</v>
      </c>
      <c r="C3090" t="s">
        <v>7348</v>
      </c>
    </row>
    <row r="3091" spans="1:3" x14ac:dyDescent="0.25">
      <c r="A3091" t="s">
        <v>4693</v>
      </c>
      <c r="B3091" s="4">
        <v>12</v>
      </c>
      <c r="C3091" t="s">
        <v>7348</v>
      </c>
    </row>
    <row r="3092" spans="1:3" x14ac:dyDescent="0.25">
      <c r="A3092" t="s">
        <v>4692</v>
      </c>
      <c r="B3092" s="4">
        <v>11</v>
      </c>
      <c r="C3092" t="s">
        <v>7348</v>
      </c>
    </row>
    <row r="3093" spans="1:3" x14ac:dyDescent="0.25">
      <c r="A3093" t="s">
        <v>4691</v>
      </c>
      <c r="B3093" s="4">
        <v>10</v>
      </c>
      <c r="C3093" t="s">
        <v>7348</v>
      </c>
    </row>
    <row r="3094" spans="1:3" x14ac:dyDescent="0.25">
      <c r="A3094" t="s">
        <v>4690</v>
      </c>
      <c r="B3094" s="4">
        <v>10</v>
      </c>
      <c r="C3094" t="s">
        <v>7348</v>
      </c>
    </row>
    <row r="3095" spans="1:3" x14ac:dyDescent="0.25">
      <c r="A3095" t="s">
        <v>4689</v>
      </c>
      <c r="B3095" s="4">
        <v>10</v>
      </c>
      <c r="C3095" t="s">
        <v>7348</v>
      </c>
    </row>
    <row r="3096" spans="1:3" x14ac:dyDescent="0.25">
      <c r="A3096" t="s">
        <v>4688</v>
      </c>
      <c r="B3096" s="4">
        <v>9</v>
      </c>
      <c r="C3096" t="s">
        <v>7348</v>
      </c>
    </row>
    <row r="3097" spans="1:3" x14ac:dyDescent="0.25">
      <c r="A3097" t="s">
        <v>4687</v>
      </c>
      <c r="B3097" s="4">
        <v>9</v>
      </c>
      <c r="C3097" t="s">
        <v>7348</v>
      </c>
    </row>
    <row r="3098" spans="1:3" x14ac:dyDescent="0.25">
      <c r="A3098" t="s">
        <v>4686</v>
      </c>
      <c r="B3098" s="4">
        <v>9</v>
      </c>
      <c r="C3098" t="s">
        <v>7348</v>
      </c>
    </row>
    <row r="3099" spans="1:3" x14ac:dyDescent="0.25">
      <c r="A3099" t="s">
        <v>4685</v>
      </c>
      <c r="B3099" s="4">
        <v>9</v>
      </c>
      <c r="C3099" t="s">
        <v>7348</v>
      </c>
    </row>
    <row r="3100" spans="1:3" x14ac:dyDescent="0.25">
      <c r="A3100" t="s">
        <v>4684</v>
      </c>
      <c r="B3100" s="4">
        <v>8</v>
      </c>
      <c r="C3100" t="s">
        <v>7348</v>
      </c>
    </row>
    <row r="3101" spans="1:3" x14ac:dyDescent="0.25">
      <c r="A3101" t="s">
        <v>4683</v>
      </c>
      <c r="B3101" s="4">
        <v>8</v>
      </c>
      <c r="C3101" t="s">
        <v>7348</v>
      </c>
    </row>
    <row r="3102" spans="1:3" x14ac:dyDescent="0.25">
      <c r="A3102" t="s">
        <v>4682</v>
      </c>
      <c r="B3102" s="4">
        <v>7</v>
      </c>
      <c r="C3102" t="s">
        <v>7348</v>
      </c>
    </row>
    <row r="3103" spans="1:3" x14ac:dyDescent="0.25">
      <c r="A3103" t="s">
        <v>4681</v>
      </c>
      <c r="B3103" s="4">
        <v>7</v>
      </c>
      <c r="C3103" t="s">
        <v>7348</v>
      </c>
    </row>
    <row r="3104" spans="1:3" x14ac:dyDescent="0.25">
      <c r="A3104" t="s">
        <v>4680</v>
      </c>
      <c r="B3104" s="4">
        <v>7</v>
      </c>
      <c r="C3104" t="s">
        <v>7348</v>
      </c>
    </row>
    <row r="3105" spans="1:3" x14ac:dyDescent="0.25">
      <c r="A3105" t="s">
        <v>4679</v>
      </c>
      <c r="B3105" s="4">
        <v>7</v>
      </c>
      <c r="C3105" t="s">
        <v>7348</v>
      </c>
    </row>
    <row r="3106" spans="1:3" x14ac:dyDescent="0.25">
      <c r="A3106" t="s">
        <v>4678</v>
      </c>
      <c r="B3106" s="4">
        <v>7</v>
      </c>
      <c r="C3106" t="s">
        <v>7348</v>
      </c>
    </row>
    <row r="3107" spans="1:3" x14ac:dyDescent="0.25">
      <c r="A3107" t="s">
        <v>4677</v>
      </c>
      <c r="B3107" s="4">
        <v>7</v>
      </c>
      <c r="C3107" t="s">
        <v>7348</v>
      </c>
    </row>
    <row r="3108" spans="1:3" x14ac:dyDescent="0.25">
      <c r="A3108" t="s">
        <v>4676</v>
      </c>
      <c r="B3108" s="4">
        <v>7</v>
      </c>
      <c r="C3108" t="s">
        <v>7348</v>
      </c>
    </row>
    <row r="3109" spans="1:3" x14ac:dyDescent="0.25">
      <c r="A3109" t="s">
        <v>4675</v>
      </c>
      <c r="B3109" s="4">
        <v>6</v>
      </c>
      <c r="C3109" t="s">
        <v>7348</v>
      </c>
    </row>
    <row r="3110" spans="1:3" x14ac:dyDescent="0.25">
      <c r="A3110" t="s">
        <v>4674</v>
      </c>
      <c r="B3110" s="4">
        <v>6</v>
      </c>
      <c r="C3110" t="s">
        <v>7348</v>
      </c>
    </row>
    <row r="3111" spans="1:3" x14ac:dyDescent="0.25">
      <c r="A3111" t="s">
        <v>4673</v>
      </c>
      <c r="B3111" s="4">
        <v>5</v>
      </c>
      <c r="C3111" t="s">
        <v>7348</v>
      </c>
    </row>
    <row r="3112" spans="1:3" x14ac:dyDescent="0.25">
      <c r="A3112" t="s">
        <v>4672</v>
      </c>
      <c r="B3112" s="4">
        <v>5</v>
      </c>
      <c r="C3112" t="s">
        <v>7348</v>
      </c>
    </row>
    <row r="3113" spans="1:3" x14ac:dyDescent="0.25">
      <c r="A3113" t="s">
        <v>4671</v>
      </c>
      <c r="B3113" s="4">
        <v>5</v>
      </c>
      <c r="C3113" t="s">
        <v>7348</v>
      </c>
    </row>
    <row r="3114" spans="1:3" x14ac:dyDescent="0.25">
      <c r="A3114" t="s">
        <v>4670</v>
      </c>
      <c r="B3114" s="4">
        <v>5</v>
      </c>
      <c r="C3114" t="s">
        <v>7348</v>
      </c>
    </row>
    <row r="3115" spans="1:3" x14ac:dyDescent="0.25">
      <c r="A3115" t="s">
        <v>4669</v>
      </c>
      <c r="B3115" s="4">
        <v>5</v>
      </c>
      <c r="C3115" t="s">
        <v>7348</v>
      </c>
    </row>
    <row r="3116" spans="1:3" x14ac:dyDescent="0.25">
      <c r="A3116" t="s">
        <v>4668</v>
      </c>
      <c r="B3116" s="4">
        <v>5</v>
      </c>
      <c r="C3116" t="s">
        <v>7348</v>
      </c>
    </row>
    <row r="3117" spans="1:3" x14ac:dyDescent="0.25">
      <c r="A3117" t="s">
        <v>4667</v>
      </c>
      <c r="B3117" s="4">
        <v>5</v>
      </c>
      <c r="C3117" t="s">
        <v>7348</v>
      </c>
    </row>
    <row r="3118" spans="1:3" x14ac:dyDescent="0.25">
      <c r="A3118" t="s">
        <v>4666</v>
      </c>
      <c r="B3118" s="4">
        <v>5</v>
      </c>
      <c r="C3118" t="s">
        <v>7348</v>
      </c>
    </row>
    <row r="3119" spans="1:3" x14ac:dyDescent="0.25">
      <c r="A3119" t="s">
        <v>4665</v>
      </c>
      <c r="B3119" s="4">
        <v>5</v>
      </c>
      <c r="C3119" t="s">
        <v>7348</v>
      </c>
    </row>
    <row r="3120" spans="1:3" x14ac:dyDescent="0.25">
      <c r="A3120" t="s">
        <v>4664</v>
      </c>
      <c r="B3120" s="4">
        <v>5</v>
      </c>
      <c r="C3120" t="s">
        <v>7348</v>
      </c>
    </row>
    <row r="3121" spans="1:3" x14ac:dyDescent="0.25">
      <c r="A3121" t="s">
        <v>4663</v>
      </c>
      <c r="B3121" s="4">
        <v>5</v>
      </c>
      <c r="C3121" t="s">
        <v>7348</v>
      </c>
    </row>
    <row r="3122" spans="1:3" x14ac:dyDescent="0.25">
      <c r="A3122" t="s">
        <v>4662</v>
      </c>
      <c r="B3122" s="4">
        <v>4</v>
      </c>
      <c r="C3122" t="s">
        <v>7348</v>
      </c>
    </row>
    <row r="3123" spans="1:3" x14ac:dyDescent="0.25">
      <c r="A3123" t="s">
        <v>4661</v>
      </c>
      <c r="B3123" s="4">
        <v>4</v>
      </c>
      <c r="C3123" t="s">
        <v>7348</v>
      </c>
    </row>
    <row r="3124" spans="1:3" x14ac:dyDescent="0.25">
      <c r="A3124" t="s">
        <v>4660</v>
      </c>
      <c r="B3124" s="4">
        <v>4</v>
      </c>
      <c r="C3124" t="s">
        <v>7348</v>
      </c>
    </row>
    <row r="3125" spans="1:3" x14ac:dyDescent="0.25">
      <c r="A3125" t="s">
        <v>4659</v>
      </c>
      <c r="B3125" s="4">
        <v>4</v>
      </c>
      <c r="C3125" t="s">
        <v>7348</v>
      </c>
    </row>
    <row r="3126" spans="1:3" x14ac:dyDescent="0.25">
      <c r="A3126" t="s">
        <v>4658</v>
      </c>
      <c r="B3126" s="4">
        <v>4</v>
      </c>
      <c r="C3126" t="s">
        <v>7348</v>
      </c>
    </row>
    <row r="3127" spans="1:3" x14ac:dyDescent="0.25">
      <c r="A3127" t="s">
        <v>4657</v>
      </c>
      <c r="B3127" s="4">
        <v>4</v>
      </c>
      <c r="C3127" t="s">
        <v>7348</v>
      </c>
    </row>
    <row r="3128" spans="1:3" x14ac:dyDescent="0.25">
      <c r="A3128" t="s">
        <v>4656</v>
      </c>
      <c r="B3128" s="4">
        <v>4</v>
      </c>
      <c r="C3128" t="s">
        <v>7348</v>
      </c>
    </row>
    <row r="3129" spans="1:3" x14ac:dyDescent="0.25">
      <c r="A3129" t="s">
        <v>4655</v>
      </c>
      <c r="B3129" s="4">
        <v>4</v>
      </c>
      <c r="C3129" t="s">
        <v>7348</v>
      </c>
    </row>
    <row r="3130" spans="1:3" x14ac:dyDescent="0.25">
      <c r="A3130" t="s">
        <v>4654</v>
      </c>
      <c r="B3130" s="4">
        <v>4</v>
      </c>
      <c r="C3130" t="s">
        <v>7348</v>
      </c>
    </row>
    <row r="3131" spans="1:3" x14ac:dyDescent="0.25">
      <c r="A3131" t="s">
        <v>4653</v>
      </c>
      <c r="B3131" s="4">
        <v>3</v>
      </c>
      <c r="C3131" t="s">
        <v>7348</v>
      </c>
    </row>
    <row r="3132" spans="1:3" x14ac:dyDescent="0.25">
      <c r="A3132" t="s">
        <v>4652</v>
      </c>
      <c r="B3132" s="4">
        <v>3</v>
      </c>
      <c r="C3132" t="s">
        <v>7348</v>
      </c>
    </row>
    <row r="3133" spans="1:3" x14ac:dyDescent="0.25">
      <c r="A3133" t="s">
        <v>4651</v>
      </c>
      <c r="B3133" s="4">
        <v>3</v>
      </c>
      <c r="C3133" t="s">
        <v>7348</v>
      </c>
    </row>
    <row r="3134" spans="1:3" x14ac:dyDescent="0.25">
      <c r="A3134" t="s">
        <v>4650</v>
      </c>
      <c r="B3134" s="4">
        <v>3</v>
      </c>
      <c r="C3134" t="s">
        <v>7348</v>
      </c>
    </row>
    <row r="3135" spans="1:3" x14ac:dyDescent="0.25">
      <c r="A3135" t="s">
        <v>4649</v>
      </c>
      <c r="B3135" s="4">
        <v>3</v>
      </c>
      <c r="C3135" t="s">
        <v>7348</v>
      </c>
    </row>
    <row r="3136" spans="1:3" x14ac:dyDescent="0.25">
      <c r="A3136" t="s">
        <v>4648</v>
      </c>
      <c r="B3136" s="4">
        <v>3</v>
      </c>
      <c r="C3136" t="s">
        <v>7348</v>
      </c>
    </row>
    <row r="3137" spans="1:3" x14ac:dyDescent="0.25">
      <c r="A3137" t="s">
        <v>4647</v>
      </c>
      <c r="B3137" s="4">
        <v>3</v>
      </c>
      <c r="C3137" t="s">
        <v>7348</v>
      </c>
    </row>
    <row r="3138" spans="1:3" x14ac:dyDescent="0.25">
      <c r="A3138" t="s">
        <v>4646</v>
      </c>
      <c r="B3138" s="4">
        <v>3</v>
      </c>
      <c r="C3138" t="s">
        <v>7348</v>
      </c>
    </row>
    <row r="3139" spans="1:3" x14ac:dyDescent="0.25">
      <c r="A3139" t="s">
        <v>4645</v>
      </c>
      <c r="B3139" s="4">
        <v>3</v>
      </c>
      <c r="C3139" t="s">
        <v>7348</v>
      </c>
    </row>
    <row r="3140" spans="1:3" x14ac:dyDescent="0.25">
      <c r="A3140" t="s">
        <v>4644</v>
      </c>
      <c r="B3140" s="4">
        <v>3</v>
      </c>
      <c r="C3140" t="s">
        <v>7348</v>
      </c>
    </row>
    <row r="3141" spans="1:3" x14ac:dyDescent="0.25">
      <c r="A3141" t="s">
        <v>4643</v>
      </c>
      <c r="B3141" s="4">
        <v>3</v>
      </c>
      <c r="C3141" t="s">
        <v>7348</v>
      </c>
    </row>
    <row r="3142" spans="1:3" x14ac:dyDescent="0.25">
      <c r="A3142" t="s">
        <v>4642</v>
      </c>
      <c r="B3142" s="4">
        <v>3</v>
      </c>
      <c r="C3142" t="s">
        <v>7348</v>
      </c>
    </row>
    <row r="3143" spans="1:3" x14ac:dyDescent="0.25">
      <c r="A3143" t="s">
        <v>4641</v>
      </c>
      <c r="B3143" s="4">
        <v>3</v>
      </c>
      <c r="C3143" t="s">
        <v>7348</v>
      </c>
    </row>
    <row r="3144" spans="1:3" x14ac:dyDescent="0.25">
      <c r="A3144" t="s">
        <v>4640</v>
      </c>
      <c r="B3144" s="4">
        <v>3</v>
      </c>
      <c r="C3144" t="s">
        <v>7348</v>
      </c>
    </row>
    <row r="3145" spans="1:3" x14ac:dyDescent="0.25">
      <c r="A3145" t="s">
        <v>4639</v>
      </c>
      <c r="B3145" s="4">
        <v>3</v>
      </c>
      <c r="C3145" t="s">
        <v>7348</v>
      </c>
    </row>
    <row r="3146" spans="1:3" x14ac:dyDescent="0.25">
      <c r="A3146" t="s">
        <v>4638</v>
      </c>
      <c r="B3146" s="4">
        <v>3</v>
      </c>
      <c r="C3146" t="s">
        <v>7348</v>
      </c>
    </row>
    <row r="3147" spans="1:3" x14ac:dyDescent="0.25">
      <c r="A3147" t="s">
        <v>4637</v>
      </c>
      <c r="B3147" s="4">
        <v>3</v>
      </c>
      <c r="C3147" t="s">
        <v>7348</v>
      </c>
    </row>
    <row r="3148" spans="1:3" x14ac:dyDescent="0.25">
      <c r="A3148" t="s">
        <v>4636</v>
      </c>
      <c r="B3148" s="4">
        <v>3</v>
      </c>
      <c r="C3148" t="s">
        <v>7348</v>
      </c>
    </row>
    <row r="3149" spans="1:3" x14ac:dyDescent="0.25">
      <c r="A3149" t="s">
        <v>4635</v>
      </c>
      <c r="B3149" s="4">
        <v>3</v>
      </c>
      <c r="C3149" t="s">
        <v>7348</v>
      </c>
    </row>
    <row r="3150" spans="1:3" x14ac:dyDescent="0.25">
      <c r="A3150" t="s">
        <v>4634</v>
      </c>
      <c r="B3150" s="4">
        <v>3</v>
      </c>
      <c r="C3150" t="s">
        <v>7348</v>
      </c>
    </row>
    <row r="3151" spans="1:3" x14ac:dyDescent="0.25">
      <c r="A3151" t="s">
        <v>4633</v>
      </c>
      <c r="B3151" s="4">
        <v>3</v>
      </c>
      <c r="C3151" t="s">
        <v>7348</v>
      </c>
    </row>
    <row r="3152" spans="1:3" x14ac:dyDescent="0.25">
      <c r="A3152" t="s">
        <v>4632</v>
      </c>
      <c r="B3152" s="4">
        <v>2</v>
      </c>
      <c r="C3152" t="s">
        <v>7348</v>
      </c>
    </row>
    <row r="3153" spans="1:3" x14ac:dyDescent="0.25">
      <c r="A3153" t="s">
        <v>4631</v>
      </c>
      <c r="B3153" s="4">
        <v>2</v>
      </c>
      <c r="C3153" t="s">
        <v>7348</v>
      </c>
    </row>
    <row r="3154" spans="1:3" x14ac:dyDescent="0.25">
      <c r="A3154" t="s">
        <v>4630</v>
      </c>
      <c r="B3154" s="4">
        <v>2</v>
      </c>
      <c r="C3154" t="s">
        <v>7348</v>
      </c>
    </row>
    <row r="3155" spans="1:3" x14ac:dyDescent="0.25">
      <c r="A3155" t="s">
        <v>4629</v>
      </c>
      <c r="B3155" s="4">
        <v>2</v>
      </c>
      <c r="C3155" t="s">
        <v>7348</v>
      </c>
    </row>
    <row r="3156" spans="1:3" x14ac:dyDescent="0.25">
      <c r="A3156" t="s">
        <v>4628</v>
      </c>
      <c r="B3156" s="4">
        <v>2</v>
      </c>
      <c r="C3156" t="s">
        <v>7348</v>
      </c>
    </row>
    <row r="3157" spans="1:3" x14ac:dyDescent="0.25">
      <c r="A3157" t="s">
        <v>4627</v>
      </c>
      <c r="B3157" s="4">
        <v>2</v>
      </c>
      <c r="C3157" t="s">
        <v>7348</v>
      </c>
    </row>
    <row r="3158" spans="1:3" x14ac:dyDescent="0.25">
      <c r="A3158" t="s">
        <v>4626</v>
      </c>
      <c r="B3158" s="4">
        <v>2</v>
      </c>
      <c r="C3158" t="s">
        <v>7348</v>
      </c>
    </row>
    <row r="3159" spans="1:3" x14ac:dyDescent="0.25">
      <c r="A3159" t="s">
        <v>4625</v>
      </c>
      <c r="B3159" s="4">
        <v>2</v>
      </c>
      <c r="C3159" t="s">
        <v>7348</v>
      </c>
    </row>
    <row r="3160" spans="1:3" x14ac:dyDescent="0.25">
      <c r="A3160" t="s">
        <v>4624</v>
      </c>
      <c r="B3160" s="4">
        <v>2</v>
      </c>
      <c r="C3160" t="s">
        <v>7348</v>
      </c>
    </row>
    <row r="3161" spans="1:3" x14ac:dyDescent="0.25">
      <c r="A3161" t="s">
        <v>4623</v>
      </c>
      <c r="B3161" s="4">
        <v>2</v>
      </c>
      <c r="C3161" t="s">
        <v>7348</v>
      </c>
    </row>
    <row r="3162" spans="1:3" x14ac:dyDescent="0.25">
      <c r="A3162" t="s">
        <v>4622</v>
      </c>
      <c r="B3162" s="4">
        <v>2</v>
      </c>
      <c r="C3162" t="s">
        <v>7348</v>
      </c>
    </row>
    <row r="3163" spans="1:3" x14ac:dyDescent="0.25">
      <c r="A3163" t="s">
        <v>4621</v>
      </c>
      <c r="B3163" s="4">
        <v>2</v>
      </c>
      <c r="C3163" t="s">
        <v>7348</v>
      </c>
    </row>
    <row r="3164" spans="1:3" x14ac:dyDescent="0.25">
      <c r="A3164" t="s">
        <v>4620</v>
      </c>
      <c r="B3164" s="4">
        <v>2</v>
      </c>
      <c r="C3164" t="s">
        <v>7348</v>
      </c>
    </row>
    <row r="3165" spans="1:3" x14ac:dyDescent="0.25">
      <c r="A3165" t="s">
        <v>4619</v>
      </c>
      <c r="B3165" s="4">
        <v>2</v>
      </c>
      <c r="C3165" t="s">
        <v>7348</v>
      </c>
    </row>
    <row r="3166" spans="1:3" x14ac:dyDescent="0.25">
      <c r="A3166" t="s">
        <v>4618</v>
      </c>
      <c r="B3166" s="4">
        <v>2</v>
      </c>
      <c r="C3166" t="s">
        <v>7348</v>
      </c>
    </row>
    <row r="3167" spans="1:3" x14ac:dyDescent="0.25">
      <c r="A3167" t="s">
        <v>4617</v>
      </c>
      <c r="B3167" s="4">
        <v>2</v>
      </c>
      <c r="C3167" t="s">
        <v>7348</v>
      </c>
    </row>
    <row r="3168" spans="1:3" x14ac:dyDescent="0.25">
      <c r="A3168" t="s">
        <v>4616</v>
      </c>
      <c r="B3168" s="4">
        <v>2</v>
      </c>
      <c r="C3168" t="s">
        <v>7348</v>
      </c>
    </row>
    <row r="3169" spans="1:3" x14ac:dyDescent="0.25">
      <c r="A3169" t="s">
        <v>4615</v>
      </c>
      <c r="B3169" s="4">
        <v>2</v>
      </c>
      <c r="C3169" t="s">
        <v>7348</v>
      </c>
    </row>
    <row r="3170" spans="1:3" x14ac:dyDescent="0.25">
      <c r="A3170" t="s">
        <v>4614</v>
      </c>
      <c r="B3170" s="4">
        <v>2</v>
      </c>
      <c r="C3170" t="s">
        <v>7348</v>
      </c>
    </row>
    <row r="3171" spans="1:3" x14ac:dyDescent="0.25">
      <c r="A3171" t="s">
        <v>4613</v>
      </c>
      <c r="B3171" s="4">
        <v>2</v>
      </c>
      <c r="C3171" t="s">
        <v>7348</v>
      </c>
    </row>
    <row r="3172" spans="1:3" x14ac:dyDescent="0.25">
      <c r="A3172" t="s">
        <v>4612</v>
      </c>
      <c r="B3172" s="4">
        <v>2</v>
      </c>
      <c r="C3172" t="s">
        <v>7348</v>
      </c>
    </row>
    <row r="3173" spans="1:3" x14ac:dyDescent="0.25">
      <c r="A3173" t="s">
        <v>4611</v>
      </c>
      <c r="B3173" s="4">
        <v>2</v>
      </c>
      <c r="C3173" t="s">
        <v>7348</v>
      </c>
    </row>
    <row r="3174" spans="1:3" x14ac:dyDescent="0.25">
      <c r="A3174" t="s">
        <v>4610</v>
      </c>
      <c r="B3174" s="4">
        <v>2</v>
      </c>
      <c r="C3174" t="s">
        <v>7348</v>
      </c>
    </row>
    <row r="3175" spans="1:3" x14ac:dyDescent="0.25">
      <c r="A3175" t="s">
        <v>4609</v>
      </c>
      <c r="B3175" s="4">
        <v>2</v>
      </c>
      <c r="C3175" t="s">
        <v>7348</v>
      </c>
    </row>
    <row r="3176" spans="1:3" x14ac:dyDescent="0.25">
      <c r="A3176" t="s">
        <v>4608</v>
      </c>
      <c r="B3176" s="4">
        <v>2</v>
      </c>
      <c r="C3176" t="s">
        <v>7348</v>
      </c>
    </row>
    <row r="3177" spans="1:3" x14ac:dyDescent="0.25">
      <c r="A3177" t="s">
        <v>4607</v>
      </c>
      <c r="B3177" s="4">
        <v>2</v>
      </c>
      <c r="C3177" t="s">
        <v>7348</v>
      </c>
    </row>
    <row r="3178" spans="1:3" x14ac:dyDescent="0.25">
      <c r="A3178" t="s">
        <v>4606</v>
      </c>
      <c r="B3178" s="4">
        <v>2</v>
      </c>
      <c r="C3178" t="s">
        <v>7348</v>
      </c>
    </row>
    <row r="3179" spans="1:3" x14ac:dyDescent="0.25">
      <c r="A3179" t="s">
        <v>4605</v>
      </c>
      <c r="B3179" s="4">
        <v>2</v>
      </c>
      <c r="C3179" t="s">
        <v>7348</v>
      </c>
    </row>
    <row r="3180" spans="1:3" x14ac:dyDescent="0.25">
      <c r="A3180" t="s">
        <v>4604</v>
      </c>
      <c r="B3180" s="4">
        <v>2</v>
      </c>
      <c r="C3180" t="s">
        <v>7348</v>
      </c>
    </row>
    <row r="3181" spans="1:3" x14ac:dyDescent="0.25">
      <c r="A3181" t="s">
        <v>4603</v>
      </c>
      <c r="B3181" s="4">
        <v>1</v>
      </c>
      <c r="C3181" t="s">
        <v>7348</v>
      </c>
    </row>
    <row r="3182" spans="1:3" x14ac:dyDescent="0.25">
      <c r="A3182" t="s">
        <v>4602</v>
      </c>
      <c r="B3182" s="4">
        <v>1</v>
      </c>
      <c r="C3182" t="s">
        <v>7348</v>
      </c>
    </row>
    <row r="3183" spans="1:3" x14ac:dyDescent="0.25">
      <c r="A3183" t="s">
        <v>4601</v>
      </c>
      <c r="B3183" s="4">
        <v>1</v>
      </c>
      <c r="C3183" t="s">
        <v>7348</v>
      </c>
    </row>
    <row r="3184" spans="1:3" x14ac:dyDescent="0.25">
      <c r="A3184" t="s">
        <v>4600</v>
      </c>
      <c r="B3184" s="4">
        <v>1</v>
      </c>
      <c r="C3184" t="s">
        <v>7348</v>
      </c>
    </row>
    <row r="3185" spans="1:3" x14ac:dyDescent="0.25">
      <c r="A3185" t="s">
        <v>4599</v>
      </c>
      <c r="B3185" s="4">
        <v>1</v>
      </c>
      <c r="C3185" t="s">
        <v>7348</v>
      </c>
    </row>
    <row r="3186" spans="1:3" x14ac:dyDescent="0.25">
      <c r="A3186" t="s">
        <v>4598</v>
      </c>
      <c r="B3186" s="4">
        <v>1</v>
      </c>
      <c r="C3186" t="s">
        <v>7348</v>
      </c>
    </row>
    <row r="3187" spans="1:3" x14ac:dyDescent="0.25">
      <c r="A3187" t="s">
        <v>4597</v>
      </c>
      <c r="B3187" s="4">
        <v>1</v>
      </c>
      <c r="C3187" t="s">
        <v>7348</v>
      </c>
    </row>
    <row r="3188" spans="1:3" x14ac:dyDescent="0.25">
      <c r="A3188" t="s">
        <v>4596</v>
      </c>
      <c r="B3188" s="4">
        <v>1</v>
      </c>
      <c r="C3188" t="s">
        <v>7348</v>
      </c>
    </row>
    <row r="3189" spans="1:3" x14ac:dyDescent="0.25">
      <c r="A3189" t="s">
        <v>4595</v>
      </c>
      <c r="B3189" s="4">
        <v>1</v>
      </c>
      <c r="C3189" t="s">
        <v>7348</v>
      </c>
    </row>
    <row r="3190" spans="1:3" x14ac:dyDescent="0.25">
      <c r="A3190" t="s">
        <v>4594</v>
      </c>
      <c r="B3190" s="4">
        <v>1</v>
      </c>
      <c r="C3190" t="s">
        <v>7348</v>
      </c>
    </row>
    <row r="3191" spans="1:3" x14ac:dyDescent="0.25">
      <c r="A3191" t="s">
        <v>4593</v>
      </c>
      <c r="B3191" s="4">
        <v>1</v>
      </c>
      <c r="C3191" t="s">
        <v>7348</v>
      </c>
    </row>
    <row r="3192" spans="1:3" x14ac:dyDescent="0.25">
      <c r="A3192" t="s">
        <v>4592</v>
      </c>
      <c r="B3192" s="4">
        <v>1</v>
      </c>
      <c r="C3192" t="s">
        <v>7348</v>
      </c>
    </row>
    <row r="3193" spans="1:3" x14ac:dyDescent="0.25">
      <c r="A3193" t="s">
        <v>4591</v>
      </c>
      <c r="B3193" s="4">
        <v>1</v>
      </c>
      <c r="C3193" t="s">
        <v>7348</v>
      </c>
    </row>
    <row r="3194" spans="1:3" x14ac:dyDescent="0.25">
      <c r="A3194" t="s">
        <v>4590</v>
      </c>
      <c r="B3194" s="4">
        <v>1</v>
      </c>
      <c r="C3194" t="s">
        <v>7348</v>
      </c>
    </row>
    <row r="3195" spans="1:3" x14ac:dyDescent="0.25">
      <c r="A3195" t="s">
        <v>4589</v>
      </c>
      <c r="B3195" s="4">
        <v>1</v>
      </c>
      <c r="C3195" t="s">
        <v>7348</v>
      </c>
    </row>
    <row r="3196" spans="1:3" x14ac:dyDescent="0.25">
      <c r="A3196" t="s">
        <v>4588</v>
      </c>
      <c r="B3196" s="4">
        <v>1</v>
      </c>
      <c r="C3196" t="s">
        <v>7348</v>
      </c>
    </row>
    <row r="3197" spans="1:3" x14ac:dyDescent="0.25">
      <c r="A3197" t="s">
        <v>4587</v>
      </c>
      <c r="B3197" s="4">
        <v>1</v>
      </c>
      <c r="C3197" t="s">
        <v>7348</v>
      </c>
    </row>
    <row r="3198" spans="1:3" x14ac:dyDescent="0.25">
      <c r="A3198" t="s">
        <v>4586</v>
      </c>
      <c r="B3198" s="4">
        <v>1</v>
      </c>
      <c r="C3198" t="s">
        <v>7348</v>
      </c>
    </row>
    <row r="3199" spans="1:3" x14ac:dyDescent="0.25">
      <c r="A3199" t="s">
        <v>4585</v>
      </c>
      <c r="B3199" s="4">
        <v>1</v>
      </c>
      <c r="C3199" t="s">
        <v>7348</v>
      </c>
    </row>
    <row r="3200" spans="1:3" x14ac:dyDescent="0.25">
      <c r="A3200" t="s">
        <v>4584</v>
      </c>
      <c r="B3200" s="4">
        <v>1</v>
      </c>
      <c r="C3200" t="s">
        <v>7348</v>
      </c>
    </row>
    <row r="3201" spans="1:3" x14ac:dyDescent="0.25">
      <c r="A3201" t="s">
        <v>4583</v>
      </c>
      <c r="B3201" s="4">
        <v>1</v>
      </c>
      <c r="C3201" t="s">
        <v>7348</v>
      </c>
    </row>
    <row r="3202" spans="1:3" x14ac:dyDescent="0.25">
      <c r="A3202" t="s">
        <v>4582</v>
      </c>
      <c r="B3202" s="4">
        <v>1</v>
      </c>
      <c r="C3202" t="s">
        <v>7348</v>
      </c>
    </row>
    <row r="3203" spans="1:3" x14ac:dyDescent="0.25">
      <c r="A3203" t="s">
        <v>4581</v>
      </c>
      <c r="B3203" s="4">
        <v>1</v>
      </c>
      <c r="C3203" t="s">
        <v>7348</v>
      </c>
    </row>
    <row r="3204" spans="1:3" x14ac:dyDescent="0.25">
      <c r="A3204" t="s">
        <v>4580</v>
      </c>
      <c r="B3204" s="4">
        <v>1</v>
      </c>
      <c r="C3204" t="s">
        <v>7348</v>
      </c>
    </row>
    <row r="3205" spans="1:3" x14ac:dyDescent="0.25">
      <c r="A3205" t="s">
        <v>4579</v>
      </c>
      <c r="B3205" s="4">
        <v>1</v>
      </c>
      <c r="C3205" t="s">
        <v>7348</v>
      </c>
    </row>
    <row r="3206" spans="1:3" x14ac:dyDescent="0.25">
      <c r="A3206" t="s">
        <v>4578</v>
      </c>
      <c r="B3206" s="4">
        <v>1</v>
      </c>
      <c r="C3206" t="s">
        <v>7348</v>
      </c>
    </row>
    <row r="3207" spans="1:3" x14ac:dyDescent="0.25">
      <c r="A3207" t="s">
        <v>4577</v>
      </c>
      <c r="B3207" s="4">
        <v>1</v>
      </c>
      <c r="C3207" t="s">
        <v>7348</v>
      </c>
    </row>
    <row r="3208" spans="1:3" x14ac:dyDescent="0.25">
      <c r="A3208" t="s">
        <v>4576</v>
      </c>
      <c r="B3208" s="4">
        <v>1</v>
      </c>
      <c r="C3208" t="s">
        <v>7348</v>
      </c>
    </row>
    <row r="3209" spans="1:3" x14ac:dyDescent="0.25">
      <c r="A3209" t="s">
        <v>4575</v>
      </c>
      <c r="B3209" s="4">
        <v>1</v>
      </c>
      <c r="C3209" t="s">
        <v>7348</v>
      </c>
    </row>
    <row r="3210" spans="1:3" x14ac:dyDescent="0.25">
      <c r="A3210" t="s">
        <v>4574</v>
      </c>
      <c r="B3210" s="4">
        <v>1</v>
      </c>
      <c r="C3210" t="s">
        <v>7348</v>
      </c>
    </row>
    <row r="3211" spans="1:3" x14ac:dyDescent="0.25">
      <c r="A3211" t="s">
        <v>4573</v>
      </c>
      <c r="B3211" s="4">
        <v>32</v>
      </c>
      <c r="C3211" t="s">
        <v>7348</v>
      </c>
    </row>
  </sheetData>
  <autoFilter ref="A1:C3211" xr:uid="{9DE42B29-8E34-45B9-A37F-BB512BD6C13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3DD5F-01D0-47B1-9A6E-FC580FA51A0C}">
  <dimension ref="A1:C485"/>
  <sheetViews>
    <sheetView workbookViewId="0">
      <selection activeCell="A2" sqref="A2"/>
    </sheetView>
  </sheetViews>
  <sheetFormatPr defaultRowHeight="15" x14ac:dyDescent="0.25"/>
  <cols>
    <col min="1" max="1" width="48.85546875" customWidth="1"/>
    <col min="2" max="2" width="10.5703125" style="4" bestFit="1" customWidth="1"/>
    <col min="3" max="3" width="117.28515625" bestFit="1" customWidth="1"/>
  </cols>
  <sheetData>
    <row r="1" spans="1:3" x14ac:dyDescent="0.25">
      <c r="A1" s="2" t="s">
        <v>4301</v>
      </c>
      <c r="B1" s="6" t="s">
        <v>4302</v>
      </c>
      <c r="C1" s="2" t="s">
        <v>3928</v>
      </c>
    </row>
    <row r="2" spans="1:3" x14ac:dyDescent="0.25">
      <c r="A2" t="s">
        <v>0</v>
      </c>
      <c r="B2" s="4">
        <v>78559</v>
      </c>
      <c r="C2" t="s">
        <v>4287</v>
      </c>
    </row>
    <row r="3" spans="1:3" x14ac:dyDescent="0.25">
      <c r="A3" t="s">
        <v>2</v>
      </c>
      <c r="B3" s="4">
        <v>43481</v>
      </c>
      <c r="C3" t="s">
        <v>3</v>
      </c>
    </row>
    <row r="4" spans="1:3" x14ac:dyDescent="0.25">
      <c r="A4" t="s">
        <v>4</v>
      </c>
      <c r="B4" s="4">
        <v>16329</v>
      </c>
      <c r="C4" t="s">
        <v>5</v>
      </c>
    </row>
    <row r="5" spans="1:3" x14ac:dyDescent="0.25">
      <c r="A5" t="s">
        <v>6</v>
      </c>
      <c r="B5" s="4">
        <v>10895</v>
      </c>
      <c r="C5" t="s">
        <v>7</v>
      </c>
    </row>
    <row r="6" spans="1:3" x14ac:dyDescent="0.25">
      <c r="A6" t="s">
        <v>8</v>
      </c>
      <c r="B6" s="4">
        <v>10091</v>
      </c>
      <c r="C6" t="s">
        <v>9</v>
      </c>
    </row>
    <row r="7" spans="1:3" x14ac:dyDescent="0.25">
      <c r="A7" t="s">
        <v>10</v>
      </c>
      <c r="B7" s="4">
        <v>8959</v>
      </c>
      <c r="C7" t="s">
        <v>11</v>
      </c>
    </row>
    <row r="8" spans="1:3" x14ac:dyDescent="0.25">
      <c r="A8" t="s">
        <v>12</v>
      </c>
      <c r="B8" s="4">
        <v>7823</v>
      </c>
      <c r="C8" t="s">
        <v>13</v>
      </c>
    </row>
    <row r="9" spans="1:3" x14ac:dyDescent="0.25">
      <c r="A9" t="s">
        <v>14</v>
      </c>
      <c r="B9" s="4">
        <v>6780</v>
      </c>
      <c r="C9" t="s">
        <v>15</v>
      </c>
    </row>
    <row r="10" spans="1:3" x14ac:dyDescent="0.25">
      <c r="A10" t="s">
        <v>16</v>
      </c>
      <c r="B10" s="4">
        <v>5898</v>
      </c>
      <c r="C10" t="s">
        <v>17</v>
      </c>
    </row>
    <row r="11" spans="1:3" x14ac:dyDescent="0.25">
      <c r="A11" t="s">
        <v>18</v>
      </c>
      <c r="B11" s="4">
        <v>5670</v>
      </c>
      <c r="C11" t="s">
        <v>19</v>
      </c>
    </row>
    <row r="12" spans="1:3" x14ac:dyDescent="0.25">
      <c r="A12" t="s">
        <v>20</v>
      </c>
      <c r="B12" s="4">
        <v>5604</v>
      </c>
      <c r="C12" t="s">
        <v>21</v>
      </c>
    </row>
    <row r="13" spans="1:3" x14ac:dyDescent="0.25">
      <c r="A13" t="s">
        <v>22</v>
      </c>
      <c r="B13" s="4">
        <v>4686</v>
      </c>
      <c r="C13" t="s">
        <v>23</v>
      </c>
    </row>
    <row r="14" spans="1:3" x14ac:dyDescent="0.25">
      <c r="A14" t="s">
        <v>24</v>
      </c>
      <c r="B14" s="4">
        <v>3388</v>
      </c>
      <c r="C14" t="s">
        <v>25</v>
      </c>
    </row>
    <row r="15" spans="1:3" x14ac:dyDescent="0.25">
      <c r="A15" t="s">
        <v>26</v>
      </c>
      <c r="B15" s="4">
        <v>3017</v>
      </c>
      <c r="C15" t="s">
        <v>27</v>
      </c>
    </row>
    <row r="16" spans="1:3" x14ac:dyDescent="0.25">
      <c r="A16" t="s">
        <v>28</v>
      </c>
      <c r="B16" s="4">
        <v>2566</v>
      </c>
      <c r="C16" t="s">
        <v>29</v>
      </c>
    </row>
    <row r="17" spans="1:3" x14ac:dyDescent="0.25">
      <c r="A17" t="s">
        <v>30</v>
      </c>
      <c r="B17" s="4">
        <v>2274</v>
      </c>
      <c r="C17" t="s">
        <v>31</v>
      </c>
    </row>
    <row r="18" spans="1:3" x14ac:dyDescent="0.25">
      <c r="A18" t="s">
        <v>32</v>
      </c>
      <c r="B18" s="4">
        <v>2265</v>
      </c>
      <c r="C18" t="s">
        <v>33</v>
      </c>
    </row>
    <row r="19" spans="1:3" x14ac:dyDescent="0.25">
      <c r="A19" t="s">
        <v>34</v>
      </c>
      <c r="B19" s="4">
        <v>2210</v>
      </c>
      <c r="C19" t="s">
        <v>35</v>
      </c>
    </row>
    <row r="20" spans="1:3" x14ac:dyDescent="0.25">
      <c r="A20" t="s">
        <v>36</v>
      </c>
      <c r="B20" s="4">
        <v>2121</v>
      </c>
      <c r="C20" t="s">
        <v>37</v>
      </c>
    </row>
    <row r="21" spans="1:3" x14ac:dyDescent="0.25">
      <c r="A21" t="s">
        <v>38</v>
      </c>
      <c r="B21" s="4">
        <v>1973</v>
      </c>
      <c r="C21" t="s">
        <v>39</v>
      </c>
    </row>
    <row r="22" spans="1:3" x14ac:dyDescent="0.25">
      <c r="A22" t="s">
        <v>40</v>
      </c>
      <c r="B22" s="4">
        <v>1933</v>
      </c>
      <c r="C22" t="s">
        <v>41</v>
      </c>
    </row>
    <row r="23" spans="1:3" x14ac:dyDescent="0.25">
      <c r="A23" t="s">
        <v>42</v>
      </c>
      <c r="B23" s="4">
        <v>1927</v>
      </c>
      <c r="C23" t="s">
        <v>43</v>
      </c>
    </row>
    <row r="24" spans="1:3" x14ac:dyDescent="0.25">
      <c r="A24" t="s">
        <v>44</v>
      </c>
      <c r="B24" s="4">
        <v>1892</v>
      </c>
      <c r="C24" t="s">
        <v>45</v>
      </c>
    </row>
    <row r="25" spans="1:3" x14ac:dyDescent="0.25">
      <c r="A25" t="s">
        <v>46</v>
      </c>
      <c r="B25" s="4">
        <v>1783</v>
      </c>
      <c r="C25" t="s">
        <v>47</v>
      </c>
    </row>
    <row r="26" spans="1:3" x14ac:dyDescent="0.25">
      <c r="A26" t="s">
        <v>48</v>
      </c>
      <c r="B26" s="4">
        <v>1777</v>
      </c>
      <c r="C26" t="s">
        <v>49</v>
      </c>
    </row>
    <row r="27" spans="1:3" x14ac:dyDescent="0.25">
      <c r="A27" t="s">
        <v>50</v>
      </c>
      <c r="B27" s="4">
        <v>1767</v>
      </c>
      <c r="C27" t="s">
        <v>51</v>
      </c>
    </row>
    <row r="28" spans="1:3" x14ac:dyDescent="0.25">
      <c r="A28" t="s">
        <v>52</v>
      </c>
      <c r="B28" s="4">
        <v>1719</v>
      </c>
      <c r="C28" t="s">
        <v>53</v>
      </c>
    </row>
    <row r="29" spans="1:3" x14ac:dyDescent="0.25">
      <c r="A29" t="s">
        <v>54</v>
      </c>
      <c r="B29" s="4">
        <v>1610</v>
      </c>
      <c r="C29" t="s">
        <v>55</v>
      </c>
    </row>
    <row r="30" spans="1:3" x14ac:dyDescent="0.25">
      <c r="A30" t="s">
        <v>56</v>
      </c>
      <c r="B30" s="4">
        <v>1565</v>
      </c>
      <c r="C30" t="s">
        <v>57</v>
      </c>
    </row>
    <row r="31" spans="1:3" x14ac:dyDescent="0.25">
      <c r="A31" t="s">
        <v>58</v>
      </c>
      <c r="B31" s="4">
        <v>1564</v>
      </c>
      <c r="C31" t="s">
        <v>59</v>
      </c>
    </row>
    <row r="32" spans="1:3" x14ac:dyDescent="0.25">
      <c r="A32" t="s">
        <v>60</v>
      </c>
      <c r="B32" s="4">
        <v>1547</v>
      </c>
      <c r="C32" t="s">
        <v>61</v>
      </c>
    </row>
    <row r="33" spans="1:3" x14ac:dyDescent="0.25">
      <c r="A33" t="s">
        <v>62</v>
      </c>
      <c r="B33" s="4">
        <v>1524</v>
      </c>
      <c r="C33" t="s">
        <v>63</v>
      </c>
    </row>
    <row r="34" spans="1:3" x14ac:dyDescent="0.25">
      <c r="A34" t="s">
        <v>64</v>
      </c>
      <c r="B34" s="4">
        <v>1521</v>
      </c>
      <c r="C34" t="s">
        <v>65</v>
      </c>
    </row>
    <row r="35" spans="1:3" x14ac:dyDescent="0.25">
      <c r="A35" t="s">
        <v>66</v>
      </c>
      <c r="B35" s="4">
        <v>1391</v>
      </c>
      <c r="C35" t="s">
        <v>67</v>
      </c>
    </row>
    <row r="36" spans="1:3" x14ac:dyDescent="0.25">
      <c r="A36" t="s">
        <v>68</v>
      </c>
      <c r="B36" s="4">
        <v>1304</v>
      </c>
      <c r="C36" t="s">
        <v>69</v>
      </c>
    </row>
    <row r="37" spans="1:3" x14ac:dyDescent="0.25">
      <c r="A37" t="s">
        <v>70</v>
      </c>
      <c r="B37" s="4">
        <v>1298</v>
      </c>
      <c r="C37" t="s">
        <v>71</v>
      </c>
    </row>
    <row r="38" spans="1:3" x14ac:dyDescent="0.25">
      <c r="A38" t="s">
        <v>72</v>
      </c>
      <c r="B38" s="4">
        <v>1217</v>
      </c>
      <c r="C38" t="s">
        <v>73</v>
      </c>
    </row>
    <row r="39" spans="1:3" x14ac:dyDescent="0.25">
      <c r="A39" t="s">
        <v>74</v>
      </c>
      <c r="B39" s="4">
        <v>1214</v>
      </c>
      <c r="C39" t="s">
        <v>75</v>
      </c>
    </row>
    <row r="40" spans="1:3" x14ac:dyDescent="0.25">
      <c r="A40" t="s">
        <v>76</v>
      </c>
      <c r="B40" s="4">
        <v>1200</v>
      </c>
      <c r="C40" t="s">
        <v>77</v>
      </c>
    </row>
    <row r="41" spans="1:3" x14ac:dyDescent="0.25">
      <c r="A41" t="s">
        <v>78</v>
      </c>
      <c r="B41" s="4">
        <v>1177</v>
      </c>
      <c r="C41" t="s">
        <v>79</v>
      </c>
    </row>
    <row r="42" spans="1:3" x14ac:dyDescent="0.25">
      <c r="A42" t="s">
        <v>80</v>
      </c>
      <c r="B42" s="4">
        <v>1170</v>
      </c>
      <c r="C42" t="s">
        <v>81</v>
      </c>
    </row>
    <row r="43" spans="1:3" x14ac:dyDescent="0.25">
      <c r="A43" t="s">
        <v>82</v>
      </c>
      <c r="B43" s="4">
        <v>1159</v>
      </c>
      <c r="C43" t="s">
        <v>83</v>
      </c>
    </row>
    <row r="44" spans="1:3" x14ac:dyDescent="0.25">
      <c r="A44" t="s">
        <v>84</v>
      </c>
      <c r="B44" s="4">
        <v>1156</v>
      </c>
      <c r="C44" t="s">
        <v>85</v>
      </c>
    </row>
    <row r="45" spans="1:3" x14ac:dyDescent="0.25">
      <c r="A45" t="s">
        <v>86</v>
      </c>
      <c r="B45" s="4">
        <v>1155</v>
      </c>
      <c r="C45" t="s">
        <v>87</v>
      </c>
    </row>
    <row r="46" spans="1:3" x14ac:dyDescent="0.25">
      <c r="A46" t="s">
        <v>88</v>
      </c>
      <c r="B46" s="4">
        <v>1147</v>
      </c>
      <c r="C46" t="s">
        <v>89</v>
      </c>
    </row>
    <row r="47" spans="1:3" x14ac:dyDescent="0.25">
      <c r="A47" t="s">
        <v>90</v>
      </c>
      <c r="B47" s="4">
        <v>1069</v>
      </c>
      <c r="C47" t="s">
        <v>91</v>
      </c>
    </row>
    <row r="48" spans="1:3" x14ac:dyDescent="0.25">
      <c r="A48" t="s">
        <v>92</v>
      </c>
      <c r="B48" s="4">
        <v>1062</v>
      </c>
      <c r="C48" t="s">
        <v>93</v>
      </c>
    </row>
    <row r="49" spans="1:3" x14ac:dyDescent="0.25">
      <c r="A49" t="s">
        <v>94</v>
      </c>
      <c r="B49" s="4">
        <v>1019</v>
      </c>
      <c r="C49" t="s">
        <v>95</v>
      </c>
    </row>
    <row r="50" spans="1:3" x14ac:dyDescent="0.25">
      <c r="A50" t="s">
        <v>96</v>
      </c>
      <c r="B50" s="4">
        <v>1013</v>
      </c>
      <c r="C50" t="s">
        <v>97</v>
      </c>
    </row>
    <row r="51" spans="1:3" x14ac:dyDescent="0.25">
      <c r="A51" t="s">
        <v>98</v>
      </c>
      <c r="B51" s="4">
        <v>1005</v>
      </c>
      <c r="C51" t="s">
        <v>99</v>
      </c>
    </row>
    <row r="52" spans="1:3" x14ac:dyDescent="0.25">
      <c r="A52" t="s">
        <v>100</v>
      </c>
      <c r="B52" s="4">
        <v>1003</v>
      </c>
      <c r="C52" t="s">
        <v>101</v>
      </c>
    </row>
    <row r="53" spans="1:3" x14ac:dyDescent="0.25">
      <c r="A53" t="s">
        <v>102</v>
      </c>
      <c r="B53" s="4">
        <v>995</v>
      </c>
      <c r="C53" t="s">
        <v>103</v>
      </c>
    </row>
    <row r="54" spans="1:3" x14ac:dyDescent="0.25">
      <c r="A54" t="s">
        <v>104</v>
      </c>
      <c r="B54" s="4">
        <v>982</v>
      </c>
      <c r="C54" t="s">
        <v>105</v>
      </c>
    </row>
    <row r="55" spans="1:3" x14ac:dyDescent="0.25">
      <c r="A55" t="s">
        <v>106</v>
      </c>
      <c r="B55" s="4">
        <v>963</v>
      </c>
      <c r="C55" t="s">
        <v>107</v>
      </c>
    </row>
    <row r="56" spans="1:3" x14ac:dyDescent="0.25">
      <c r="A56" t="s">
        <v>108</v>
      </c>
      <c r="B56" s="4">
        <v>960</v>
      </c>
      <c r="C56" t="s">
        <v>109</v>
      </c>
    </row>
    <row r="57" spans="1:3" x14ac:dyDescent="0.25">
      <c r="A57" t="s">
        <v>110</v>
      </c>
      <c r="B57" s="4">
        <v>916</v>
      </c>
      <c r="C57" t="s">
        <v>111</v>
      </c>
    </row>
    <row r="58" spans="1:3" x14ac:dyDescent="0.25">
      <c r="A58" t="s">
        <v>112</v>
      </c>
      <c r="B58" s="4">
        <v>894</v>
      </c>
      <c r="C58" t="s">
        <v>113</v>
      </c>
    </row>
    <row r="59" spans="1:3" x14ac:dyDescent="0.25">
      <c r="A59" t="s">
        <v>114</v>
      </c>
      <c r="B59" s="4">
        <v>892</v>
      </c>
      <c r="C59" t="s">
        <v>115</v>
      </c>
    </row>
    <row r="60" spans="1:3" x14ac:dyDescent="0.25">
      <c r="A60" t="s">
        <v>116</v>
      </c>
      <c r="B60" s="4">
        <v>877</v>
      </c>
      <c r="C60" t="s">
        <v>117</v>
      </c>
    </row>
    <row r="61" spans="1:3" x14ac:dyDescent="0.25">
      <c r="A61" t="s">
        <v>118</v>
      </c>
      <c r="B61" s="4">
        <v>856</v>
      </c>
      <c r="C61" t="s">
        <v>119</v>
      </c>
    </row>
    <row r="62" spans="1:3" x14ac:dyDescent="0.25">
      <c r="A62" t="s">
        <v>120</v>
      </c>
      <c r="B62" s="4">
        <v>831</v>
      </c>
      <c r="C62" t="s">
        <v>121</v>
      </c>
    </row>
    <row r="63" spans="1:3" x14ac:dyDescent="0.25">
      <c r="A63" t="s">
        <v>122</v>
      </c>
      <c r="B63" s="4">
        <v>825</v>
      </c>
      <c r="C63" t="s">
        <v>123</v>
      </c>
    </row>
    <row r="64" spans="1:3" x14ac:dyDescent="0.25">
      <c r="A64" t="s">
        <v>124</v>
      </c>
      <c r="B64" s="4">
        <v>802</v>
      </c>
      <c r="C64" t="s">
        <v>125</v>
      </c>
    </row>
    <row r="65" spans="1:3" x14ac:dyDescent="0.25">
      <c r="A65" t="s">
        <v>126</v>
      </c>
      <c r="B65" s="4">
        <v>782</v>
      </c>
      <c r="C65" t="s">
        <v>127</v>
      </c>
    </row>
    <row r="66" spans="1:3" x14ac:dyDescent="0.25">
      <c r="A66" t="s">
        <v>128</v>
      </c>
      <c r="B66" s="4">
        <v>751</v>
      </c>
      <c r="C66" t="s">
        <v>129</v>
      </c>
    </row>
    <row r="67" spans="1:3" x14ac:dyDescent="0.25">
      <c r="A67" t="s">
        <v>130</v>
      </c>
      <c r="B67" s="4">
        <v>748</v>
      </c>
      <c r="C67" t="s">
        <v>131</v>
      </c>
    </row>
    <row r="68" spans="1:3" x14ac:dyDescent="0.25">
      <c r="A68" t="s">
        <v>132</v>
      </c>
      <c r="B68" s="4">
        <v>744</v>
      </c>
      <c r="C68" t="s">
        <v>133</v>
      </c>
    </row>
    <row r="69" spans="1:3" x14ac:dyDescent="0.25">
      <c r="A69" t="s">
        <v>134</v>
      </c>
      <c r="B69" s="4">
        <v>725</v>
      </c>
      <c r="C69" t="s">
        <v>135</v>
      </c>
    </row>
    <row r="70" spans="1:3" x14ac:dyDescent="0.25">
      <c r="A70" t="s">
        <v>136</v>
      </c>
      <c r="B70" s="4">
        <v>715</v>
      </c>
      <c r="C70" t="s">
        <v>137</v>
      </c>
    </row>
    <row r="71" spans="1:3" x14ac:dyDescent="0.25">
      <c r="A71" t="s">
        <v>138</v>
      </c>
      <c r="B71" s="4">
        <v>713</v>
      </c>
      <c r="C71" t="s">
        <v>139</v>
      </c>
    </row>
    <row r="72" spans="1:3" x14ac:dyDescent="0.25">
      <c r="A72" t="s">
        <v>140</v>
      </c>
      <c r="B72" s="4">
        <v>692</v>
      </c>
      <c r="C72" t="s">
        <v>141</v>
      </c>
    </row>
    <row r="73" spans="1:3" x14ac:dyDescent="0.25">
      <c r="A73" t="s">
        <v>142</v>
      </c>
      <c r="B73" s="4">
        <v>681</v>
      </c>
      <c r="C73" t="s">
        <v>143</v>
      </c>
    </row>
    <row r="74" spans="1:3" x14ac:dyDescent="0.25">
      <c r="A74" t="s">
        <v>144</v>
      </c>
      <c r="B74" s="4">
        <v>669</v>
      </c>
      <c r="C74" t="s">
        <v>145</v>
      </c>
    </row>
    <row r="75" spans="1:3" x14ac:dyDescent="0.25">
      <c r="A75" t="s">
        <v>146</v>
      </c>
      <c r="B75" s="4">
        <v>645</v>
      </c>
      <c r="C75" t="s">
        <v>147</v>
      </c>
    </row>
    <row r="76" spans="1:3" x14ac:dyDescent="0.25">
      <c r="A76" t="s">
        <v>148</v>
      </c>
      <c r="B76" s="4">
        <v>622</v>
      </c>
      <c r="C76" t="s">
        <v>149</v>
      </c>
    </row>
    <row r="77" spans="1:3" x14ac:dyDescent="0.25">
      <c r="A77" t="s">
        <v>150</v>
      </c>
      <c r="B77" s="4">
        <v>611</v>
      </c>
      <c r="C77" t="s">
        <v>151</v>
      </c>
    </row>
    <row r="78" spans="1:3" x14ac:dyDescent="0.25">
      <c r="A78" t="s">
        <v>152</v>
      </c>
      <c r="B78" s="4">
        <v>599</v>
      </c>
      <c r="C78" t="s">
        <v>153</v>
      </c>
    </row>
    <row r="79" spans="1:3" x14ac:dyDescent="0.25">
      <c r="A79" t="s">
        <v>154</v>
      </c>
      <c r="B79" s="4">
        <v>596</v>
      </c>
      <c r="C79" t="s">
        <v>155</v>
      </c>
    </row>
    <row r="80" spans="1:3" x14ac:dyDescent="0.25">
      <c r="A80" t="s">
        <v>156</v>
      </c>
      <c r="B80" s="4">
        <v>595</v>
      </c>
      <c r="C80" t="s">
        <v>157</v>
      </c>
    </row>
    <row r="81" spans="1:3" x14ac:dyDescent="0.25">
      <c r="A81" t="s">
        <v>158</v>
      </c>
      <c r="B81" s="4">
        <v>589</v>
      </c>
      <c r="C81" t="s">
        <v>159</v>
      </c>
    </row>
    <row r="82" spans="1:3" x14ac:dyDescent="0.25">
      <c r="A82" t="s">
        <v>160</v>
      </c>
      <c r="B82" s="4">
        <v>577</v>
      </c>
      <c r="C82" t="s">
        <v>161</v>
      </c>
    </row>
    <row r="83" spans="1:3" x14ac:dyDescent="0.25">
      <c r="A83" t="s">
        <v>162</v>
      </c>
      <c r="B83" s="4">
        <v>556</v>
      </c>
      <c r="C83" t="s">
        <v>163</v>
      </c>
    </row>
    <row r="84" spans="1:3" x14ac:dyDescent="0.25">
      <c r="A84" t="s">
        <v>164</v>
      </c>
      <c r="B84" s="4">
        <v>543</v>
      </c>
      <c r="C84" t="s">
        <v>165</v>
      </c>
    </row>
    <row r="85" spans="1:3" x14ac:dyDescent="0.25">
      <c r="A85" t="s">
        <v>166</v>
      </c>
      <c r="B85" s="4">
        <v>539</v>
      </c>
      <c r="C85" t="s">
        <v>167</v>
      </c>
    </row>
    <row r="86" spans="1:3" x14ac:dyDescent="0.25">
      <c r="A86" t="s">
        <v>168</v>
      </c>
      <c r="B86" s="4">
        <v>516</v>
      </c>
      <c r="C86" t="s">
        <v>169</v>
      </c>
    </row>
    <row r="87" spans="1:3" x14ac:dyDescent="0.25">
      <c r="A87" t="s">
        <v>170</v>
      </c>
      <c r="B87" s="4">
        <v>506</v>
      </c>
      <c r="C87" t="s">
        <v>171</v>
      </c>
    </row>
    <row r="88" spans="1:3" x14ac:dyDescent="0.25">
      <c r="A88" t="s">
        <v>172</v>
      </c>
      <c r="B88" s="4">
        <v>483</v>
      </c>
      <c r="C88" t="s">
        <v>173</v>
      </c>
    </row>
    <row r="89" spans="1:3" x14ac:dyDescent="0.25">
      <c r="A89" t="s">
        <v>174</v>
      </c>
      <c r="B89" s="4">
        <v>479</v>
      </c>
      <c r="C89" t="s">
        <v>175</v>
      </c>
    </row>
    <row r="90" spans="1:3" x14ac:dyDescent="0.25">
      <c r="A90" t="s">
        <v>178</v>
      </c>
      <c r="B90" s="4">
        <v>464</v>
      </c>
      <c r="C90" t="s">
        <v>179</v>
      </c>
    </row>
    <row r="91" spans="1:3" x14ac:dyDescent="0.25">
      <c r="A91" t="s">
        <v>176</v>
      </c>
      <c r="B91" s="4">
        <v>464</v>
      </c>
      <c r="C91" t="s">
        <v>177</v>
      </c>
    </row>
    <row r="92" spans="1:3" x14ac:dyDescent="0.25">
      <c r="A92" t="s">
        <v>180</v>
      </c>
      <c r="B92" s="4">
        <v>457</v>
      </c>
      <c r="C92" t="s">
        <v>181</v>
      </c>
    </row>
    <row r="93" spans="1:3" x14ac:dyDescent="0.25">
      <c r="A93" t="s">
        <v>182</v>
      </c>
      <c r="B93" s="4">
        <v>454</v>
      </c>
      <c r="C93" t="s">
        <v>183</v>
      </c>
    </row>
    <row r="94" spans="1:3" x14ac:dyDescent="0.25">
      <c r="A94" t="s">
        <v>184</v>
      </c>
      <c r="B94" s="4">
        <v>444</v>
      </c>
      <c r="C94" t="s">
        <v>185</v>
      </c>
    </row>
    <row r="95" spans="1:3" x14ac:dyDescent="0.25">
      <c r="A95" t="s">
        <v>186</v>
      </c>
      <c r="B95" s="4">
        <v>439</v>
      </c>
      <c r="C95" t="s">
        <v>187</v>
      </c>
    </row>
    <row r="96" spans="1:3" x14ac:dyDescent="0.25">
      <c r="A96" t="s">
        <v>188</v>
      </c>
      <c r="B96" s="4">
        <v>439</v>
      </c>
      <c r="C96" t="s">
        <v>189</v>
      </c>
    </row>
    <row r="97" spans="1:3" x14ac:dyDescent="0.25">
      <c r="A97" t="s">
        <v>190</v>
      </c>
      <c r="B97" s="4">
        <v>438</v>
      </c>
      <c r="C97" t="s">
        <v>191</v>
      </c>
    </row>
    <row r="98" spans="1:3" x14ac:dyDescent="0.25">
      <c r="A98" t="s">
        <v>192</v>
      </c>
      <c r="B98" s="4">
        <v>437</v>
      </c>
      <c r="C98" t="s">
        <v>193</v>
      </c>
    </row>
    <row r="99" spans="1:3" x14ac:dyDescent="0.25">
      <c r="A99" t="s">
        <v>194</v>
      </c>
      <c r="B99" s="4">
        <v>435</v>
      </c>
      <c r="C99" t="s">
        <v>195</v>
      </c>
    </row>
    <row r="100" spans="1:3" x14ac:dyDescent="0.25">
      <c r="A100" t="s">
        <v>196</v>
      </c>
      <c r="B100" s="4">
        <v>423</v>
      </c>
      <c r="C100" t="s">
        <v>197</v>
      </c>
    </row>
    <row r="101" spans="1:3" x14ac:dyDescent="0.25">
      <c r="A101" t="s">
        <v>198</v>
      </c>
      <c r="B101" s="4">
        <v>383</v>
      </c>
      <c r="C101" t="s">
        <v>199</v>
      </c>
    </row>
    <row r="102" spans="1:3" x14ac:dyDescent="0.25">
      <c r="A102" t="s">
        <v>200</v>
      </c>
      <c r="B102" s="4">
        <v>372</v>
      </c>
      <c r="C102" t="s">
        <v>201</v>
      </c>
    </row>
    <row r="103" spans="1:3" x14ac:dyDescent="0.25">
      <c r="A103" t="s">
        <v>202</v>
      </c>
      <c r="B103" s="4">
        <v>366</v>
      </c>
      <c r="C103" t="s">
        <v>203</v>
      </c>
    </row>
    <row r="104" spans="1:3" x14ac:dyDescent="0.25">
      <c r="A104" t="s">
        <v>204</v>
      </c>
      <c r="B104" s="4">
        <v>360</v>
      </c>
      <c r="C104" t="s">
        <v>205</v>
      </c>
    </row>
    <row r="105" spans="1:3" x14ac:dyDescent="0.25">
      <c r="A105" t="s">
        <v>206</v>
      </c>
      <c r="B105" s="4">
        <v>350</v>
      </c>
      <c r="C105" t="s">
        <v>207</v>
      </c>
    </row>
    <row r="106" spans="1:3" x14ac:dyDescent="0.25">
      <c r="A106" t="s">
        <v>208</v>
      </c>
      <c r="B106" s="4">
        <v>350</v>
      </c>
      <c r="C106" t="s">
        <v>209</v>
      </c>
    </row>
    <row r="107" spans="1:3" x14ac:dyDescent="0.25">
      <c r="A107" t="s">
        <v>210</v>
      </c>
      <c r="B107" s="4">
        <v>342</v>
      </c>
      <c r="C107" t="s">
        <v>211</v>
      </c>
    </row>
    <row r="108" spans="1:3" x14ac:dyDescent="0.25">
      <c r="A108" t="s">
        <v>212</v>
      </c>
      <c r="B108" s="4">
        <v>342</v>
      </c>
      <c r="C108" t="s">
        <v>213</v>
      </c>
    </row>
    <row r="109" spans="1:3" x14ac:dyDescent="0.25">
      <c r="A109" t="s">
        <v>214</v>
      </c>
      <c r="B109" s="4">
        <v>342</v>
      </c>
      <c r="C109" t="s">
        <v>215</v>
      </c>
    </row>
    <row r="110" spans="1:3" x14ac:dyDescent="0.25">
      <c r="A110" t="s">
        <v>216</v>
      </c>
      <c r="B110" s="4">
        <v>332</v>
      </c>
      <c r="C110" t="s">
        <v>217</v>
      </c>
    </row>
    <row r="111" spans="1:3" x14ac:dyDescent="0.25">
      <c r="A111" t="s">
        <v>218</v>
      </c>
      <c r="B111" s="4">
        <v>328</v>
      </c>
      <c r="C111" t="s">
        <v>219</v>
      </c>
    </row>
    <row r="112" spans="1:3" x14ac:dyDescent="0.25">
      <c r="A112" t="s">
        <v>220</v>
      </c>
      <c r="B112" s="4">
        <v>327</v>
      </c>
      <c r="C112" t="s">
        <v>221</v>
      </c>
    </row>
    <row r="113" spans="1:3" x14ac:dyDescent="0.25">
      <c r="A113" t="s">
        <v>222</v>
      </c>
      <c r="B113" s="4">
        <v>322</v>
      </c>
      <c r="C113" t="s">
        <v>223</v>
      </c>
    </row>
    <row r="114" spans="1:3" x14ac:dyDescent="0.25">
      <c r="A114" t="s">
        <v>224</v>
      </c>
      <c r="B114" s="4">
        <v>316</v>
      </c>
      <c r="C114" t="s">
        <v>225</v>
      </c>
    </row>
    <row r="115" spans="1:3" x14ac:dyDescent="0.25">
      <c r="A115" t="s">
        <v>226</v>
      </c>
      <c r="B115" s="4">
        <v>313</v>
      </c>
      <c r="C115" t="s">
        <v>227</v>
      </c>
    </row>
    <row r="116" spans="1:3" x14ac:dyDescent="0.25">
      <c r="A116" t="s">
        <v>228</v>
      </c>
      <c r="B116" s="4">
        <v>312</v>
      </c>
      <c r="C116" t="s">
        <v>229</v>
      </c>
    </row>
    <row r="117" spans="1:3" x14ac:dyDescent="0.25">
      <c r="A117" t="s">
        <v>230</v>
      </c>
      <c r="B117" s="4">
        <v>311</v>
      </c>
      <c r="C117" t="s">
        <v>231</v>
      </c>
    </row>
    <row r="118" spans="1:3" x14ac:dyDescent="0.25">
      <c r="A118" t="s">
        <v>232</v>
      </c>
      <c r="B118" s="4">
        <v>307</v>
      </c>
      <c r="C118" t="s">
        <v>233</v>
      </c>
    </row>
    <row r="119" spans="1:3" x14ac:dyDescent="0.25">
      <c r="A119" t="s">
        <v>234</v>
      </c>
      <c r="B119" s="4">
        <v>307</v>
      </c>
      <c r="C119" t="s">
        <v>235</v>
      </c>
    </row>
    <row r="120" spans="1:3" x14ac:dyDescent="0.25">
      <c r="A120" t="s">
        <v>236</v>
      </c>
      <c r="B120" s="4">
        <v>295</v>
      </c>
      <c r="C120" t="s">
        <v>237</v>
      </c>
    </row>
    <row r="121" spans="1:3" x14ac:dyDescent="0.25">
      <c r="A121" t="s">
        <v>238</v>
      </c>
      <c r="B121" s="4">
        <v>290</v>
      </c>
      <c r="C121" t="s">
        <v>239</v>
      </c>
    </row>
    <row r="122" spans="1:3" x14ac:dyDescent="0.25">
      <c r="A122" t="s">
        <v>240</v>
      </c>
      <c r="B122" s="4">
        <v>284</v>
      </c>
      <c r="C122" t="s">
        <v>241</v>
      </c>
    </row>
    <row r="123" spans="1:3" x14ac:dyDescent="0.25">
      <c r="A123" t="s">
        <v>242</v>
      </c>
      <c r="B123" s="4">
        <v>282</v>
      </c>
      <c r="C123" t="s">
        <v>243</v>
      </c>
    </row>
    <row r="124" spans="1:3" x14ac:dyDescent="0.25">
      <c r="A124" t="s">
        <v>244</v>
      </c>
      <c r="B124" s="4">
        <v>281</v>
      </c>
      <c r="C124" t="s">
        <v>245</v>
      </c>
    </row>
    <row r="125" spans="1:3" x14ac:dyDescent="0.25">
      <c r="A125" t="s">
        <v>246</v>
      </c>
      <c r="B125" s="4">
        <v>278</v>
      </c>
      <c r="C125" t="s">
        <v>247</v>
      </c>
    </row>
    <row r="126" spans="1:3" x14ac:dyDescent="0.25">
      <c r="A126" t="s">
        <v>248</v>
      </c>
      <c r="B126" s="4">
        <v>260</v>
      </c>
      <c r="C126" t="s">
        <v>249</v>
      </c>
    </row>
    <row r="127" spans="1:3" x14ac:dyDescent="0.25">
      <c r="A127" t="s">
        <v>250</v>
      </c>
      <c r="B127" s="4">
        <v>258</v>
      </c>
      <c r="C127" t="s">
        <v>251</v>
      </c>
    </row>
    <row r="128" spans="1:3" x14ac:dyDescent="0.25">
      <c r="A128" t="s">
        <v>3997</v>
      </c>
      <c r="B128" s="4">
        <v>255</v>
      </c>
      <c r="C128" t="s">
        <v>252</v>
      </c>
    </row>
    <row r="129" spans="1:3" x14ac:dyDescent="0.25">
      <c r="A129" t="s">
        <v>253</v>
      </c>
      <c r="B129" s="4">
        <v>254</v>
      </c>
      <c r="C129" t="s">
        <v>254</v>
      </c>
    </row>
    <row r="130" spans="1:3" x14ac:dyDescent="0.25">
      <c r="A130" t="s">
        <v>255</v>
      </c>
      <c r="B130" s="4">
        <v>254</v>
      </c>
      <c r="C130" t="s">
        <v>256</v>
      </c>
    </row>
    <row r="131" spans="1:3" x14ac:dyDescent="0.25">
      <c r="A131" t="s">
        <v>257</v>
      </c>
      <c r="B131" s="4">
        <v>247</v>
      </c>
      <c r="C131" t="s">
        <v>258</v>
      </c>
    </row>
    <row r="132" spans="1:3" x14ac:dyDescent="0.25">
      <c r="A132" t="s">
        <v>261</v>
      </c>
      <c r="B132" s="4">
        <v>241</v>
      </c>
      <c r="C132" t="s">
        <v>262</v>
      </c>
    </row>
    <row r="133" spans="1:3" x14ac:dyDescent="0.25">
      <c r="A133" t="s">
        <v>259</v>
      </c>
      <c r="B133" s="4">
        <v>241</v>
      </c>
      <c r="C133" t="s">
        <v>260</v>
      </c>
    </row>
    <row r="134" spans="1:3" x14ac:dyDescent="0.25">
      <c r="A134" t="s">
        <v>263</v>
      </c>
      <c r="B134" s="4">
        <v>241</v>
      </c>
      <c r="C134" t="s">
        <v>264</v>
      </c>
    </row>
    <row r="135" spans="1:3" x14ac:dyDescent="0.25">
      <c r="A135" t="s">
        <v>265</v>
      </c>
      <c r="B135" s="4">
        <v>240</v>
      </c>
      <c r="C135" t="s">
        <v>266</v>
      </c>
    </row>
    <row r="136" spans="1:3" x14ac:dyDescent="0.25">
      <c r="A136" t="s">
        <v>550</v>
      </c>
      <c r="B136" s="4">
        <v>55</v>
      </c>
      <c r="C136" t="s">
        <v>551</v>
      </c>
    </row>
    <row r="137" spans="1:3" x14ac:dyDescent="0.25">
      <c r="A137" t="s">
        <v>269</v>
      </c>
      <c r="B137" s="4">
        <v>229</v>
      </c>
      <c r="C137" t="s">
        <v>270</v>
      </c>
    </row>
    <row r="138" spans="1:3" x14ac:dyDescent="0.25">
      <c r="A138" t="s">
        <v>271</v>
      </c>
      <c r="B138" s="4">
        <v>227</v>
      </c>
      <c r="C138" t="s">
        <v>272</v>
      </c>
    </row>
    <row r="139" spans="1:3" x14ac:dyDescent="0.25">
      <c r="A139" t="s">
        <v>273</v>
      </c>
      <c r="B139" s="4">
        <v>225</v>
      </c>
      <c r="C139" t="s">
        <v>274</v>
      </c>
    </row>
    <row r="140" spans="1:3" x14ac:dyDescent="0.25">
      <c r="A140" t="s">
        <v>4104</v>
      </c>
      <c r="B140" s="4">
        <v>224</v>
      </c>
      <c r="C140" t="s">
        <v>275</v>
      </c>
    </row>
    <row r="141" spans="1:3" x14ac:dyDescent="0.25">
      <c r="A141" t="s">
        <v>276</v>
      </c>
      <c r="B141" s="4">
        <v>222</v>
      </c>
      <c r="C141" t="s">
        <v>277</v>
      </c>
    </row>
    <row r="142" spans="1:3" x14ac:dyDescent="0.25">
      <c r="A142" t="s">
        <v>280</v>
      </c>
      <c r="B142" s="4">
        <v>213</v>
      </c>
      <c r="C142" t="s">
        <v>281</v>
      </c>
    </row>
    <row r="143" spans="1:3" x14ac:dyDescent="0.25">
      <c r="A143" t="s">
        <v>278</v>
      </c>
      <c r="B143" s="4">
        <v>213</v>
      </c>
      <c r="C143" t="s">
        <v>279</v>
      </c>
    </row>
    <row r="144" spans="1:3" x14ac:dyDescent="0.25">
      <c r="A144" t="s">
        <v>282</v>
      </c>
      <c r="B144" s="4">
        <v>210</v>
      </c>
      <c r="C144" t="s">
        <v>283</v>
      </c>
    </row>
    <row r="145" spans="1:3" x14ac:dyDescent="0.25">
      <c r="A145" t="s">
        <v>284</v>
      </c>
      <c r="B145" s="4">
        <v>208</v>
      </c>
      <c r="C145" t="s">
        <v>285</v>
      </c>
    </row>
    <row r="146" spans="1:3" x14ac:dyDescent="0.25">
      <c r="A146" t="s">
        <v>286</v>
      </c>
      <c r="B146" s="4">
        <v>206</v>
      </c>
      <c r="C146" t="s">
        <v>287</v>
      </c>
    </row>
    <row r="147" spans="1:3" x14ac:dyDescent="0.25">
      <c r="A147" t="s">
        <v>288</v>
      </c>
      <c r="B147" s="4">
        <v>202</v>
      </c>
      <c r="C147" t="s">
        <v>289</v>
      </c>
    </row>
    <row r="148" spans="1:3" x14ac:dyDescent="0.25">
      <c r="A148" t="s">
        <v>290</v>
      </c>
      <c r="B148" s="4">
        <v>199</v>
      </c>
      <c r="C148" t="s">
        <v>291</v>
      </c>
    </row>
    <row r="149" spans="1:3" x14ac:dyDescent="0.25">
      <c r="A149" t="s">
        <v>296</v>
      </c>
      <c r="B149" s="4">
        <v>196</v>
      </c>
      <c r="C149" t="s">
        <v>297</v>
      </c>
    </row>
    <row r="150" spans="1:3" x14ac:dyDescent="0.25">
      <c r="A150" t="s">
        <v>294</v>
      </c>
      <c r="B150" s="4">
        <v>196</v>
      </c>
      <c r="C150" t="s">
        <v>295</v>
      </c>
    </row>
    <row r="151" spans="1:3" x14ac:dyDescent="0.25">
      <c r="A151" t="s">
        <v>292</v>
      </c>
      <c r="B151" s="4">
        <v>196</v>
      </c>
      <c r="C151" t="s">
        <v>293</v>
      </c>
    </row>
    <row r="152" spans="1:3" x14ac:dyDescent="0.25">
      <c r="A152" t="s">
        <v>298</v>
      </c>
      <c r="B152" s="4">
        <v>196</v>
      </c>
      <c r="C152" t="s">
        <v>299</v>
      </c>
    </row>
    <row r="153" spans="1:3" x14ac:dyDescent="0.25">
      <c r="A153" t="s">
        <v>300</v>
      </c>
      <c r="B153" s="4">
        <v>195</v>
      </c>
      <c r="C153" t="s">
        <v>301</v>
      </c>
    </row>
    <row r="154" spans="1:3" x14ac:dyDescent="0.25">
      <c r="A154" t="s">
        <v>302</v>
      </c>
      <c r="B154" s="4">
        <v>194</v>
      </c>
      <c r="C154" t="s">
        <v>303</v>
      </c>
    </row>
    <row r="155" spans="1:3" x14ac:dyDescent="0.25">
      <c r="A155" t="s">
        <v>304</v>
      </c>
      <c r="B155" s="4">
        <v>193</v>
      </c>
      <c r="C155" t="s">
        <v>305</v>
      </c>
    </row>
    <row r="156" spans="1:3" x14ac:dyDescent="0.25">
      <c r="A156" t="s">
        <v>306</v>
      </c>
      <c r="B156" s="4">
        <v>192</v>
      </c>
      <c r="C156" t="s">
        <v>307</v>
      </c>
    </row>
    <row r="157" spans="1:3" x14ac:dyDescent="0.25">
      <c r="A157" t="s">
        <v>308</v>
      </c>
      <c r="B157" s="4">
        <v>192</v>
      </c>
      <c r="C157" t="s">
        <v>309</v>
      </c>
    </row>
    <row r="158" spans="1:3" x14ac:dyDescent="0.25">
      <c r="A158" t="s">
        <v>310</v>
      </c>
      <c r="B158" s="4">
        <v>191</v>
      </c>
      <c r="C158" t="s">
        <v>311</v>
      </c>
    </row>
    <row r="159" spans="1:3" x14ac:dyDescent="0.25">
      <c r="A159" t="s">
        <v>312</v>
      </c>
      <c r="B159" s="4">
        <v>186</v>
      </c>
      <c r="C159" t="s">
        <v>313</v>
      </c>
    </row>
    <row r="160" spans="1:3" x14ac:dyDescent="0.25">
      <c r="A160" t="s">
        <v>314</v>
      </c>
      <c r="B160" s="4">
        <v>185</v>
      </c>
      <c r="C160" t="s">
        <v>315</v>
      </c>
    </row>
    <row r="161" spans="1:3" x14ac:dyDescent="0.25">
      <c r="A161" t="s">
        <v>316</v>
      </c>
      <c r="B161" s="4">
        <v>179</v>
      </c>
      <c r="C161" t="s">
        <v>317</v>
      </c>
    </row>
    <row r="162" spans="1:3" x14ac:dyDescent="0.25">
      <c r="A162" t="s">
        <v>318</v>
      </c>
      <c r="B162" s="4">
        <v>176</v>
      </c>
      <c r="C162" t="s">
        <v>319</v>
      </c>
    </row>
    <row r="163" spans="1:3" x14ac:dyDescent="0.25">
      <c r="A163" t="s">
        <v>320</v>
      </c>
      <c r="B163" s="4">
        <v>173</v>
      </c>
      <c r="C163" t="s">
        <v>321</v>
      </c>
    </row>
    <row r="164" spans="1:3" x14ac:dyDescent="0.25">
      <c r="A164" t="s">
        <v>322</v>
      </c>
      <c r="B164" s="4">
        <v>173</v>
      </c>
      <c r="C164" t="s">
        <v>323</v>
      </c>
    </row>
    <row r="165" spans="1:3" x14ac:dyDescent="0.25">
      <c r="A165" t="s">
        <v>4025</v>
      </c>
      <c r="B165" s="4">
        <v>171</v>
      </c>
      <c r="C165" t="s">
        <v>324</v>
      </c>
    </row>
    <row r="166" spans="1:3" x14ac:dyDescent="0.25">
      <c r="A166" t="s">
        <v>325</v>
      </c>
      <c r="B166" s="4">
        <v>171</v>
      </c>
      <c r="C166" t="s">
        <v>326</v>
      </c>
    </row>
    <row r="167" spans="1:3" x14ac:dyDescent="0.25">
      <c r="A167" t="s">
        <v>327</v>
      </c>
      <c r="B167" s="4">
        <v>168</v>
      </c>
      <c r="C167" t="s">
        <v>328</v>
      </c>
    </row>
    <row r="168" spans="1:3" x14ac:dyDescent="0.25">
      <c r="A168" t="s">
        <v>329</v>
      </c>
      <c r="B168" s="4">
        <v>167</v>
      </c>
      <c r="C168" t="s">
        <v>330</v>
      </c>
    </row>
    <row r="169" spans="1:3" x14ac:dyDescent="0.25">
      <c r="A169" t="s">
        <v>331</v>
      </c>
      <c r="B169" s="4">
        <v>165</v>
      </c>
      <c r="C169" t="s">
        <v>332</v>
      </c>
    </row>
    <row r="170" spans="1:3" x14ac:dyDescent="0.25">
      <c r="A170" t="s">
        <v>333</v>
      </c>
      <c r="B170" s="4">
        <v>163</v>
      </c>
      <c r="C170" t="s">
        <v>334</v>
      </c>
    </row>
    <row r="171" spans="1:3" x14ac:dyDescent="0.25">
      <c r="A171" t="s">
        <v>335</v>
      </c>
      <c r="B171" s="4">
        <v>155</v>
      </c>
      <c r="C171" t="s">
        <v>336</v>
      </c>
    </row>
    <row r="172" spans="1:3" x14ac:dyDescent="0.25">
      <c r="A172" t="s">
        <v>337</v>
      </c>
      <c r="B172" s="4">
        <v>155</v>
      </c>
      <c r="C172" t="s">
        <v>338</v>
      </c>
    </row>
    <row r="173" spans="1:3" x14ac:dyDescent="0.25">
      <c r="A173" t="s">
        <v>339</v>
      </c>
      <c r="B173" s="4">
        <v>153</v>
      </c>
      <c r="C173" t="s">
        <v>340</v>
      </c>
    </row>
    <row r="174" spans="1:3" x14ac:dyDescent="0.25">
      <c r="A174" t="s">
        <v>341</v>
      </c>
      <c r="B174" s="4">
        <v>152</v>
      </c>
      <c r="C174" t="s">
        <v>342</v>
      </c>
    </row>
    <row r="175" spans="1:3" x14ac:dyDescent="0.25">
      <c r="A175" t="s">
        <v>343</v>
      </c>
      <c r="B175" s="4">
        <v>149</v>
      </c>
      <c r="C175" t="s">
        <v>344</v>
      </c>
    </row>
    <row r="176" spans="1:3" x14ac:dyDescent="0.25">
      <c r="A176" t="s">
        <v>345</v>
      </c>
      <c r="B176" s="4">
        <v>149</v>
      </c>
      <c r="C176" t="s">
        <v>346</v>
      </c>
    </row>
    <row r="177" spans="1:3" x14ac:dyDescent="0.25">
      <c r="A177" t="s">
        <v>347</v>
      </c>
      <c r="B177" s="4">
        <v>146</v>
      </c>
      <c r="C177" t="s">
        <v>348</v>
      </c>
    </row>
    <row r="178" spans="1:3" x14ac:dyDescent="0.25">
      <c r="A178" t="s">
        <v>349</v>
      </c>
      <c r="B178" s="4">
        <v>144</v>
      </c>
      <c r="C178" t="s">
        <v>350</v>
      </c>
    </row>
    <row r="179" spans="1:3" x14ac:dyDescent="0.25">
      <c r="A179" t="s">
        <v>351</v>
      </c>
      <c r="B179" s="4">
        <v>144</v>
      </c>
      <c r="C179" t="s">
        <v>352</v>
      </c>
    </row>
    <row r="180" spans="1:3" x14ac:dyDescent="0.25">
      <c r="A180" t="s">
        <v>355</v>
      </c>
      <c r="B180" s="4">
        <v>143</v>
      </c>
      <c r="C180" t="s">
        <v>356</v>
      </c>
    </row>
    <row r="181" spans="1:3" x14ac:dyDescent="0.25">
      <c r="A181" t="s">
        <v>353</v>
      </c>
      <c r="B181" s="4">
        <v>143</v>
      </c>
      <c r="C181" t="s">
        <v>354</v>
      </c>
    </row>
    <row r="182" spans="1:3" x14ac:dyDescent="0.25">
      <c r="A182" t="s">
        <v>357</v>
      </c>
      <c r="B182" s="4">
        <v>137</v>
      </c>
      <c r="C182" t="s">
        <v>358</v>
      </c>
    </row>
    <row r="183" spans="1:3" x14ac:dyDescent="0.25">
      <c r="A183" t="s">
        <v>359</v>
      </c>
      <c r="B183" s="4">
        <v>134</v>
      </c>
      <c r="C183" t="s">
        <v>360</v>
      </c>
    </row>
    <row r="184" spans="1:3" x14ac:dyDescent="0.25">
      <c r="A184" t="s">
        <v>361</v>
      </c>
      <c r="B184" s="4">
        <v>134</v>
      </c>
      <c r="C184" t="s">
        <v>362</v>
      </c>
    </row>
    <row r="185" spans="1:3" x14ac:dyDescent="0.25">
      <c r="A185" t="s">
        <v>363</v>
      </c>
      <c r="B185" s="4">
        <v>133</v>
      </c>
      <c r="C185" t="s">
        <v>364</v>
      </c>
    </row>
    <row r="186" spans="1:3" x14ac:dyDescent="0.25">
      <c r="A186" t="s">
        <v>365</v>
      </c>
      <c r="B186" s="4">
        <v>132</v>
      </c>
      <c r="C186" t="s">
        <v>366</v>
      </c>
    </row>
    <row r="187" spans="1:3" x14ac:dyDescent="0.25">
      <c r="A187" t="s">
        <v>367</v>
      </c>
      <c r="B187" s="4">
        <v>131</v>
      </c>
      <c r="C187" t="s">
        <v>368</v>
      </c>
    </row>
    <row r="188" spans="1:3" x14ac:dyDescent="0.25">
      <c r="A188" t="s">
        <v>371</v>
      </c>
      <c r="B188" s="4">
        <v>130</v>
      </c>
      <c r="C188" t="s">
        <v>372</v>
      </c>
    </row>
    <row r="189" spans="1:3" x14ac:dyDescent="0.25">
      <c r="A189" t="s">
        <v>369</v>
      </c>
      <c r="B189" s="4">
        <v>130</v>
      </c>
      <c r="C189" t="s">
        <v>370</v>
      </c>
    </row>
    <row r="190" spans="1:3" x14ac:dyDescent="0.25">
      <c r="A190" t="s">
        <v>373</v>
      </c>
      <c r="B190" s="4">
        <v>128</v>
      </c>
      <c r="C190" t="s">
        <v>374</v>
      </c>
    </row>
    <row r="191" spans="1:3" x14ac:dyDescent="0.25">
      <c r="A191" t="s">
        <v>377</v>
      </c>
      <c r="B191" s="4">
        <v>127</v>
      </c>
      <c r="C191" t="s">
        <v>378</v>
      </c>
    </row>
    <row r="192" spans="1:3" x14ac:dyDescent="0.25">
      <c r="A192" t="s">
        <v>375</v>
      </c>
      <c r="B192" s="4">
        <v>127</v>
      </c>
      <c r="C192" t="s">
        <v>376</v>
      </c>
    </row>
    <row r="193" spans="1:3" x14ac:dyDescent="0.25">
      <c r="A193" t="s">
        <v>379</v>
      </c>
      <c r="B193" s="4">
        <v>124</v>
      </c>
      <c r="C193" t="s">
        <v>380</v>
      </c>
    </row>
    <row r="194" spans="1:3" x14ac:dyDescent="0.25">
      <c r="A194" t="s">
        <v>381</v>
      </c>
      <c r="B194" s="4">
        <v>123</v>
      </c>
      <c r="C194" t="s">
        <v>382</v>
      </c>
    </row>
    <row r="195" spans="1:3" x14ac:dyDescent="0.25">
      <c r="A195" t="s">
        <v>385</v>
      </c>
      <c r="B195" s="4">
        <v>121</v>
      </c>
      <c r="C195" t="s">
        <v>386</v>
      </c>
    </row>
    <row r="196" spans="1:3" x14ac:dyDescent="0.25">
      <c r="A196" t="s">
        <v>383</v>
      </c>
      <c r="B196" s="4">
        <v>121</v>
      </c>
      <c r="C196" t="s">
        <v>384</v>
      </c>
    </row>
    <row r="197" spans="1:3" x14ac:dyDescent="0.25">
      <c r="A197" t="s">
        <v>387</v>
      </c>
      <c r="B197" s="4">
        <v>121</v>
      </c>
      <c r="C197" t="s">
        <v>388</v>
      </c>
    </row>
    <row r="198" spans="1:3" x14ac:dyDescent="0.25">
      <c r="A198" t="s">
        <v>389</v>
      </c>
      <c r="B198" s="4">
        <v>120</v>
      </c>
      <c r="C198" t="s">
        <v>390</v>
      </c>
    </row>
    <row r="199" spans="1:3" x14ac:dyDescent="0.25">
      <c r="A199" t="s">
        <v>391</v>
      </c>
      <c r="B199" s="4">
        <v>119</v>
      </c>
      <c r="C199" t="s">
        <v>392</v>
      </c>
    </row>
    <row r="200" spans="1:3" x14ac:dyDescent="0.25">
      <c r="A200" t="s">
        <v>393</v>
      </c>
      <c r="B200" s="4">
        <v>119</v>
      </c>
      <c r="C200" t="s">
        <v>394</v>
      </c>
    </row>
    <row r="201" spans="1:3" x14ac:dyDescent="0.25">
      <c r="A201" t="s">
        <v>395</v>
      </c>
      <c r="B201" s="4">
        <v>118</v>
      </c>
      <c r="C201" t="s">
        <v>396</v>
      </c>
    </row>
    <row r="202" spans="1:3" x14ac:dyDescent="0.25">
      <c r="A202" t="s">
        <v>397</v>
      </c>
      <c r="B202" s="4">
        <v>116</v>
      </c>
      <c r="C202" t="s">
        <v>398</v>
      </c>
    </row>
    <row r="203" spans="1:3" x14ac:dyDescent="0.25">
      <c r="A203" t="s">
        <v>399</v>
      </c>
      <c r="B203" s="4">
        <v>116</v>
      </c>
      <c r="C203" t="s">
        <v>400</v>
      </c>
    </row>
    <row r="204" spans="1:3" x14ac:dyDescent="0.25">
      <c r="A204" t="s">
        <v>401</v>
      </c>
      <c r="B204" s="4">
        <v>114</v>
      </c>
      <c r="C204" t="s">
        <v>402</v>
      </c>
    </row>
    <row r="205" spans="1:3" x14ac:dyDescent="0.25">
      <c r="A205" t="s">
        <v>403</v>
      </c>
      <c r="B205" s="4">
        <v>112</v>
      </c>
      <c r="C205" t="s">
        <v>404</v>
      </c>
    </row>
    <row r="206" spans="1:3" x14ac:dyDescent="0.25">
      <c r="A206" t="s">
        <v>405</v>
      </c>
      <c r="B206" s="4">
        <v>112</v>
      </c>
      <c r="C206" t="s">
        <v>406</v>
      </c>
    </row>
    <row r="207" spans="1:3" x14ac:dyDescent="0.25">
      <c r="A207" t="s">
        <v>407</v>
      </c>
      <c r="B207" s="4">
        <v>111</v>
      </c>
      <c r="C207" t="s">
        <v>408</v>
      </c>
    </row>
    <row r="208" spans="1:3" x14ac:dyDescent="0.25">
      <c r="A208" t="s">
        <v>409</v>
      </c>
      <c r="B208" s="4">
        <v>110</v>
      </c>
      <c r="C208" t="s">
        <v>410</v>
      </c>
    </row>
    <row r="209" spans="1:3" x14ac:dyDescent="0.25">
      <c r="A209" t="s">
        <v>411</v>
      </c>
      <c r="B209" s="4">
        <v>108</v>
      </c>
      <c r="C209" t="s">
        <v>412</v>
      </c>
    </row>
    <row r="210" spans="1:3" x14ac:dyDescent="0.25">
      <c r="A210" t="s">
        <v>413</v>
      </c>
      <c r="B210" s="4">
        <v>108</v>
      </c>
      <c r="C210" t="s">
        <v>414</v>
      </c>
    </row>
    <row r="211" spans="1:3" x14ac:dyDescent="0.25">
      <c r="A211" t="s">
        <v>415</v>
      </c>
      <c r="B211" s="4">
        <v>107</v>
      </c>
      <c r="C211" t="s">
        <v>416</v>
      </c>
    </row>
    <row r="212" spans="1:3" x14ac:dyDescent="0.25">
      <c r="A212" t="s">
        <v>417</v>
      </c>
      <c r="B212" s="4">
        <v>106</v>
      </c>
      <c r="C212" t="s">
        <v>418</v>
      </c>
    </row>
    <row r="213" spans="1:3" x14ac:dyDescent="0.25">
      <c r="A213" t="s">
        <v>419</v>
      </c>
      <c r="B213" s="4">
        <v>106</v>
      </c>
      <c r="C213" t="s">
        <v>420</v>
      </c>
    </row>
    <row r="214" spans="1:3" x14ac:dyDescent="0.25">
      <c r="A214" t="s">
        <v>421</v>
      </c>
      <c r="B214" s="4">
        <v>105</v>
      </c>
      <c r="C214" t="s">
        <v>422</v>
      </c>
    </row>
    <row r="215" spans="1:3" x14ac:dyDescent="0.25">
      <c r="A215" t="s">
        <v>423</v>
      </c>
      <c r="B215" s="4">
        <v>104</v>
      </c>
      <c r="C215" t="s">
        <v>424</v>
      </c>
    </row>
    <row r="216" spans="1:3" x14ac:dyDescent="0.25">
      <c r="A216" t="s">
        <v>425</v>
      </c>
      <c r="B216" s="4">
        <v>102</v>
      </c>
      <c r="C216" t="s">
        <v>426</v>
      </c>
    </row>
    <row r="217" spans="1:3" x14ac:dyDescent="0.25">
      <c r="A217" t="s">
        <v>427</v>
      </c>
      <c r="B217" s="4">
        <v>101</v>
      </c>
      <c r="C217" t="s">
        <v>428</v>
      </c>
    </row>
    <row r="218" spans="1:3" x14ac:dyDescent="0.25">
      <c r="A218" t="s">
        <v>429</v>
      </c>
      <c r="B218" s="4">
        <v>98</v>
      </c>
      <c r="C218" t="s">
        <v>430</v>
      </c>
    </row>
    <row r="219" spans="1:3" x14ac:dyDescent="0.25">
      <c r="A219" t="s">
        <v>431</v>
      </c>
      <c r="B219" s="4">
        <v>97</v>
      </c>
      <c r="C219" t="s">
        <v>432</v>
      </c>
    </row>
    <row r="220" spans="1:3" x14ac:dyDescent="0.25">
      <c r="A220" t="s">
        <v>433</v>
      </c>
      <c r="B220" s="4">
        <v>94</v>
      </c>
      <c r="C220" t="s">
        <v>434</v>
      </c>
    </row>
    <row r="221" spans="1:3" x14ac:dyDescent="0.25">
      <c r="A221" t="s">
        <v>435</v>
      </c>
      <c r="B221" s="4">
        <v>92</v>
      </c>
      <c r="C221" t="s">
        <v>436</v>
      </c>
    </row>
    <row r="222" spans="1:3" x14ac:dyDescent="0.25">
      <c r="A222" t="s">
        <v>437</v>
      </c>
      <c r="B222" s="4">
        <v>91</v>
      </c>
      <c r="C222" t="s">
        <v>438</v>
      </c>
    </row>
    <row r="223" spans="1:3" x14ac:dyDescent="0.25">
      <c r="A223" t="s">
        <v>439</v>
      </c>
      <c r="B223" s="4">
        <v>89</v>
      </c>
      <c r="C223" t="s">
        <v>440</v>
      </c>
    </row>
    <row r="224" spans="1:3" x14ac:dyDescent="0.25">
      <c r="A224" t="s">
        <v>441</v>
      </c>
      <c r="B224" s="4">
        <v>87</v>
      </c>
      <c r="C224" t="s">
        <v>442</v>
      </c>
    </row>
    <row r="225" spans="1:3" x14ac:dyDescent="0.25">
      <c r="A225" t="s">
        <v>443</v>
      </c>
      <c r="B225" s="4">
        <v>85</v>
      </c>
      <c r="C225" t="s">
        <v>444</v>
      </c>
    </row>
    <row r="226" spans="1:3" x14ac:dyDescent="0.25">
      <c r="A226" t="s">
        <v>445</v>
      </c>
      <c r="B226" s="4">
        <v>85</v>
      </c>
      <c r="C226" t="s">
        <v>446</v>
      </c>
    </row>
    <row r="227" spans="1:3" x14ac:dyDescent="0.25">
      <c r="A227" t="s">
        <v>447</v>
      </c>
      <c r="B227" s="4">
        <v>84</v>
      </c>
      <c r="C227" t="s">
        <v>448</v>
      </c>
    </row>
    <row r="228" spans="1:3" x14ac:dyDescent="0.25">
      <c r="A228" t="s">
        <v>449</v>
      </c>
      <c r="B228" s="4">
        <v>84</v>
      </c>
      <c r="C228" t="s">
        <v>450</v>
      </c>
    </row>
    <row r="229" spans="1:3" x14ac:dyDescent="0.25">
      <c r="A229" t="s">
        <v>451</v>
      </c>
      <c r="B229" s="4">
        <v>82</v>
      </c>
      <c r="C229" t="s">
        <v>452</v>
      </c>
    </row>
    <row r="230" spans="1:3" x14ac:dyDescent="0.25">
      <c r="A230" t="s">
        <v>453</v>
      </c>
      <c r="B230" s="4">
        <v>82</v>
      </c>
      <c r="C230" t="s">
        <v>454</v>
      </c>
    </row>
    <row r="231" spans="1:3" x14ac:dyDescent="0.25">
      <c r="A231" t="s">
        <v>457</v>
      </c>
      <c r="B231" s="4">
        <v>81</v>
      </c>
      <c r="C231" t="s">
        <v>458</v>
      </c>
    </row>
    <row r="232" spans="1:3" x14ac:dyDescent="0.25">
      <c r="A232" t="s">
        <v>455</v>
      </c>
      <c r="B232" s="4">
        <v>81</v>
      </c>
      <c r="C232" t="s">
        <v>456</v>
      </c>
    </row>
    <row r="233" spans="1:3" x14ac:dyDescent="0.25">
      <c r="A233" t="s">
        <v>459</v>
      </c>
      <c r="B233" s="4">
        <v>81</v>
      </c>
      <c r="C233" t="s">
        <v>460</v>
      </c>
    </row>
    <row r="234" spans="1:3" x14ac:dyDescent="0.25">
      <c r="A234" t="s">
        <v>461</v>
      </c>
      <c r="B234" s="4">
        <v>81</v>
      </c>
      <c r="C234" t="s">
        <v>462</v>
      </c>
    </row>
    <row r="235" spans="1:3" x14ac:dyDescent="0.25">
      <c r="A235" t="s">
        <v>465</v>
      </c>
      <c r="B235" s="4">
        <v>79</v>
      </c>
      <c r="C235" t="s">
        <v>466</v>
      </c>
    </row>
    <row r="236" spans="1:3" x14ac:dyDescent="0.25">
      <c r="A236" t="s">
        <v>463</v>
      </c>
      <c r="B236" s="4">
        <v>79</v>
      </c>
      <c r="C236" t="s">
        <v>464</v>
      </c>
    </row>
    <row r="237" spans="1:3" x14ac:dyDescent="0.25">
      <c r="A237" t="s">
        <v>467</v>
      </c>
      <c r="B237" s="4">
        <v>78</v>
      </c>
      <c r="C237" t="s">
        <v>468</v>
      </c>
    </row>
    <row r="238" spans="1:3" x14ac:dyDescent="0.25">
      <c r="A238" t="s">
        <v>469</v>
      </c>
      <c r="B238" s="4">
        <v>77</v>
      </c>
      <c r="C238" t="s">
        <v>470</v>
      </c>
    </row>
    <row r="239" spans="1:3" x14ac:dyDescent="0.25">
      <c r="A239" t="s">
        <v>473</v>
      </c>
      <c r="B239" s="4">
        <v>76</v>
      </c>
      <c r="C239" t="s">
        <v>474</v>
      </c>
    </row>
    <row r="240" spans="1:3" x14ac:dyDescent="0.25">
      <c r="A240" t="s">
        <v>477</v>
      </c>
      <c r="B240" s="4">
        <v>76</v>
      </c>
      <c r="C240" t="s">
        <v>478</v>
      </c>
    </row>
    <row r="241" spans="1:3" x14ac:dyDescent="0.25">
      <c r="A241" t="s">
        <v>475</v>
      </c>
      <c r="B241" s="4">
        <v>76</v>
      </c>
      <c r="C241" t="s">
        <v>476</v>
      </c>
    </row>
    <row r="242" spans="1:3" x14ac:dyDescent="0.25">
      <c r="A242" t="s">
        <v>471</v>
      </c>
      <c r="B242" s="4">
        <v>76</v>
      </c>
      <c r="C242" t="s">
        <v>472</v>
      </c>
    </row>
    <row r="243" spans="1:3" x14ac:dyDescent="0.25">
      <c r="A243" t="s">
        <v>479</v>
      </c>
      <c r="B243" s="4">
        <v>75</v>
      </c>
      <c r="C243" t="s">
        <v>480</v>
      </c>
    </row>
    <row r="244" spans="1:3" x14ac:dyDescent="0.25">
      <c r="A244" t="s">
        <v>483</v>
      </c>
      <c r="B244" s="4">
        <v>74</v>
      </c>
      <c r="C244" t="s">
        <v>484</v>
      </c>
    </row>
    <row r="245" spans="1:3" x14ac:dyDescent="0.25">
      <c r="A245" t="s">
        <v>485</v>
      </c>
      <c r="B245" s="4">
        <v>74</v>
      </c>
      <c r="C245" t="s">
        <v>486</v>
      </c>
    </row>
    <row r="246" spans="1:3" x14ac:dyDescent="0.25">
      <c r="A246" t="s">
        <v>487</v>
      </c>
      <c r="B246" s="4">
        <v>74</v>
      </c>
      <c r="C246" t="s">
        <v>488</v>
      </c>
    </row>
    <row r="247" spans="1:3" x14ac:dyDescent="0.25">
      <c r="A247" t="s">
        <v>481</v>
      </c>
      <c r="B247" s="4">
        <v>74</v>
      </c>
      <c r="C247" t="s">
        <v>482</v>
      </c>
    </row>
    <row r="248" spans="1:3" x14ac:dyDescent="0.25">
      <c r="A248" t="s">
        <v>491</v>
      </c>
      <c r="B248" s="4">
        <v>73</v>
      </c>
      <c r="C248" t="s">
        <v>492</v>
      </c>
    </row>
    <row r="249" spans="1:3" x14ac:dyDescent="0.25">
      <c r="A249" t="s">
        <v>489</v>
      </c>
      <c r="B249" s="4">
        <v>73</v>
      </c>
      <c r="C249" t="s">
        <v>490</v>
      </c>
    </row>
    <row r="250" spans="1:3" x14ac:dyDescent="0.25">
      <c r="A250" t="s">
        <v>493</v>
      </c>
      <c r="B250" s="4">
        <v>73</v>
      </c>
      <c r="C250" t="s">
        <v>494</v>
      </c>
    </row>
    <row r="251" spans="1:3" x14ac:dyDescent="0.25">
      <c r="A251" t="s">
        <v>4105</v>
      </c>
      <c r="B251" s="4">
        <v>72</v>
      </c>
      <c r="C251" t="s">
        <v>495</v>
      </c>
    </row>
    <row r="252" spans="1:3" x14ac:dyDescent="0.25">
      <c r="A252" t="s">
        <v>496</v>
      </c>
      <c r="B252" s="4">
        <v>71</v>
      </c>
      <c r="C252" t="s">
        <v>497</v>
      </c>
    </row>
    <row r="253" spans="1:3" x14ac:dyDescent="0.25">
      <c r="A253" t="s">
        <v>4029</v>
      </c>
      <c r="B253" s="4">
        <v>70</v>
      </c>
      <c r="C253" t="s">
        <v>498</v>
      </c>
    </row>
    <row r="254" spans="1:3" x14ac:dyDescent="0.25">
      <c r="A254" t="s">
        <v>499</v>
      </c>
      <c r="B254" s="4">
        <v>70</v>
      </c>
      <c r="C254" t="s">
        <v>500</v>
      </c>
    </row>
    <row r="255" spans="1:3" x14ac:dyDescent="0.25">
      <c r="A255" t="s">
        <v>501</v>
      </c>
      <c r="B255" s="4">
        <v>70</v>
      </c>
      <c r="C255" t="s">
        <v>502</v>
      </c>
    </row>
    <row r="256" spans="1:3" x14ac:dyDescent="0.25">
      <c r="A256" t="s">
        <v>505</v>
      </c>
      <c r="B256" s="4">
        <v>68</v>
      </c>
      <c r="C256" t="s">
        <v>506</v>
      </c>
    </row>
    <row r="257" spans="1:3" x14ac:dyDescent="0.25">
      <c r="A257" t="s">
        <v>503</v>
      </c>
      <c r="B257" s="4">
        <v>68</v>
      </c>
      <c r="C257" t="s">
        <v>504</v>
      </c>
    </row>
    <row r="258" spans="1:3" x14ac:dyDescent="0.25">
      <c r="A258" t="s">
        <v>507</v>
      </c>
      <c r="B258" s="4">
        <v>67</v>
      </c>
      <c r="C258" t="s">
        <v>508</v>
      </c>
    </row>
    <row r="259" spans="1:3" x14ac:dyDescent="0.25">
      <c r="A259" t="s">
        <v>509</v>
      </c>
      <c r="B259" s="4">
        <v>66</v>
      </c>
      <c r="C259" t="s">
        <v>510</v>
      </c>
    </row>
    <row r="260" spans="1:3" x14ac:dyDescent="0.25">
      <c r="A260" t="s">
        <v>513</v>
      </c>
      <c r="B260" s="4">
        <v>66</v>
      </c>
      <c r="C260" t="s">
        <v>514</v>
      </c>
    </row>
    <row r="261" spans="1:3" x14ac:dyDescent="0.25">
      <c r="A261" t="s">
        <v>511</v>
      </c>
      <c r="B261" s="4">
        <v>66</v>
      </c>
      <c r="C261" t="s">
        <v>512</v>
      </c>
    </row>
    <row r="262" spans="1:3" x14ac:dyDescent="0.25">
      <c r="A262" t="s">
        <v>515</v>
      </c>
      <c r="B262" s="4">
        <v>65</v>
      </c>
      <c r="C262" t="s">
        <v>516</v>
      </c>
    </row>
    <row r="263" spans="1:3" x14ac:dyDescent="0.25">
      <c r="A263" t="s">
        <v>517</v>
      </c>
      <c r="B263" s="4">
        <v>65</v>
      </c>
      <c r="C263" t="s">
        <v>518</v>
      </c>
    </row>
    <row r="264" spans="1:3" x14ac:dyDescent="0.25">
      <c r="A264" t="s">
        <v>519</v>
      </c>
      <c r="B264" s="4">
        <v>63</v>
      </c>
      <c r="C264" t="s">
        <v>520</v>
      </c>
    </row>
    <row r="265" spans="1:3" x14ac:dyDescent="0.25">
      <c r="A265" t="s">
        <v>4040</v>
      </c>
      <c r="B265" s="4">
        <v>62</v>
      </c>
      <c r="C265" t="s">
        <v>523</v>
      </c>
    </row>
    <row r="266" spans="1:3" x14ac:dyDescent="0.25">
      <c r="A266" t="s">
        <v>521</v>
      </c>
      <c r="B266" s="4">
        <v>62</v>
      </c>
      <c r="C266" t="s">
        <v>522</v>
      </c>
    </row>
    <row r="267" spans="1:3" x14ac:dyDescent="0.25">
      <c r="A267" t="s">
        <v>526</v>
      </c>
      <c r="B267" s="4">
        <v>61</v>
      </c>
      <c r="C267" t="s">
        <v>527</v>
      </c>
    </row>
    <row r="268" spans="1:3" x14ac:dyDescent="0.25">
      <c r="A268" t="s">
        <v>524</v>
      </c>
      <c r="B268" s="4">
        <v>61</v>
      </c>
      <c r="C268" t="s">
        <v>525</v>
      </c>
    </row>
    <row r="269" spans="1:3" x14ac:dyDescent="0.25">
      <c r="A269" t="s">
        <v>528</v>
      </c>
      <c r="B269" s="4">
        <v>61</v>
      </c>
      <c r="C269" t="s">
        <v>529</v>
      </c>
    </row>
    <row r="270" spans="1:3" x14ac:dyDescent="0.25">
      <c r="A270" t="s">
        <v>532</v>
      </c>
      <c r="B270" s="4">
        <v>60</v>
      </c>
      <c r="C270" t="s">
        <v>533</v>
      </c>
    </row>
    <row r="271" spans="1:3" x14ac:dyDescent="0.25">
      <c r="A271" t="s">
        <v>530</v>
      </c>
      <c r="B271" s="4">
        <v>60</v>
      </c>
      <c r="C271" t="s">
        <v>531</v>
      </c>
    </row>
    <row r="272" spans="1:3" x14ac:dyDescent="0.25">
      <c r="A272" t="s">
        <v>538</v>
      </c>
      <c r="B272" s="4">
        <v>59</v>
      </c>
      <c r="C272" t="s">
        <v>539</v>
      </c>
    </row>
    <row r="273" spans="1:3" x14ac:dyDescent="0.25">
      <c r="A273" t="s">
        <v>536</v>
      </c>
      <c r="B273" s="4">
        <v>59</v>
      </c>
      <c r="C273" t="s">
        <v>537</v>
      </c>
    </row>
    <row r="274" spans="1:3" x14ac:dyDescent="0.25">
      <c r="A274" t="s">
        <v>540</v>
      </c>
      <c r="B274" s="4">
        <v>59</v>
      </c>
      <c r="C274" t="s">
        <v>541</v>
      </c>
    </row>
    <row r="275" spans="1:3" x14ac:dyDescent="0.25">
      <c r="A275" t="s">
        <v>534</v>
      </c>
      <c r="B275" s="4">
        <v>59</v>
      </c>
      <c r="C275" t="s">
        <v>535</v>
      </c>
    </row>
    <row r="276" spans="1:3" x14ac:dyDescent="0.25">
      <c r="A276" t="s">
        <v>542</v>
      </c>
      <c r="B276" s="4">
        <v>58</v>
      </c>
      <c r="C276" t="s">
        <v>543</v>
      </c>
    </row>
    <row r="277" spans="1:3" x14ac:dyDescent="0.25">
      <c r="A277" t="s">
        <v>544</v>
      </c>
      <c r="B277" s="4">
        <v>58</v>
      </c>
      <c r="C277" t="s">
        <v>545</v>
      </c>
    </row>
    <row r="278" spans="1:3" x14ac:dyDescent="0.25">
      <c r="A278" t="s">
        <v>546</v>
      </c>
      <c r="B278" s="4">
        <v>57</v>
      </c>
      <c r="C278" t="s">
        <v>547</v>
      </c>
    </row>
    <row r="279" spans="1:3" x14ac:dyDescent="0.25">
      <c r="A279" t="s">
        <v>548</v>
      </c>
      <c r="B279" s="4">
        <v>56</v>
      </c>
      <c r="C279" t="s">
        <v>549</v>
      </c>
    </row>
    <row r="280" spans="1:3" x14ac:dyDescent="0.25">
      <c r="A280" t="s">
        <v>607</v>
      </c>
      <c r="B280" s="4">
        <v>46</v>
      </c>
      <c r="C280" t="s">
        <v>608</v>
      </c>
    </row>
    <row r="281" spans="1:3" x14ac:dyDescent="0.25">
      <c r="A281" t="s">
        <v>552</v>
      </c>
      <c r="B281" s="4">
        <v>54</v>
      </c>
      <c r="C281" t="s">
        <v>553</v>
      </c>
    </row>
    <row r="282" spans="1:3" x14ac:dyDescent="0.25">
      <c r="A282" t="s">
        <v>554</v>
      </c>
      <c r="B282" s="4">
        <v>53</v>
      </c>
      <c r="C282" t="s">
        <v>555</v>
      </c>
    </row>
    <row r="283" spans="1:3" x14ac:dyDescent="0.25">
      <c r="A283" t="s">
        <v>556</v>
      </c>
      <c r="B283" s="4">
        <v>53</v>
      </c>
      <c r="C283" t="s">
        <v>557</v>
      </c>
    </row>
    <row r="284" spans="1:3" x14ac:dyDescent="0.25">
      <c r="A284" t="s">
        <v>836</v>
      </c>
      <c r="B284" s="4">
        <v>25</v>
      </c>
      <c r="C284" t="s">
        <v>837</v>
      </c>
    </row>
    <row r="285" spans="1:3" x14ac:dyDescent="0.25">
      <c r="A285" t="s">
        <v>560</v>
      </c>
      <c r="B285" s="4">
        <v>53</v>
      </c>
      <c r="C285" t="s">
        <v>561</v>
      </c>
    </row>
    <row r="286" spans="1:3" x14ac:dyDescent="0.25">
      <c r="A286" t="s">
        <v>562</v>
      </c>
      <c r="B286" s="4">
        <v>52</v>
      </c>
      <c r="C286" t="s">
        <v>563</v>
      </c>
    </row>
    <row r="287" spans="1:3" x14ac:dyDescent="0.25">
      <c r="A287" t="s">
        <v>564</v>
      </c>
      <c r="B287" s="4">
        <v>52</v>
      </c>
      <c r="C287" t="s">
        <v>565</v>
      </c>
    </row>
    <row r="288" spans="1:3" x14ac:dyDescent="0.25">
      <c r="A288" t="s">
        <v>568</v>
      </c>
      <c r="B288" s="4">
        <v>51</v>
      </c>
      <c r="C288" t="s">
        <v>569</v>
      </c>
    </row>
    <row r="289" spans="1:3" x14ac:dyDescent="0.25">
      <c r="A289" t="s">
        <v>570</v>
      </c>
      <c r="B289" s="4">
        <v>51</v>
      </c>
      <c r="C289" t="s">
        <v>571</v>
      </c>
    </row>
    <row r="290" spans="1:3" x14ac:dyDescent="0.25">
      <c r="A290" t="s">
        <v>566</v>
      </c>
      <c r="B290" s="4">
        <v>51</v>
      </c>
      <c r="C290" t="s">
        <v>567</v>
      </c>
    </row>
    <row r="291" spans="1:3" x14ac:dyDescent="0.25">
      <c r="A291" t="s">
        <v>578</v>
      </c>
      <c r="B291" s="4">
        <v>50</v>
      </c>
      <c r="C291" t="s">
        <v>579</v>
      </c>
    </row>
    <row r="292" spans="1:3" x14ac:dyDescent="0.25">
      <c r="A292" t="s">
        <v>576</v>
      </c>
      <c r="B292" s="4">
        <v>50</v>
      </c>
      <c r="C292" t="s">
        <v>577</v>
      </c>
    </row>
    <row r="293" spans="1:3" x14ac:dyDescent="0.25">
      <c r="A293" t="s">
        <v>572</v>
      </c>
      <c r="B293" s="4">
        <v>50</v>
      </c>
      <c r="C293" t="s">
        <v>573</v>
      </c>
    </row>
    <row r="294" spans="1:3" x14ac:dyDescent="0.25">
      <c r="A294" t="s">
        <v>574</v>
      </c>
      <c r="B294" s="4">
        <v>50</v>
      </c>
      <c r="C294" t="s">
        <v>575</v>
      </c>
    </row>
    <row r="295" spans="1:3" x14ac:dyDescent="0.25">
      <c r="A295" t="s">
        <v>584</v>
      </c>
      <c r="B295" s="4">
        <v>49</v>
      </c>
      <c r="C295" t="s">
        <v>585</v>
      </c>
    </row>
    <row r="296" spans="1:3" x14ac:dyDescent="0.25">
      <c r="A296" t="s">
        <v>580</v>
      </c>
      <c r="B296" s="4">
        <v>49</v>
      </c>
      <c r="C296" t="s">
        <v>581</v>
      </c>
    </row>
    <row r="297" spans="1:3" x14ac:dyDescent="0.25">
      <c r="A297" t="s">
        <v>582</v>
      </c>
      <c r="B297" s="4">
        <v>49</v>
      </c>
      <c r="C297" t="s">
        <v>583</v>
      </c>
    </row>
    <row r="298" spans="1:3" x14ac:dyDescent="0.25">
      <c r="A298" t="s">
        <v>4015</v>
      </c>
      <c r="B298" s="4">
        <v>48</v>
      </c>
      <c r="C298" t="s">
        <v>588</v>
      </c>
    </row>
    <row r="299" spans="1:3" x14ac:dyDescent="0.25">
      <c r="A299" t="s">
        <v>589</v>
      </c>
      <c r="B299" s="4">
        <v>48</v>
      </c>
      <c r="C299" t="s">
        <v>590</v>
      </c>
    </row>
    <row r="300" spans="1:3" x14ac:dyDescent="0.25">
      <c r="A300" t="s">
        <v>586</v>
      </c>
      <c r="B300" s="4">
        <v>48</v>
      </c>
      <c r="C300" t="s">
        <v>587</v>
      </c>
    </row>
    <row r="301" spans="1:3" x14ac:dyDescent="0.25">
      <c r="A301" t="s">
        <v>591</v>
      </c>
      <c r="B301" s="4">
        <v>48</v>
      </c>
      <c r="C301" t="s">
        <v>592</v>
      </c>
    </row>
    <row r="302" spans="1:3" x14ac:dyDescent="0.25">
      <c r="A302" t="s">
        <v>595</v>
      </c>
      <c r="B302" s="4">
        <v>47</v>
      </c>
      <c r="C302" t="s">
        <v>596</v>
      </c>
    </row>
    <row r="303" spans="1:3" x14ac:dyDescent="0.25">
      <c r="A303" t="s">
        <v>593</v>
      </c>
      <c r="B303" s="4">
        <v>47</v>
      </c>
      <c r="C303" t="s">
        <v>594</v>
      </c>
    </row>
    <row r="304" spans="1:3" x14ac:dyDescent="0.25">
      <c r="A304" t="s">
        <v>558</v>
      </c>
      <c r="B304" s="4">
        <v>53</v>
      </c>
      <c r="C304" t="s">
        <v>559</v>
      </c>
    </row>
    <row r="305" spans="1:3" x14ac:dyDescent="0.25">
      <c r="A305" t="s">
        <v>599</v>
      </c>
      <c r="B305" s="4">
        <v>47</v>
      </c>
      <c r="C305" t="s">
        <v>600</v>
      </c>
    </row>
    <row r="306" spans="1:3" x14ac:dyDescent="0.25">
      <c r="A306" t="s">
        <v>603</v>
      </c>
      <c r="B306" s="4">
        <v>46</v>
      </c>
      <c r="C306" t="s">
        <v>604</v>
      </c>
    </row>
    <row r="307" spans="1:3" x14ac:dyDescent="0.25">
      <c r="A307" t="s">
        <v>605</v>
      </c>
      <c r="B307" s="4">
        <v>46</v>
      </c>
      <c r="C307" t="s">
        <v>606</v>
      </c>
    </row>
    <row r="308" spans="1:3" x14ac:dyDescent="0.25">
      <c r="A308" t="s">
        <v>601</v>
      </c>
      <c r="B308" s="4">
        <v>46</v>
      </c>
      <c r="C308" t="s">
        <v>602</v>
      </c>
    </row>
    <row r="309" spans="1:3" x14ac:dyDescent="0.25">
      <c r="A309" t="s">
        <v>648</v>
      </c>
      <c r="B309" s="4">
        <v>39</v>
      </c>
      <c r="C309" t="s">
        <v>649</v>
      </c>
    </row>
    <row r="310" spans="1:3" x14ac:dyDescent="0.25">
      <c r="A310" t="s">
        <v>613</v>
      </c>
      <c r="B310" s="4">
        <v>45</v>
      </c>
      <c r="C310" t="s">
        <v>614</v>
      </c>
    </row>
    <row r="311" spans="1:3" x14ac:dyDescent="0.25">
      <c r="A311" t="s">
        <v>615</v>
      </c>
      <c r="B311" s="4">
        <v>45</v>
      </c>
      <c r="C311" t="s">
        <v>616</v>
      </c>
    </row>
    <row r="312" spans="1:3" x14ac:dyDescent="0.25">
      <c r="A312" t="s">
        <v>611</v>
      </c>
      <c r="B312" s="4">
        <v>45</v>
      </c>
      <c r="C312" t="s">
        <v>612</v>
      </c>
    </row>
    <row r="313" spans="1:3" x14ac:dyDescent="0.25">
      <c r="A313" t="s">
        <v>609</v>
      </c>
      <c r="B313" s="4">
        <v>45</v>
      </c>
      <c r="C313" t="s">
        <v>610</v>
      </c>
    </row>
    <row r="314" spans="1:3" x14ac:dyDescent="0.25">
      <c r="A314" t="s">
        <v>617</v>
      </c>
      <c r="B314" s="4">
        <v>44</v>
      </c>
      <c r="C314" t="s">
        <v>618</v>
      </c>
    </row>
    <row r="315" spans="1:3" x14ac:dyDescent="0.25">
      <c r="A315" t="s">
        <v>619</v>
      </c>
      <c r="B315" s="4">
        <v>44</v>
      </c>
      <c r="C315" t="s">
        <v>620</v>
      </c>
    </row>
    <row r="316" spans="1:3" x14ac:dyDescent="0.25">
      <c r="A316" t="s">
        <v>683</v>
      </c>
      <c r="B316" s="4">
        <v>35</v>
      </c>
      <c r="C316" t="s">
        <v>684</v>
      </c>
    </row>
    <row r="317" spans="1:3" x14ac:dyDescent="0.25">
      <c r="A317" t="s">
        <v>623</v>
      </c>
      <c r="B317" s="4">
        <v>43</v>
      </c>
      <c r="C317" t="s">
        <v>624</v>
      </c>
    </row>
    <row r="318" spans="1:3" x14ac:dyDescent="0.25">
      <c r="A318" t="s">
        <v>626</v>
      </c>
      <c r="B318" s="4">
        <v>43</v>
      </c>
      <c r="C318" t="s">
        <v>627</v>
      </c>
    </row>
    <row r="319" spans="1:3" x14ac:dyDescent="0.25">
      <c r="A319" t="s">
        <v>4019</v>
      </c>
      <c r="B319" s="4">
        <v>43</v>
      </c>
      <c r="C319" t="s">
        <v>625</v>
      </c>
    </row>
    <row r="320" spans="1:3" x14ac:dyDescent="0.25">
      <c r="A320" t="s">
        <v>630</v>
      </c>
      <c r="B320" s="4">
        <v>42</v>
      </c>
      <c r="C320" t="s">
        <v>631</v>
      </c>
    </row>
    <row r="321" spans="1:3" x14ac:dyDescent="0.25">
      <c r="A321" t="s">
        <v>628</v>
      </c>
      <c r="B321" s="4">
        <v>42</v>
      </c>
      <c r="C321" t="s">
        <v>629</v>
      </c>
    </row>
    <row r="322" spans="1:3" x14ac:dyDescent="0.25">
      <c r="A322" t="s">
        <v>632</v>
      </c>
      <c r="B322" s="4">
        <v>42</v>
      </c>
      <c r="C322" t="s">
        <v>633</v>
      </c>
    </row>
    <row r="323" spans="1:3" x14ac:dyDescent="0.25">
      <c r="A323" t="s">
        <v>634</v>
      </c>
      <c r="B323" s="4">
        <v>42</v>
      </c>
      <c r="C323" t="s">
        <v>635</v>
      </c>
    </row>
    <row r="324" spans="1:3" x14ac:dyDescent="0.25">
      <c r="A324" t="s">
        <v>636</v>
      </c>
      <c r="B324" s="4">
        <v>41</v>
      </c>
      <c r="C324" t="s">
        <v>637</v>
      </c>
    </row>
    <row r="325" spans="1:3" x14ac:dyDescent="0.25">
      <c r="A325" t="s">
        <v>638</v>
      </c>
      <c r="B325" s="4">
        <v>40</v>
      </c>
      <c r="C325" t="s">
        <v>639</v>
      </c>
    </row>
    <row r="326" spans="1:3" x14ac:dyDescent="0.25">
      <c r="A326" t="s">
        <v>640</v>
      </c>
      <c r="B326" s="4">
        <v>40</v>
      </c>
      <c r="C326" t="s">
        <v>641</v>
      </c>
    </row>
    <row r="327" spans="1:3" x14ac:dyDescent="0.25">
      <c r="A327" t="s">
        <v>644</v>
      </c>
      <c r="B327" s="4">
        <v>39</v>
      </c>
      <c r="C327" t="s">
        <v>645</v>
      </c>
    </row>
    <row r="328" spans="1:3" x14ac:dyDescent="0.25">
      <c r="A328" t="s">
        <v>646</v>
      </c>
      <c r="B328" s="4">
        <v>39</v>
      </c>
      <c r="C328" t="s">
        <v>647</v>
      </c>
    </row>
    <row r="329" spans="1:3" x14ac:dyDescent="0.25">
      <c r="A329" t="s">
        <v>642</v>
      </c>
      <c r="B329" s="4">
        <v>39</v>
      </c>
      <c r="C329" t="s">
        <v>643</v>
      </c>
    </row>
    <row r="330" spans="1:3" x14ac:dyDescent="0.25">
      <c r="A330" t="s">
        <v>696</v>
      </c>
      <c r="B330" s="4">
        <v>34</v>
      </c>
      <c r="C330" t="s">
        <v>697</v>
      </c>
    </row>
    <row r="331" spans="1:3" x14ac:dyDescent="0.25">
      <c r="A331" t="s">
        <v>652</v>
      </c>
      <c r="B331" s="4">
        <v>38</v>
      </c>
      <c r="C331" t="s">
        <v>653</v>
      </c>
    </row>
    <row r="332" spans="1:3" x14ac:dyDescent="0.25">
      <c r="A332" t="s">
        <v>650</v>
      </c>
      <c r="B332" s="4">
        <v>38</v>
      </c>
      <c r="C332" t="s">
        <v>651</v>
      </c>
    </row>
    <row r="333" spans="1:3" x14ac:dyDescent="0.25">
      <c r="A333" t="s">
        <v>621</v>
      </c>
      <c r="B333" s="4">
        <v>44</v>
      </c>
      <c r="C333" t="s">
        <v>622</v>
      </c>
    </row>
    <row r="334" spans="1:3" x14ac:dyDescent="0.25">
      <c r="A334" t="s">
        <v>664</v>
      </c>
      <c r="B334" s="4">
        <v>37</v>
      </c>
      <c r="C334" t="s">
        <v>665</v>
      </c>
    </row>
    <row r="335" spans="1:3" x14ac:dyDescent="0.25">
      <c r="A335" t="s">
        <v>666</v>
      </c>
      <c r="B335" s="4">
        <v>37</v>
      </c>
      <c r="C335" t="s">
        <v>667</v>
      </c>
    </row>
    <row r="336" spans="1:3" x14ac:dyDescent="0.25">
      <c r="A336" t="s">
        <v>662</v>
      </c>
      <c r="B336" s="4">
        <v>37</v>
      </c>
      <c r="C336" t="s">
        <v>663</v>
      </c>
    </row>
    <row r="337" spans="1:3" x14ac:dyDescent="0.25">
      <c r="A337" t="s">
        <v>658</v>
      </c>
      <c r="B337" s="4">
        <v>37</v>
      </c>
      <c r="C337" t="s">
        <v>659</v>
      </c>
    </row>
    <row r="338" spans="1:3" x14ac:dyDescent="0.25">
      <c r="A338" t="s">
        <v>656</v>
      </c>
      <c r="B338" s="4">
        <v>37</v>
      </c>
      <c r="C338" t="s">
        <v>657</v>
      </c>
    </row>
    <row r="339" spans="1:3" x14ac:dyDescent="0.25">
      <c r="A339" t="s">
        <v>660</v>
      </c>
      <c r="B339" s="4">
        <v>37</v>
      </c>
      <c r="C339" t="s">
        <v>661</v>
      </c>
    </row>
    <row r="340" spans="1:3" x14ac:dyDescent="0.25">
      <c r="A340" t="s">
        <v>4030</v>
      </c>
      <c r="B340" s="4">
        <v>36</v>
      </c>
      <c r="C340" t="s">
        <v>668</v>
      </c>
    </row>
    <row r="341" spans="1:3" x14ac:dyDescent="0.25">
      <c r="A341" t="s">
        <v>669</v>
      </c>
      <c r="B341" s="4">
        <v>36</v>
      </c>
      <c r="C341" t="s">
        <v>670</v>
      </c>
    </row>
    <row r="342" spans="1:3" x14ac:dyDescent="0.25">
      <c r="A342" t="s">
        <v>671</v>
      </c>
      <c r="B342" s="4">
        <v>36</v>
      </c>
      <c r="C342" t="s">
        <v>672</v>
      </c>
    </row>
    <row r="343" spans="1:3" x14ac:dyDescent="0.25">
      <c r="A343" t="s">
        <v>681</v>
      </c>
      <c r="B343" s="4">
        <v>35</v>
      </c>
      <c r="C343" t="s">
        <v>682</v>
      </c>
    </row>
    <row r="344" spans="1:3" x14ac:dyDescent="0.25">
      <c r="A344" t="s">
        <v>677</v>
      </c>
      <c r="B344" s="4">
        <v>35</v>
      </c>
      <c r="C344" t="s">
        <v>678</v>
      </c>
    </row>
    <row r="345" spans="1:3" x14ac:dyDescent="0.25">
      <c r="A345" t="s">
        <v>673</v>
      </c>
      <c r="B345" s="4">
        <v>35</v>
      </c>
      <c r="C345" t="s">
        <v>674</v>
      </c>
    </row>
    <row r="346" spans="1:3" x14ac:dyDescent="0.25">
      <c r="A346" t="s">
        <v>679</v>
      </c>
      <c r="B346" s="4">
        <v>35</v>
      </c>
      <c r="C346" t="s">
        <v>680</v>
      </c>
    </row>
    <row r="347" spans="1:3" x14ac:dyDescent="0.25">
      <c r="A347" t="s">
        <v>675</v>
      </c>
      <c r="B347" s="4">
        <v>35</v>
      </c>
      <c r="C347" t="s">
        <v>676</v>
      </c>
    </row>
    <row r="348" spans="1:3" x14ac:dyDescent="0.25">
      <c r="A348" t="s">
        <v>720</v>
      </c>
      <c r="B348" s="4">
        <v>33</v>
      </c>
      <c r="C348" t="s">
        <v>721</v>
      </c>
    </row>
    <row r="349" spans="1:3" x14ac:dyDescent="0.25">
      <c r="A349" t="s">
        <v>365</v>
      </c>
      <c r="B349" s="4">
        <v>34</v>
      </c>
      <c r="C349" t="s">
        <v>695</v>
      </c>
    </row>
    <row r="350" spans="1:3" x14ac:dyDescent="0.25">
      <c r="A350" t="s">
        <v>693</v>
      </c>
      <c r="B350" s="4">
        <v>34</v>
      </c>
      <c r="C350" t="s">
        <v>694</v>
      </c>
    </row>
    <row r="351" spans="1:3" x14ac:dyDescent="0.25">
      <c r="A351" t="s">
        <v>689</v>
      </c>
      <c r="B351" s="4">
        <v>34</v>
      </c>
      <c r="C351" t="s">
        <v>690</v>
      </c>
    </row>
    <row r="352" spans="1:3" x14ac:dyDescent="0.25">
      <c r="A352" t="s">
        <v>685</v>
      </c>
      <c r="B352" s="4">
        <v>34</v>
      </c>
      <c r="C352" t="s">
        <v>686</v>
      </c>
    </row>
    <row r="353" spans="1:3" x14ac:dyDescent="0.25">
      <c r="A353" t="s">
        <v>687</v>
      </c>
      <c r="B353" s="4">
        <v>34</v>
      </c>
      <c r="C353" t="s">
        <v>688</v>
      </c>
    </row>
    <row r="354" spans="1:3" x14ac:dyDescent="0.25">
      <c r="A354" t="s">
        <v>691</v>
      </c>
      <c r="B354" s="4">
        <v>34</v>
      </c>
      <c r="C354" t="s">
        <v>692</v>
      </c>
    </row>
    <row r="355" spans="1:3" x14ac:dyDescent="0.25">
      <c r="A355" t="s">
        <v>742</v>
      </c>
      <c r="B355" s="4">
        <v>31</v>
      </c>
      <c r="C355" t="s">
        <v>743</v>
      </c>
    </row>
    <row r="356" spans="1:3" x14ac:dyDescent="0.25">
      <c r="A356" t="s">
        <v>796</v>
      </c>
      <c r="B356" s="4">
        <v>27</v>
      </c>
      <c r="C356" t="s">
        <v>797</v>
      </c>
    </row>
    <row r="357" spans="1:3" x14ac:dyDescent="0.25">
      <c r="A357" t="s">
        <v>722</v>
      </c>
      <c r="B357" s="4">
        <v>33</v>
      </c>
      <c r="C357" t="s">
        <v>723</v>
      </c>
    </row>
    <row r="358" spans="1:3" x14ac:dyDescent="0.25">
      <c r="A358" t="s">
        <v>714</v>
      </c>
      <c r="B358" s="4">
        <v>33</v>
      </c>
      <c r="C358" t="s">
        <v>715</v>
      </c>
    </row>
    <row r="359" spans="1:3" x14ac:dyDescent="0.25">
      <c r="A359" t="s">
        <v>704</v>
      </c>
      <c r="B359" s="4">
        <v>33</v>
      </c>
      <c r="C359" t="s">
        <v>705</v>
      </c>
    </row>
    <row r="360" spans="1:3" x14ac:dyDescent="0.25">
      <c r="A360" t="s">
        <v>718</v>
      </c>
      <c r="B360" s="4">
        <v>33</v>
      </c>
      <c r="C360" t="s">
        <v>719</v>
      </c>
    </row>
    <row r="361" spans="1:3" x14ac:dyDescent="0.25">
      <c r="A361" t="s">
        <v>708</v>
      </c>
      <c r="B361" s="4">
        <v>33</v>
      </c>
      <c r="C361" t="s">
        <v>709</v>
      </c>
    </row>
    <row r="362" spans="1:3" x14ac:dyDescent="0.25">
      <c r="A362" t="s">
        <v>706</v>
      </c>
      <c r="B362" s="4">
        <v>33</v>
      </c>
      <c r="C362" t="s">
        <v>707</v>
      </c>
    </row>
    <row r="363" spans="1:3" x14ac:dyDescent="0.25">
      <c r="A363" t="s">
        <v>716</v>
      </c>
      <c r="B363" s="4">
        <v>33</v>
      </c>
      <c r="C363" t="s">
        <v>717</v>
      </c>
    </row>
    <row r="364" spans="1:3" x14ac:dyDescent="0.25">
      <c r="A364" t="s">
        <v>702</v>
      </c>
      <c r="B364" s="4">
        <v>33</v>
      </c>
      <c r="C364" t="s">
        <v>703</v>
      </c>
    </row>
    <row r="365" spans="1:3" x14ac:dyDescent="0.25">
      <c r="A365" t="s">
        <v>710</v>
      </c>
      <c r="B365" s="4">
        <v>33</v>
      </c>
      <c r="C365" t="s">
        <v>711</v>
      </c>
    </row>
    <row r="366" spans="1:3" x14ac:dyDescent="0.25">
      <c r="A366" t="s">
        <v>712</v>
      </c>
      <c r="B366" s="4">
        <v>33</v>
      </c>
      <c r="C366" t="s">
        <v>713</v>
      </c>
    </row>
    <row r="367" spans="1:3" x14ac:dyDescent="0.25">
      <c r="A367" t="s">
        <v>760</v>
      </c>
      <c r="B367" s="4">
        <v>30</v>
      </c>
      <c r="C367" t="s">
        <v>761</v>
      </c>
    </row>
    <row r="368" spans="1:3" x14ac:dyDescent="0.25">
      <c r="A368" t="s">
        <v>762</v>
      </c>
      <c r="B368" s="4">
        <v>30</v>
      </c>
      <c r="C368" t="s">
        <v>763</v>
      </c>
    </row>
    <row r="369" spans="1:3" x14ac:dyDescent="0.25">
      <c r="A369" t="s">
        <v>724</v>
      </c>
      <c r="B369" s="4">
        <v>32</v>
      </c>
      <c r="C369" t="s">
        <v>725</v>
      </c>
    </row>
    <row r="370" spans="1:3" x14ac:dyDescent="0.25">
      <c r="A370" t="s">
        <v>728</v>
      </c>
      <c r="B370" s="4">
        <v>32</v>
      </c>
      <c r="C370" t="s">
        <v>729</v>
      </c>
    </row>
    <row r="371" spans="1:3" x14ac:dyDescent="0.25">
      <c r="A371" t="s">
        <v>726</v>
      </c>
      <c r="B371" s="4">
        <v>32</v>
      </c>
      <c r="C371" t="s">
        <v>727</v>
      </c>
    </row>
    <row r="372" spans="1:3" x14ac:dyDescent="0.25">
      <c r="A372" t="s">
        <v>730</v>
      </c>
      <c r="B372" s="4">
        <v>32</v>
      </c>
      <c r="C372" t="s">
        <v>731</v>
      </c>
    </row>
    <row r="373" spans="1:3" x14ac:dyDescent="0.25">
      <c r="A373" t="s">
        <v>732</v>
      </c>
      <c r="B373" s="4">
        <v>32</v>
      </c>
      <c r="C373" t="s">
        <v>733</v>
      </c>
    </row>
    <row r="374" spans="1:3" x14ac:dyDescent="0.25">
      <c r="A374" t="s">
        <v>734</v>
      </c>
      <c r="B374" s="4">
        <v>32</v>
      </c>
      <c r="C374" t="s">
        <v>735</v>
      </c>
    </row>
    <row r="375" spans="1:3" x14ac:dyDescent="0.25">
      <c r="A375" t="s">
        <v>740</v>
      </c>
      <c r="B375" s="4">
        <v>31</v>
      </c>
      <c r="C375" t="s">
        <v>741</v>
      </c>
    </row>
    <row r="376" spans="1:3" x14ac:dyDescent="0.25">
      <c r="A376" t="s">
        <v>736</v>
      </c>
      <c r="B376" s="4">
        <v>31</v>
      </c>
      <c r="C376" t="s">
        <v>737</v>
      </c>
    </row>
    <row r="377" spans="1:3" x14ac:dyDescent="0.25">
      <c r="A377" t="s">
        <v>738</v>
      </c>
      <c r="B377" s="4">
        <v>31</v>
      </c>
      <c r="C377" t="s">
        <v>739</v>
      </c>
    </row>
    <row r="378" spans="1:3" x14ac:dyDescent="0.25">
      <c r="A378" t="s">
        <v>818</v>
      </c>
      <c r="B378" s="4">
        <v>26</v>
      </c>
      <c r="C378" t="s">
        <v>819</v>
      </c>
    </row>
    <row r="379" spans="1:3" x14ac:dyDescent="0.25">
      <c r="A379" t="s">
        <v>950</v>
      </c>
      <c r="B379" s="4">
        <v>19</v>
      </c>
      <c r="C379" t="s">
        <v>951</v>
      </c>
    </row>
    <row r="380" spans="1:3" x14ac:dyDescent="0.25">
      <c r="A380" t="s">
        <v>746</v>
      </c>
      <c r="B380" s="4">
        <v>31</v>
      </c>
      <c r="C380" t="s">
        <v>747</v>
      </c>
    </row>
    <row r="381" spans="1:3" x14ac:dyDescent="0.25">
      <c r="A381" t="s">
        <v>756</v>
      </c>
      <c r="B381" s="4">
        <v>30</v>
      </c>
      <c r="C381" t="s">
        <v>757</v>
      </c>
    </row>
    <row r="382" spans="1:3" x14ac:dyDescent="0.25">
      <c r="A382" t="s">
        <v>758</v>
      </c>
      <c r="B382" s="4">
        <v>30</v>
      </c>
      <c r="C382" t="s">
        <v>759</v>
      </c>
    </row>
    <row r="383" spans="1:3" x14ac:dyDescent="0.25">
      <c r="A383" t="s">
        <v>754</v>
      </c>
      <c r="B383" s="4">
        <v>30</v>
      </c>
      <c r="C383" t="s">
        <v>755</v>
      </c>
    </row>
    <row r="384" spans="1:3" x14ac:dyDescent="0.25">
      <c r="A384" t="s">
        <v>752</v>
      </c>
      <c r="B384" s="4">
        <v>30</v>
      </c>
      <c r="C384" t="s">
        <v>753</v>
      </c>
    </row>
    <row r="385" spans="1:3" x14ac:dyDescent="0.25">
      <c r="A385" t="s">
        <v>750</v>
      </c>
      <c r="B385" s="4">
        <v>30</v>
      </c>
      <c r="C385" t="s">
        <v>751</v>
      </c>
    </row>
    <row r="386" spans="1:3" x14ac:dyDescent="0.25">
      <c r="A386" t="s">
        <v>748</v>
      </c>
      <c r="B386" s="4">
        <v>30</v>
      </c>
      <c r="C386" t="s">
        <v>749</v>
      </c>
    </row>
    <row r="387" spans="1:3" x14ac:dyDescent="0.25">
      <c r="A387" t="s">
        <v>764</v>
      </c>
      <c r="B387" s="4">
        <v>30</v>
      </c>
      <c r="C387" t="s">
        <v>765</v>
      </c>
    </row>
    <row r="388" spans="1:3" x14ac:dyDescent="0.25">
      <c r="A388" t="s">
        <v>654</v>
      </c>
      <c r="B388" s="4">
        <v>38</v>
      </c>
      <c r="C388" t="s">
        <v>655</v>
      </c>
    </row>
    <row r="389" spans="1:3" x14ac:dyDescent="0.25">
      <c r="A389" t="s">
        <v>744</v>
      </c>
      <c r="B389" s="4">
        <v>31</v>
      </c>
      <c r="C389" t="s">
        <v>745</v>
      </c>
    </row>
    <row r="390" spans="1:3" x14ac:dyDescent="0.25">
      <c r="A390" t="s">
        <v>768</v>
      </c>
      <c r="B390" s="4">
        <v>29</v>
      </c>
      <c r="C390" t="s">
        <v>769</v>
      </c>
    </row>
    <row r="391" spans="1:3" x14ac:dyDescent="0.25">
      <c r="A391" t="s">
        <v>774</v>
      </c>
      <c r="B391" s="4">
        <v>29</v>
      </c>
      <c r="C391" t="s">
        <v>775</v>
      </c>
    </row>
    <row r="392" spans="1:3" x14ac:dyDescent="0.25">
      <c r="A392" t="s">
        <v>776</v>
      </c>
      <c r="B392" s="4">
        <v>29</v>
      </c>
      <c r="C392" t="s">
        <v>777</v>
      </c>
    </row>
    <row r="393" spans="1:3" x14ac:dyDescent="0.25">
      <c r="A393" t="s">
        <v>772</v>
      </c>
      <c r="B393" s="4">
        <v>29</v>
      </c>
      <c r="C393" t="s">
        <v>773</v>
      </c>
    </row>
    <row r="394" spans="1:3" x14ac:dyDescent="0.25">
      <c r="A394" t="s">
        <v>770</v>
      </c>
      <c r="B394" s="4">
        <v>29</v>
      </c>
      <c r="C394" t="s">
        <v>771</v>
      </c>
    </row>
    <row r="395" spans="1:3" x14ac:dyDescent="0.25">
      <c r="A395" t="s">
        <v>766</v>
      </c>
      <c r="B395" s="4">
        <v>29</v>
      </c>
      <c r="C395" t="s">
        <v>767</v>
      </c>
    </row>
    <row r="396" spans="1:3" x14ac:dyDescent="0.25">
      <c r="A396" t="s">
        <v>780</v>
      </c>
      <c r="B396" s="4">
        <v>28</v>
      </c>
      <c r="C396" t="s">
        <v>781</v>
      </c>
    </row>
    <row r="397" spans="1:3" x14ac:dyDescent="0.25">
      <c r="A397" t="s">
        <v>782</v>
      </c>
      <c r="B397" s="4">
        <v>28</v>
      </c>
      <c r="C397" t="s">
        <v>783</v>
      </c>
    </row>
    <row r="398" spans="1:3" x14ac:dyDescent="0.25">
      <c r="A398" t="s">
        <v>778</v>
      </c>
      <c r="B398" s="4">
        <v>28</v>
      </c>
      <c r="C398" t="s">
        <v>779</v>
      </c>
    </row>
    <row r="399" spans="1:3" x14ac:dyDescent="0.25">
      <c r="A399" t="s">
        <v>792</v>
      </c>
      <c r="B399" s="4">
        <v>27</v>
      </c>
      <c r="C399" t="s">
        <v>793</v>
      </c>
    </row>
    <row r="400" spans="1:3" x14ac:dyDescent="0.25">
      <c r="A400" t="s">
        <v>790</v>
      </c>
      <c r="B400" s="4">
        <v>27</v>
      </c>
      <c r="C400" t="s">
        <v>791</v>
      </c>
    </row>
    <row r="401" spans="1:3" x14ac:dyDescent="0.25">
      <c r="A401" t="s">
        <v>784</v>
      </c>
      <c r="B401" s="4">
        <v>27</v>
      </c>
      <c r="C401" t="s">
        <v>785</v>
      </c>
    </row>
    <row r="402" spans="1:3" x14ac:dyDescent="0.25">
      <c r="A402" t="s">
        <v>794</v>
      </c>
      <c r="B402" s="4">
        <v>27</v>
      </c>
      <c r="C402" t="s">
        <v>795</v>
      </c>
    </row>
    <row r="403" spans="1:3" x14ac:dyDescent="0.25">
      <c r="A403" t="s">
        <v>786</v>
      </c>
      <c r="B403" s="4">
        <v>27</v>
      </c>
      <c r="C403" t="s">
        <v>787</v>
      </c>
    </row>
    <row r="404" spans="1:3" x14ac:dyDescent="0.25">
      <c r="A404" t="s">
        <v>788</v>
      </c>
      <c r="B404" s="4">
        <v>27</v>
      </c>
      <c r="C404" t="s">
        <v>789</v>
      </c>
    </row>
    <row r="405" spans="1:3" x14ac:dyDescent="0.25">
      <c r="A405" t="s">
        <v>798</v>
      </c>
      <c r="B405" s="4">
        <v>27</v>
      </c>
      <c r="C405" t="s">
        <v>799</v>
      </c>
    </row>
    <row r="406" spans="1:3" x14ac:dyDescent="0.25">
      <c r="A406" t="s">
        <v>698</v>
      </c>
      <c r="B406" s="4">
        <v>34</v>
      </c>
      <c r="C406" t="s">
        <v>699</v>
      </c>
    </row>
    <row r="407" spans="1:3" x14ac:dyDescent="0.25">
      <c r="A407" t="s">
        <v>810</v>
      </c>
      <c r="B407" s="4">
        <v>26</v>
      </c>
      <c r="C407" t="s">
        <v>811</v>
      </c>
    </row>
    <row r="408" spans="1:3" x14ac:dyDescent="0.25">
      <c r="A408" t="s">
        <v>814</v>
      </c>
      <c r="B408" s="4">
        <v>26</v>
      </c>
      <c r="C408" t="s">
        <v>815</v>
      </c>
    </row>
    <row r="409" spans="1:3" x14ac:dyDescent="0.25">
      <c r="A409" t="s">
        <v>816</v>
      </c>
      <c r="B409" s="4">
        <v>26</v>
      </c>
      <c r="C409" t="s">
        <v>817</v>
      </c>
    </row>
    <row r="410" spans="1:3" x14ac:dyDescent="0.25">
      <c r="A410" t="s">
        <v>806</v>
      </c>
      <c r="B410" s="4">
        <v>26</v>
      </c>
      <c r="C410" t="s">
        <v>807</v>
      </c>
    </row>
    <row r="411" spans="1:3" x14ac:dyDescent="0.25">
      <c r="A411" t="s">
        <v>812</v>
      </c>
      <c r="B411" s="4">
        <v>26</v>
      </c>
      <c r="C411" t="s">
        <v>813</v>
      </c>
    </row>
    <row r="412" spans="1:3" x14ac:dyDescent="0.25">
      <c r="A412" t="s">
        <v>802</v>
      </c>
      <c r="B412" s="4">
        <v>26</v>
      </c>
      <c r="C412" t="s">
        <v>803</v>
      </c>
    </row>
    <row r="413" spans="1:3" x14ac:dyDescent="0.25">
      <c r="A413" t="s">
        <v>808</v>
      </c>
      <c r="B413" s="4">
        <v>26</v>
      </c>
      <c r="C413" t="s">
        <v>809</v>
      </c>
    </row>
    <row r="414" spans="1:3" x14ac:dyDescent="0.25">
      <c r="A414" t="s">
        <v>804</v>
      </c>
      <c r="B414" s="4">
        <v>26</v>
      </c>
      <c r="C414" t="s">
        <v>805</v>
      </c>
    </row>
    <row r="415" spans="1:3" x14ac:dyDescent="0.25">
      <c r="A415" t="s">
        <v>800</v>
      </c>
      <c r="B415" s="4">
        <v>26</v>
      </c>
      <c r="C415" t="s">
        <v>801</v>
      </c>
    </row>
    <row r="416" spans="1:3" x14ac:dyDescent="0.25">
      <c r="A416" t="s">
        <v>700</v>
      </c>
      <c r="B416" s="4">
        <v>34</v>
      </c>
      <c r="C416" t="s">
        <v>701</v>
      </c>
    </row>
    <row r="417" spans="1:3" x14ac:dyDescent="0.25">
      <c r="A417" t="s">
        <v>822</v>
      </c>
      <c r="B417" s="4">
        <v>25</v>
      </c>
      <c r="C417" t="s">
        <v>823</v>
      </c>
    </row>
    <row r="418" spans="1:3" x14ac:dyDescent="0.25">
      <c r="A418" t="s">
        <v>826</v>
      </c>
      <c r="B418" s="4">
        <v>25</v>
      </c>
      <c r="C418" t="s">
        <v>827</v>
      </c>
    </row>
    <row r="419" spans="1:3" x14ac:dyDescent="0.25">
      <c r="A419" t="s">
        <v>832</v>
      </c>
      <c r="B419" s="4">
        <v>25</v>
      </c>
      <c r="C419" t="s">
        <v>833</v>
      </c>
    </row>
    <row r="420" spans="1:3" x14ac:dyDescent="0.25">
      <c r="A420" t="s">
        <v>828</v>
      </c>
      <c r="B420" s="4">
        <v>25</v>
      </c>
      <c r="C420" t="s">
        <v>829</v>
      </c>
    </row>
    <row r="421" spans="1:3" x14ac:dyDescent="0.25">
      <c r="A421" t="s">
        <v>834</v>
      </c>
      <c r="B421" s="4">
        <v>25</v>
      </c>
      <c r="C421" t="s">
        <v>835</v>
      </c>
    </row>
    <row r="422" spans="1:3" x14ac:dyDescent="0.25">
      <c r="A422" t="s">
        <v>820</v>
      </c>
      <c r="B422" s="4">
        <v>25</v>
      </c>
      <c r="C422" t="s">
        <v>821</v>
      </c>
    </row>
    <row r="423" spans="1:3" x14ac:dyDescent="0.25">
      <c r="A423" t="s">
        <v>830</v>
      </c>
      <c r="B423" s="4">
        <v>25</v>
      </c>
      <c r="C423" t="s">
        <v>831</v>
      </c>
    </row>
    <row r="424" spans="1:3" x14ac:dyDescent="0.25">
      <c r="A424" t="s">
        <v>824</v>
      </c>
      <c r="B424" s="4">
        <v>25</v>
      </c>
      <c r="C424" t="s">
        <v>825</v>
      </c>
    </row>
    <row r="425" spans="1:3" x14ac:dyDescent="0.25">
      <c r="A425" t="s">
        <v>848</v>
      </c>
      <c r="B425" s="4">
        <v>24</v>
      </c>
      <c r="C425" t="s">
        <v>849</v>
      </c>
    </row>
    <row r="426" spans="1:3" x14ac:dyDescent="0.25">
      <c r="A426" t="s">
        <v>844</v>
      </c>
      <c r="B426" s="4">
        <v>24</v>
      </c>
      <c r="C426" t="s">
        <v>845</v>
      </c>
    </row>
    <row r="427" spans="1:3" x14ac:dyDescent="0.25">
      <c r="A427" t="s">
        <v>838</v>
      </c>
      <c r="B427" s="4">
        <v>24</v>
      </c>
      <c r="C427" t="s">
        <v>839</v>
      </c>
    </row>
    <row r="428" spans="1:3" x14ac:dyDescent="0.25">
      <c r="A428" t="s">
        <v>842</v>
      </c>
      <c r="B428" s="4">
        <v>24</v>
      </c>
      <c r="C428" t="s">
        <v>843</v>
      </c>
    </row>
    <row r="429" spans="1:3" x14ac:dyDescent="0.25">
      <c r="A429" t="s">
        <v>846</v>
      </c>
      <c r="B429" s="4">
        <v>24</v>
      </c>
      <c r="C429" t="s">
        <v>847</v>
      </c>
    </row>
    <row r="430" spans="1:3" x14ac:dyDescent="0.25">
      <c r="A430" t="s">
        <v>840</v>
      </c>
      <c r="B430" s="4">
        <v>24</v>
      </c>
      <c r="C430" t="s">
        <v>841</v>
      </c>
    </row>
    <row r="431" spans="1:3" x14ac:dyDescent="0.25">
      <c r="A431" t="s">
        <v>876</v>
      </c>
      <c r="B431" s="4">
        <v>23</v>
      </c>
      <c r="C431" t="s">
        <v>877</v>
      </c>
    </row>
    <row r="432" spans="1:3" x14ac:dyDescent="0.25">
      <c r="A432" t="s">
        <v>872</v>
      </c>
      <c r="B432" s="4">
        <v>23</v>
      </c>
      <c r="C432" t="s">
        <v>873</v>
      </c>
    </row>
    <row r="433" spans="1:3" x14ac:dyDescent="0.25">
      <c r="A433" t="s">
        <v>858</v>
      </c>
      <c r="B433" s="4">
        <v>23</v>
      </c>
      <c r="C433" t="s">
        <v>859</v>
      </c>
    </row>
    <row r="434" spans="1:3" x14ac:dyDescent="0.25">
      <c r="A434" t="s">
        <v>874</v>
      </c>
      <c r="B434" s="4">
        <v>23</v>
      </c>
      <c r="C434" t="s">
        <v>875</v>
      </c>
    </row>
    <row r="435" spans="1:3" x14ac:dyDescent="0.25">
      <c r="A435" t="s">
        <v>870</v>
      </c>
      <c r="B435" s="4">
        <v>23</v>
      </c>
      <c r="C435" t="s">
        <v>871</v>
      </c>
    </row>
    <row r="436" spans="1:3" x14ac:dyDescent="0.25">
      <c r="A436" t="s">
        <v>866</v>
      </c>
      <c r="B436" s="4">
        <v>23</v>
      </c>
      <c r="C436" t="s">
        <v>867</v>
      </c>
    </row>
    <row r="437" spans="1:3" x14ac:dyDescent="0.25">
      <c r="A437" t="s">
        <v>856</v>
      </c>
      <c r="B437" s="4">
        <v>23</v>
      </c>
      <c r="C437" t="s">
        <v>857</v>
      </c>
    </row>
    <row r="438" spans="1:3" x14ac:dyDescent="0.25">
      <c r="A438" t="s">
        <v>862</v>
      </c>
      <c r="B438" s="4">
        <v>23</v>
      </c>
      <c r="C438" t="s">
        <v>863</v>
      </c>
    </row>
    <row r="439" spans="1:3" x14ac:dyDescent="0.25">
      <c r="A439" t="s">
        <v>860</v>
      </c>
      <c r="B439" s="4">
        <v>23</v>
      </c>
      <c r="C439" t="s">
        <v>861</v>
      </c>
    </row>
    <row r="440" spans="1:3" x14ac:dyDescent="0.25">
      <c r="A440" t="s">
        <v>852</v>
      </c>
      <c r="B440" s="4">
        <v>23</v>
      </c>
      <c r="C440" t="s">
        <v>853</v>
      </c>
    </row>
    <row r="441" spans="1:3" x14ac:dyDescent="0.25">
      <c r="A441" t="s">
        <v>868</v>
      </c>
      <c r="B441" s="4">
        <v>23</v>
      </c>
      <c r="C441" t="s">
        <v>869</v>
      </c>
    </row>
    <row r="442" spans="1:3" x14ac:dyDescent="0.25">
      <c r="A442" t="s">
        <v>864</v>
      </c>
      <c r="B442" s="4">
        <v>23</v>
      </c>
      <c r="C442" t="s">
        <v>865</v>
      </c>
    </row>
    <row r="443" spans="1:3" x14ac:dyDescent="0.25">
      <c r="A443" t="s">
        <v>850</v>
      </c>
      <c r="B443" s="4">
        <v>23</v>
      </c>
      <c r="C443" t="s">
        <v>851</v>
      </c>
    </row>
    <row r="444" spans="1:3" x14ac:dyDescent="0.25">
      <c r="A444" t="s">
        <v>854</v>
      </c>
      <c r="B444" s="4">
        <v>23</v>
      </c>
      <c r="C444" t="s">
        <v>855</v>
      </c>
    </row>
    <row r="445" spans="1:3" x14ac:dyDescent="0.25">
      <c r="A445" t="s">
        <v>911</v>
      </c>
      <c r="B445" s="4">
        <v>21</v>
      </c>
      <c r="C445" t="s">
        <v>912</v>
      </c>
    </row>
    <row r="446" spans="1:3" x14ac:dyDescent="0.25">
      <c r="A446" t="s">
        <v>882</v>
      </c>
      <c r="B446" s="4">
        <v>22</v>
      </c>
      <c r="C446" t="s">
        <v>883</v>
      </c>
    </row>
    <row r="447" spans="1:3" x14ac:dyDescent="0.25">
      <c r="A447" t="s">
        <v>878</v>
      </c>
      <c r="B447" s="4">
        <v>22</v>
      </c>
      <c r="C447" t="s">
        <v>879</v>
      </c>
    </row>
    <row r="448" spans="1:3" x14ac:dyDescent="0.25">
      <c r="A448" t="s">
        <v>884</v>
      </c>
      <c r="B448" s="4">
        <v>22</v>
      </c>
      <c r="C448" t="s">
        <v>885</v>
      </c>
    </row>
    <row r="449" spans="1:3" x14ac:dyDescent="0.25">
      <c r="A449" t="s">
        <v>880</v>
      </c>
      <c r="B449" s="4">
        <v>22</v>
      </c>
      <c r="C449" t="s">
        <v>881</v>
      </c>
    </row>
    <row r="450" spans="1:3" x14ac:dyDescent="0.25">
      <c r="A450" t="s">
        <v>887</v>
      </c>
      <c r="B450" s="4">
        <v>21</v>
      </c>
      <c r="C450" t="s">
        <v>888</v>
      </c>
    </row>
    <row r="451" spans="1:3" x14ac:dyDescent="0.25">
      <c r="A451" t="s">
        <v>891</v>
      </c>
      <c r="B451" s="4">
        <v>21</v>
      </c>
      <c r="C451" t="s">
        <v>892</v>
      </c>
    </row>
    <row r="452" spans="1:3" x14ac:dyDescent="0.25">
      <c r="A452" t="s">
        <v>909</v>
      </c>
      <c r="B452" s="4">
        <v>21</v>
      </c>
      <c r="C452" t="s">
        <v>910</v>
      </c>
    </row>
    <row r="453" spans="1:3" x14ac:dyDescent="0.25">
      <c r="A453" t="s">
        <v>897</v>
      </c>
      <c r="B453" s="4">
        <v>21</v>
      </c>
      <c r="C453" t="s">
        <v>898</v>
      </c>
    </row>
    <row r="454" spans="1:3" x14ac:dyDescent="0.25">
      <c r="A454" t="s">
        <v>901</v>
      </c>
      <c r="B454" s="4">
        <v>21</v>
      </c>
      <c r="C454" t="s">
        <v>902</v>
      </c>
    </row>
    <row r="455" spans="1:3" x14ac:dyDescent="0.25">
      <c r="A455" t="s">
        <v>907</v>
      </c>
      <c r="B455" s="4">
        <v>21</v>
      </c>
      <c r="C455" t="s">
        <v>908</v>
      </c>
    </row>
    <row r="456" spans="1:3" x14ac:dyDescent="0.25">
      <c r="A456" t="s">
        <v>903</v>
      </c>
      <c r="B456" s="4">
        <v>21</v>
      </c>
      <c r="C456" t="s">
        <v>904</v>
      </c>
    </row>
    <row r="457" spans="1:3" x14ac:dyDescent="0.25">
      <c r="A457" t="s">
        <v>905</v>
      </c>
      <c r="B457" s="4">
        <v>21</v>
      </c>
      <c r="C457" t="s">
        <v>906</v>
      </c>
    </row>
    <row r="458" spans="1:3" x14ac:dyDescent="0.25">
      <c r="A458" t="s">
        <v>895</v>
      </c>
      <c r="B458" s="4">
        <v>21</v>
      </c>
      <c r="C458" t="s">
        <v>896</v>
      </c>
    </row>
    <row r="459" spans="1:3" x14ac:dyDescent="0.25">
      <c r="A459" t="s">
        <v>4004</v>
      </c>
      <c r="B459" s="4">
        <v>21</v>
      </c>
      <c r="C459" t="s">
        <v>886</v>
      </c>
    </row>
    <row r="460" spans="1:3" x14ac:dyDescent="0.25">
      <c r="A460" t="s">
        <v>893</v>
      </c>
      <c r="B460" s="4">
        <v>21</v>
      </c>
      <c r="C460" t="s">
        <v>894</v>
      </c>
    </row>
    <row r="461" spans="1:3" x14ac:dyDescent="0.25">
      <c r="A461" t="s">
        <v>889</v>
      </c>
      <c r="B461" s="4">
        <v>21</v>
      </c>
      <c r="C461" t="s">
        <v>890</v>
      </c>
    </row>
    <row r="462" spans="1:3" x14ac:dyDescent="0.25">
      <c r="A462" t="s">
        <v>899</v>
      </c>
      <c r="B462" s="4">
        <v>21</v>
      </c>
      <c r="C462" t="s">
        <v>900</v>
      </c>
    </row>
    <row r="463" spans="1:3" x14ac:dyDescent="0.25">
      <c r="A463" t="s">
        <v>597</v>
      </c>
      <c r="B463" s="4">
        <v>47</v>
      </c>
      <c r="C463" t="s">
        <v>598</v>
      </c>
    </row>
    <row r="464" spans="1:3" x14ac:dyDescent="0.25">
      <c r="A464" t="s">
        <v>926</v>
      </c>
      <c r="B464" s="4">
        <v>20</v>
      </c>
      <c r="C464" t="s">
        <v>927</v>
      </c>
    </row>
    <row r="465" spans="1:3" x14ac:dyDescent="0.25">
      <c r="A465" t="s">
        <v>932</v>
      </c>
      <c r="B465" s="4">
        <v>20</v>
      </c>
      <c r="C465" t="s">
        <v>933</v>
      </c>
    </row>
    <row r="466" spans="1:3" x14ac:dyDescent="0.25">
      <c r="A466" t="s">
        <v>928</v>
      </c>
      <c r="B466" s="4">
        <v>20</v>
      </c>
      <c r="C466" t="s">
        <v>929</v>
      </c>
    </row>
    <row r="467" spans="1:3" x14ac:dyDescent="0.25">
      <c r="A467" t="s">
        <v>919</v>
      </c>
      <c r="B467" s="4">
        <v>20</v>
      </c>
      <c r="C467" t="s">
        <v>920</v>
      </c>
    </row>
    <row r="468" spans="1:3" x14ac:dyDescent="0.25">
      <c r="A468" t="s">
        <v>4044</v>
      </c>
      <c r="B468" s="4">
        <v>20</v>
      </c>
      <c r="C468" t="s">
        <v>921</v>
      </c>
    </row>
    <row r="469" spans="1:3" x14ac:dyDescent="0.25">
      <c r="A469" t="s">
        <v>930</v>
      </c>
      <c r="B469" s="4">
        <v>20</v>
      </c>
      <c r="C469" t="s">
        <v>931</v>
      </c>
    </row>
    <row r="470" spans="1:3" x14ac:dyDescent="0.25">
      <c r="A470" t="s">
        <v>913</v>
      </c>
      <c r="B470" s="4">
        <v>20</v>
      </c>
      <c r="C470" t="s">
        <v>914</v>
      </c>
    </row>
    <row r="471" spans="1:3" x14ac:dyDescent="0.25">
      <c r="A471" t="s">
        <v>915</v>
      </c>
      <c r="B471" s="4">
        <v>20</v>
      </c>
      <c r="C471" t="s">
        <v>916</v>
      </c>
    </row>
    <row r="472" spans="1:3" x14ac:dyDescent="0.25">
      <c r="A472" t="s">
        <v>922</v>
      </c>
      <c r="B472" s="4">
        <v>20</v>
      </c>
      <c r="C472" t="s">
        <v>923</v>
      </c>
    </row>
    <row r="473" spans="1:3" x14ac:dyDescent="0.25">
      <c r="A473" t="s">
        <v>924</v>
      </c>
      <c r="B473" s="4">
        <v>20</v>
      </c>
      <c r="C473" t="s">
        <v>925</v>
      </c>
    </row>
    <row r="474" spans="1:3" x14ac:dyDescent="0.25">
      <c r="A474" t="s">
        <v>917</v>
      </c>
      <c r="B474" s="4">
        <v>20</v>
      </c>
      <c r="C474" t="s">
        <v>918</v>
      </c>
    </row>
    <row r="475" spans="1:3" x14ac:dyDescent="0.25">
      <c r="A475" t="s">
        <v>1121</v>
      </c>
      <c r="B475" s="4">
        <v>19</v>
      </c>
      <c r="C475" t="s">
        <v>1120</v>
      </c>
    </row>
    <row r="476" spans="1:3" x14ac:dyDescent="0.25">
      <c r="A476" t="s">
        <v>937</v>
      </c>
      <c r="B476" s="4">
        <v>19</v>
      </c>
      <c r="C476" t="s">
        <v>938</v>
      </c>
    </row>
    <row r="477" spans="1:3" x14ac:dyDescent="0.25">
      <c r="A477" t="s">
        <v>944</v>
      </c>
      <c r="B477" s="4">
        <v>19</v>
      </c>
      <c r="C477" t="s">
        <v>945</v>
      </c>
    </row>
    <row r="478" spans="1:3" x14ac:dyDescent="0.25">
      <c r="A478" t="s">
        <v>4026</v>
      </c>
      <c r="B478" s="4">
        <v>19</v>
      </c>
      <c r="C478" t="s">
        <v>936</v>
      </c>
    </row>
    <row r="479" spans="1:3" x14ac:dyDescent="0.25">
      <c r="A479" t="s">
        <v>942</v>
      </c>
      <c r="B479" s="4">
        <v>19</v>
      </c>
      <c r="C479" t="s">
        <v>943</v>
      </c>
    </row>
    <row r="480" spans="1:3" x14ac:dyDescent="0.25">
      <c r="A480" t="s">
        <v>948</v>
      </c>
      <c r="B480" s="4">
        <v>19</v>
      </c>
      <c r="C480" t="s">
        <v>949</v>
      </c>
    </row>
    <row r="481" spans="1:3" x14ac:dyDescent="0.25">
      <c r="A481" t="s">
        <v>946</v>
      </c>
      <c r="B481" s="4">
        <v>19</v>
      </c>
      <c r="C481" t="s">
        <v>947</v>
      </c>
    </row>
    <row r="482" spans="1:3" x14ac:dyDescent="0.25">
      <c r="A482" t="s">
        <v>4174</v>
      </c>
      <c r="B482" s="4">
        <v>19</v>
      </c>
      <c r="C482" t="s">
        <v>939</v>
      </c>
    </row>
    <row r="483" spans="1:3" x14ac:dyDescent="0.25">
      <c r="A483" t="s">
        <v>940</v>
      </c>
      <c r="B483" s="4">
        <v>19</v>
      </c>
      <c r="C483" t="s">
        <v>941</v>
      </c>
    </row>
    <row r="484" spans="1:3" x14ac:dyDescent="0.25">
      <c r="A484" t="s">
        <v>934</v>
      </c>
      <c r="B484" s="4">
        <v>19</v>
      </c>
      <c r="C484" t="s">
        <v>935</v>
      </c>
    </row>
    <row r="485" spans="1:3" x14ac:dyDescent="0.25">
      <c r="A485" t="s">
        <v>267</v>
      </c>
      <c r="B485" s="4">
        <v>236</v>
      </c>
      <c r="C485" t="s">
        <v>268</v>
      </c>
    </row>
  </sheetData>
  <autoFilter ref="A1:C485" xr:uid="{9533DD5F-01D0-47B1-9A6E-FC580FA51A0C}">
    <sortState xmlns:xlrd2="http://schemas.microsoft.com/office/spreadsheetml/2017/richdata2" ref="A136:C485">
      <sortCondition ref="C1:C485"/>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273D3-7696-4854-A46E-446D1C044FAA}">
  <dimension ref="A1:C488"/>
  <sheetViews>
    <sheetView workbookViewId="0">
      <selection sqref="A1:XFD1"/>
    </sheetView>
  </sheetViews>
  <sheetFormatPr defaultRowHeight="15" x14ac:dyDescent="0.25"/>
  <cols>
    <col min="1" max="1" width="54" customWidth="1"/>
    <col min="2" max="2" width="11.5703125" bestFit="1" customWidth="1"/>
    <col min="3" max="3" width="140.85546875" bestFit="1" customWidth="1"/>
  </cols>
  <sheetData>
    <row r="1" spans="1:3" x14ac:dyDescent="0.25">
      <c r="A1" s="2" t="s">
        <v>4301</v>
      </c>
      <c r="B1" s="2" t="s">
        <v>4302</v>
      </c>
      <c r="C1" s="2" t="s">
        <v>3928</v>
      </c>
    </row>
    <row r="2" spans="1:3" x14ac:dyDescent="0.25">
      <c r="A2" t="s">
        <v>0</v>
      </c>
      <c r="B2" s="4">
        <v>397648</v>
      </c>
      <c r="C2" t="s">
        <v>4287</v>
      </c>
    </row>
    <row r="3" spans="1:3" x14ac:dyDescent="0.25">
      <c r="A3" t="s">
        <v>2</v>
      </c>
      <c r="B3" s="4">
        <v>313190</v>
      </c>
      <c r="C3" t="s">
        <v>3</v>
      </c>
    </row>
    <row r="4" spans="1:3" x14ac:dyDescent="0.25">
      <c r="A4" t="s">
        <v>4</v>
      </c>
      <c r="B4" s="4">
        <v>89484</v>
      </c>
      <c r="C4" t="s">
        <v>5</v>
      </c>
    </row>
    <row r="5" spans="1:3" x14ac:dyDescent="0.25">
      <c r="A5" t="s">
        <v>24</v>
      </c>
      <c r="B5" s="4">
        <v>56412</v>
      </c>
      <c r="C5" t="s">
        <v>25</v>
      </c>
    </row>
    <row r="6" spans="1:3" x14ac:dyDescent="0.25">
      <c r="A6" t="s">
        <v>110</v>
      </c>
      <c r="B6" s="4">
        <v>43423</v>
      </c>
      <c r="C6" t="s">
        <v>111</v>
      </c>
    </row>
    <row r="7" spans="1:3" x14ac:dyDescent="0.25">
      <c r="A7" t="s">
        <v>70</v>
      </c>
      <c r="B7" s="4">
        <v>34151</v>
      </c>
      <c r="C7" t="s">
        <v>71</v>
      </c>
    </row>
    <row r="8" spans="1:3" x14ac:dyDescent="0.25">
      <c r="A8" t="s">
        <v>62</v>
      </c>
      <c r="B8" s="4">
        <v>31701</v>
      </c>
      <c r="C8" t="s">
        <v>63</v>
      </c>
    </row>
    <row r="9" spans="1:3" x14ac:dyDescent="0.25">
      <c r="A9" t="s">
        <v>84</v>
      </c>
      <c r="B9" s="4">
        <v>31385</v>
      </c>
      <c r="C9" t="s">
        <v>85</v>
      </c>
    </row>
    <row r="10" spans="1:3" x14ac:dyDescent="0.25">
      <c r="A10" t="s">
        <v>150</v>
      </c>
      <c r="B10" s="4">
        <v>30806</v>
      </c>
      <c r="C10" t="s">
        <v>151</v>
      </c>
    </row>
    <row r="11" spans="1:3" x14ac:dyDescent="0.25">
      <c r="A11" t="s">
        <v>18</v>
      </c>
      <c r="B11" s="4">
        <v>29581</v>
      </c>
      <c r="C11" t="s">
        <v>19</v>
      </c>
    </row>
    <row r="12" spans="1:3" x14ac:dyDescent="0.25">
      <c r="A12" t="s">
        <v>6</v>
      </c>
      <c r="B12" s="4">
        <v>28151</v>
      </c>
      <c r="C12" t="s">
        <v>7</v>
      </c>
    </row>
    <row r="13" spans="1:3" x14ac:dyDescent="0.25">
      <c r="A13" t="s">
        <v>40</v>
      </c>
      <c r="B13" s="4">
        <v>27022</v>
      </c>
      <c r="C13" t="s">
        <v>41</v>
      </c>
    </row>
    <row r="14" spans="1:3" x14ac:dyDescent="0.25">
      <c r="A14" t="s">
        <v>78</v>
      </c>
      <c r="B14" s="4">
        <v>25484</v>
      </c>
      <c r="C14" t="s">
        <v>79</v>
      </c>
    </row>
    <row r="15" spans="1:3" x14ac:dyDescent="0.25">
      <c r="A15" t="s">
        <v>36</v>
      </c>
      <c r="B15" s="4">
        <v>23997</v>
      </c>
      <c r="C15" t="s">
        <v>37</v>
      </c>
    </row>
    <row r="16" spans="1:3" x14ac:dyDescent="0.25">
      <c r="A16" t="s">
        <v>30</v>
      </c>
      <c r="B16" s="4">
        <v>22436</v>
      </c>
      <c r="C16" t="s">
        <v>31</v>
      </c>
    </row>
    <row r="17" spans="1:3" x14ac:dyDescent="0.25">
      <c r="A17" t="s">
        <v>12</v>
      </c>
      <c r="B17" s="4">
        <v>19552</v>
      </c>
      <c r="C17" t="s">
        <v>13</v>
      </c>
    </row>
    <row r="18" spans="1:3" x14ac:dyDescent="0.25">
      <c r="A18" t="s">
        <v>136</v>
      </c>
      <c r="B18" s="4">
        <v>19107</v>
      </c>
      <c r="C18" t="s">
        <v>137</v>
      </c>
    </row>
    <row r="19" spans="1:3" x14ac:dyDescent="0.25">
      <c r="A19" t="s">
        <v>162</v>
      </c>
      <c r="B19" s="4">
        <v>18763</v>
      </c>
      <c r="C19" t="s">
        <v>163</v>
      </c>
    </row>
    <row r="20" spans="1:3" x14ac:dyDescent="0.25">
      <c r="A20" t="s">
        <v>28</v>
      </c>
      <c r="B20" s="4">
        <v>17888</v>
      </c>
      <c r="C20" t="s">
        <v>29</v>
      </c>
    </row>
    <row r="21" spans="1:3" x14ac:dyDescent="0.25">
      <c r="A21" t="s">
        <v>178</v>
      </c>
      <c r="B21" s="4">
        <v>17570</v>
      </c>
      <c r="C21" t="s">
        <v>179</v>
      </c>
    </row>
    <row r="22" spans="1:3" x14ac:dyDescent="0.25">
      <c r="A22" t="s">
        <v>74</v>
      </c>
      <c r="B22" s="4">
        <v>17284</v>
      </c>
      <c r="C22" t="s">
        <v>75</v>
      </c>
    </row>
    <row r="23" spans="1:3" x14ac:dyDescent="0.25">
      <c r="A23" t="s">
        <v>477</v>
      </c>
      <c r="B23" s="4">
        <v>14449</v>
      </c>
      <c r="C23" t="s">
        <v>478</v>
      </c>
    </row>
    <row r="24" spans="1:3" x14ac:dyDescent="0.25">
      <c r="A24" t="s">
        <v>14</v>
      </c>
      <c r="B24" s="4">
        <v>13998</v>
      </c>
      <c r="C24" t="s">
        <v>15</v>
      </c>
    </row>
    <row r="25" spans="1:3" x14ac:dyDescent="0.25">
      <c r="A25" t="s">
        <v>10</v>
      </c>
      <c r="B25" s="4">
        <v>11892</v>
      </c>
      <c r="C25" t="s">
        <v>11</v>
      </c>
    </row>
    <row r="26" spans="1:3" x14ac:dyDescent="0.25">
      <c r="A26" t="s">
        <v>198</v>
      </c>
      <c r="B26" s="4">
        <v>11323</v>
      </c>
      <c r="C26" t="s">
        <v>199</v>
      </c>
    </row>
    <row r="27" spans="1:3" x14ac:dyDescent="0.25">
      <c r="A27" t="s">
        <v>316</v>
      </c>
      <c r="B27" s="4">
        <v>10748</v>
      </c>
      <c r="C27" t="s">
        <v>317</v>
      </c>
    </row>
    <row r="28" spans="1:3" x14ac:dyDescent="0.25">
      <c r="A28" t="s">
        <v>140</v>
      </c>
      <c r="B28" s="4">
        <v>10639</v>
      </c>
      <c r="C28" t="s">
        <v>141</v>
      </c>
    </row>
    <row r="29" spans="1:3" x14ac:dyDescent="0.25">
      <c r="A29" t="s">
        <v>56</v>
      </c>
      <c r="B29" s="4">
        <v>10632</v>
      </c>
      <c r="C29" t="s">
        <v>57</v>
      </c>
    </row>
    <row r="30" spans="1:3" x14ac:dyDescent="0.25">
      <c r="A30" t="s">
        <v>206</v>
      </c>
      <c r="B30" s="4">
        <v>10474</v>
      </c>
      <c r="C30" t="s">
        <v>207</v>
      </c>
    </row>
    <row r="31" spans="1:3" x14ac:dyDescent="0.25">
      <c r="A31" t="s">
        <v>20</v>
      </c>
      <c r="B31" s="4">
        <v>10455</v>
      </c>
      <c r="C31" t="s">
        <v>21</v>
      </c>
    </row>
    <row r="32" spans="1:3" x14ac:dyDescent="0.25">
      <c r="A32" t="s">
        <v>48</v>
      </c>
      <c r="B32" s="4">
        <v>10385</v>
      </c>
      <c r="C32" t="s">
        <v>49</v>
      </c>
    </row>
    <row r="33" spans="1:3" x14ac:dyDescent="0.25">
      <c r="A33" t="s">
        <v>8</v>
      </c>
      <c r="B33" s="4">
        <v>10091</v>
      </c>
      <c r="C33" t="s">
        <v>9</v>
      </c>
    </row>
    <row r="34" spans="1:3" x14ac:dyDescent="0.25">
      <c r="A34" t="s">
        <v>210</v>
      </c>
      <c r="B34" s="4">
        <v>8458</v>
      </c>
      <c r="C34" t="s">
        <v>211</v>
      </c>
    </row>
    <row r="35" spans="1:3" x14ac:dyDescent="0.25">
      <c r="A35" t="s">
        <v>58</v>
      </c>
      <c r="B35" s="4">
        <v>8429</v>
      </c>
      <c r="C35" t="s">
        <v>59</v>
      </c>
    </row>
    <row r="36" spans="1:3" x14ac:dyDescent="0.25">
      <c r="A36" t="s">
        <v>22</v>
      </c>
      <c r="B36" s="4">
        <v>7679</v>
      </c>
      <c r="C36" t="s">
        <v>23</v>
      </c>
    </row>
    <row r="37" spans="1:3" x14ac:dyDescent="0.25">
      <c r="A37" t="s">
        <v>66</v>
      </c>
      <c r="B37" s="4">
        <v>6665</v>
      </c>
      <c r="C37" t="s">
        <v>67</v>
      </c>
    </row>
    <row r="38" spans="1:3" x14ac:dyDescent="0.25">
      <c r="A38" t="s">
        <v>156</v>
      </c>
      <c r="B38" s="4">
        <v>6556</v>
      </c>
      <c r="C38" t="s">
        <v>157</v>
      </c>
    </row>
    <row r="39" spans="1:3" x14ac:dyDescent="0.25">
      <c r="A39" t="s">
        <v>134</v>
      </c>
      <c r="B39" s="4">
        <v>6489</v>
      </c>
      <c r="C39" t="s">
        <v>135</v>
      </c>
    </row>
    <row r="40" spans="1:3" x14ac:dyDescent="0.25">
      <c r="A40" t="s">
        <v>104</v>
      </c>
      <c r="B40" s="4">
        <v>6246</v>
      </c>
      <c r="C40" t="s">
        <v>105</v>
      </c>
    </row>
    <row r="41" spans="1:3" x14ac:dyDescent="0.25">
      <c r="A41" t="s">
        <v>94</v>
      </c>
      <c r="B41" s="4">
        <v>6107</v>
      </c>
      <c r="C41" t="s">
        <v>95</v>
      </c>
    </row>
    <row r="42" spans="1:3" x14ac:dyDescent="0.25">
      <c r="A42" t="s">
        <v>640</v>
      </c>
      <c r="B42" s="4">
        <v>5983</v>
      </c>
      <c r="C42" t="s">
        <v>641</v>
      </c>
    </row>
    <row r="43" spans="1:3" x14ac:dyDescent="0.25">
      <c r="A43" t="s">
        <v>16</v>
      </c>
      <c r="B43" s="4">
        <v>5898</v>
      </c>
      <c r="C43" t="s">
        <v>17</v>
      </c>
    </row>
    <row r="44" spans="1:3" x14ac:dyDescent="0.25">
      <c r="A44" t="s">
        <v>92</v>
      </c>
      <c r="B44" s="4">
        <v>5703</v>
      </c>
      <c r="C44" t="s">
        <v>93</v>
      </c>
    </row>
    <row r="45" spans="1:3" x14ac:dyDescent="0.25">
      <c r="A45" t="s">
        <v>38</v>
      </c>
      <c r="B45" s="4">
        <v>5519</v>
      </c>
      <c r="C45" t="s">
        <v>39</v>
      </c>
    </row>
    <row r="46" spans="1:3" x14ac:dyDescent="0.25">
      <c r="A46" t="s">
        <v>646</v>
      </c>
      <c r="B46" s="4">
        <v>5145</v>
      </c>
      <c r="C46" t="s">
        <v>647</v>
      </c>
    </row>
    <row r="47" spans="1:3" x14ac:dyDescent="0.25">
      <c r="A47" t="s">
        <v>132</v>
      </c>
      <c r="B47" s="4">
        <v>5073</v>
      </c>
      <c r="C47" t="s">
        <v>133</v>
      </c>
    </row>
    <row r="48" spans="1:3" x14ac:dyDescent="0.25">
      <c r="A48" t="s">
        <v>154</v>
      </c>
      <c r="B48" s="4">
        <v>5033</v>
      </c>
      <c r="C48" t="s">
        <v>155</v>
      </c>
    </row>
    <row r="49" spans="1:3" x14ac:dyDescent="0.25">
      <c r="A49" t="s">
        <v>160</v>
      </c>
      <c r="B49" s="4">
        <v>4919</v>
      </c>
      <c r="C49" t="s">
        <v>161</v>
      </c>
    </row>
    <row r="50" spans="1:3" x14ac:dyDescent="0.25">
      <c r="A50" t="s">
        <v>144</v>
      </c>
      <c r="B50" s="4">
        <v>4736</v>
      </c>
      <c r="C50" t="s">
        <v>145</v>
      </c>
    </row>
    <row r="51" spans="1:3" x14ac:dyDescent="0.25">
      <c r="A51" t="s">
        <v>46</v>
      </c>
      <c r="B51" s="4">
        <v>4363</v>
      </c>
      <c r="C51" t="s">
        <v>47</v>
      </c>
    </row>
    <row r="52" spans="1:3" x14ac:dyDescent="0.25">
      <c r="A52" t="s">
        <v>68</v>
      </c>
      <c r="B52" s="4">
        <v>4321</v>
      </c>
      <c r="C52" t="s">
        <v>69</v>
      </c>
    </row>
    <row r="53" spans="1:3" x14ac:dyDescent="0.25">
      <c r="A53" t="s">
        <v>50</v>
      </c>
      <c r="B53" s="4">
        <v>4043</v>
      </c>
      <c r="C53" t="s">
        <v>51</v>
      </c>
    </row>
    <row r="54" spans="1:3" x14ac:dyDescent="0.25">
      <c r="A54" t="s">
        <v>82</v>
      </c>
      <c r="B54" s="4">
        <v>3890</v>
      </c>
      <c r="C54" t="s">
        <v>83</v>
      </c>
    </row>
    <row r="55" spans="1:3" x14ac:dyDescent="0.25">
      <c r="A55" t="s">
        <v>146</v>
      </c>
      <c r="B55" s="4">
        <v>3719</v>
      </c>
      <c r="C55" t="s">
        <v>147</v>
      </c>
    </row>
    <row r="56" spans="1:3" x14ac:dyDescent="0.25">
      <c r="A56" t="s">
        <v>90</v>
      </c>
      <c r="B56" s="4">
        <v>3603</v>
      </c>
      <c r="C56" t="s">
        <v>91</v>
      </c>
    </row>
    <row r="57" spans="1:3" x14ac:dyDescent="0.25">
      <c r="A57" t="s">
        <v>128</v>
      </c>
      <c r="B57" s="4">
        <v>3601</v>
      </c>
      <c r="C57" t="s">
        <v>129</v>
      </c>
    </row>
    <row r="58" spans="1:3" x14ac:dyDescent="0.25">
      <c r="A58" t="s">
        <v>34</v>
      </c>
      <c r="B58" s="4">
        <v>3529</v>
      </c>
      <c r="C58" t="s">
        <v>35</v>
      </c>
    </row>
    <row r="59" spans="1:3" x14ac:dyDescent="0.25">
      <c r="A59" t="s">
        <v>60</v>
      </c>
      <c r="B59" s="4">
        <v>3444</v>
      </c>
      <c r="C59" t="s">
        <v>61</v>
      </c>
    </row>
    <row r="60" spans="1:3" x14ac:dyDescent="0.25">
      <c r="A60" t="s">
        <v>228</v>
      </c>
      <c r="B60" s="4">
        <v>3321</v>
      </c>
      <c r="C60" t="s">
        <v>229</v>
      </c>
    </row>
    <row r="61" spans="1:3" x14ac:dyDescent="0.25">
      <c r="A61" t="s">
        <v>469</v>
      </c>
      <c r="B61" s="4">
        <v>3273</v>
      </c>
      <c r="C61" t="s">
        <v>470</v>
      </c>
    </row>
    <row r="62" spans="1:3" x14ac:dyDescent="0.25">
      <c r="A62" t="s">
        <v>190</v>
      </c>
      <c r="B62" s="4">
        <v>3249</v>
      </c>
      <c r="C62" t="s">
        <v>191</v>
      </c>
    </row>
    <row r="63" spans="1:3" x14ac:dyDescent="0.25">
      <c r="A63" t="s">
        <v>164</v>
      </c>
      <c r="B63" s="4">
        <v>3198</v>
      </c>
      <c r="C63" t="s">
        <v>165</v>
      </c>
    </row>
    <row r="64" spans="1:3" x14ac:dyDescent="0.25">
      <c r="A64" t="s">
        <v>168</v>
      </c>
      <c r="B64" s="4">
        <v>3151</v>
      </c>
      <c r="C64" t="s">
        <v>169</v>
      </c>
    </row>
    <row r="65" spans="1:3" x14ac:dyDescent="0.25">
      <c r="A65" t="s">
        <v>1228</v>
      </c>
      <c r="B65" s="4">
        <v>3094</v>
      </c>
      <c r="C65" t="s">
        <v>1227</v>
      </c>
    </row>
    <row r="66" spans="1:3" x14ac:dyDescent="0.25">
      <c r="A66" t="s">
        <v>26</v>
      </c>
      <c r="B66" s="4">
        <v>3017</v>
      </c>
      <c r="C66" t="s">
        <v>27</v>
      </c>
    </row>
    <row r="67" spans="1:3" x14ac:dyDescent="0.25">
      <c r="A67" t="s">
        <v>253</v>
      </c>
      <c r="B67" s="4">
        <v>2962</v>
      </c>
      <c r="C67" t="s">
        <v>254</v>
      </c>
    </row>
    <row r="68" spans="1:3" x14ac:dyDescent="0.25">
      <c r="A68" t="s">
        <v>80</v>
      </c>
      <c r="B68" s="4">
        <v>2882</v>
      </c>
      <c r="C68" t="s">
        <v>81</v>
      </c>
    </row>
    <row r="69" spans="1:3" x14ac:dyDescent="0.25">
      <c r="A69" t="s">
        <v>88</v>
      </c>
      <c r="B69" s="4">
        <v>2794</v>
      </c>
      <c r="C69" t="s">
        <v>89</v>
      </c>
    </row>
    <row r="70" spans="1:3" x14ac:dyDescent="0.25">
      <c r="A70" t="s">
        <v>242</v>
      </c>
      <c r="B70" s="4">
        <v>2693</v>
      </c>
      <c r="C70" t="s">
        <v>243</v>
      </c>
    </row>
    <row r="71" spans="1:3" x14ac:dyDescent="0.25">
      <c r="A71" t="s">
        <v>152</v>
      </c>
      <c r="B71" s="4">
        <v>2629</v>
      </c>
      <c r="C71" t="s">
        <v>153</v>
      </c>
    </row>
    <row r="72" spans="1:3" x14ac:dyDescent="0.25">
      <c r="A72" t="s">
        <v>98</v>
      </c>
      <c r="B72" s="4">
        <v>2537</v>
      </c>
      <c r="C72" t="s">
        <v>99</v>
      </c>
    </row>
    <row r="73" spans="1:3" x14ac:dyDescent="0.25">
      <c r="A73" t="s">
        <v>1226</v>
      </c>
      <c r="B73" s="4">
        <v>2488</v>
      </c>
      <c r="C73" t="s">
        <v>1225</v>
      </c>
    </row>
    <row r="74" spans="1:3" x14ac:dyDescent="0.25">
      <c r="A74" t="s">
        <v>116</v>
      </c>
      <c r="B74" s="4">
        <v>2375</v>
      </c>
      <c r="C74" t="s">
        <v>117</v>
      </c>
    </row>
    <row r="75" spans="1:3" x14ac:dyDescent="0.25">
      <c r="A75" t="s">
        <v>32</v>
      </c>
      <c r="B75" s="4">
        <v>2265</v>
      </c>
      <c r="C75" t="s">
        <v>33</v>
      </c>
    </row>
    <row r="76" spans="1:3" x14ac:dyDescent="0.25">
      <c r="A76" t="s">
        <v>102</v>
      </c>
      <c r="B76" s="4">
        <v>2145</v>
      </c>
      <c r="C76" t="s">
        <v>103</v>
      </c>
    </row>
    <row r="77" spans="1:3" x14ac:dyDescent="0.25">
      <c r="A77" t="s">
        <v>473</v>
      </c>
      <c r="B77" s="4">
        <v>2085</v>
      </c>
      <c r="C77" t="s">
        <v>474</v>
      </c>
    </row>
    <row r="78" spans="1:3" x14ac:dyDescent="0.25">
      <c r="A78" t="s">
        <v>4104</v>
      </c>
      <c r="B78" s="4">
        <v>2045</v>
      </c>
      <c r="C78" t="s">
        <v>275</v>
      </c>
    </row>
    <row r="79" spans="1:3" x14ac:dyDescent="0.25">
      <c r="A79" t="s">
        <v>794</v>
      </c>
      <c r="B79" s="4">
        <v>2008</v>
      </c>
      <c r="C79" t="s">
        <v>795</v>
      </c>
    </row>
    <row r="80" spans="1:3" x14ac:dyDescent="0.25">
      <c r="A80" t="s">
        <v>357</v>
      </c>
      <c r="B80" s="4">
        <v>2003</v>
      </c>
      <c r="C80" t="s">
        <v>358</v>
      </c>
    </row>
    <row r="81" spans="1:3" x14ac:dyDescent="0.25">
      <c r="A81" t="s">
        <v>42</v>
      </c>
      <c r="B81" s="4">
        <v>1927</v>
      </c>
      <c r="C81" t="s">
        <v>43</v>
      </c>
    </row>
    <row r="82" spans="1:3" x14ac:dyDescent="0.25">
      <c r="A82" t="s">
        <v>44</v>
      </c>
      <c r="B82" s="4">
        <v>1892</v>
      </c>
      <c r="C82" t="s">
        <v>45</v>
      </c>
    </row>
    <row r="83" spans="1:3" x14ac:dyDescent="0.25">
      <c r="A83" t="s">
        <v>704</v>
      </c>
      <c r="B83" s="4">
        <v>1837</v>
      </c>
      <c r="C83" t="s">
        <v>705</v>
      </c>
    </row>
    <row r="84" spans="1:3" x14ac:dyDescent="0.25">
      <c r="A84" t="s">
        <v>1224</v>
      </c>
      <c r="B84" s="4">
        <v>1827</v>
      </c>
      <c r="C84" t="s">
        <v>1223</v>
      </c>
    </row>
    <row r="85" spans="1:3" x14ac:dyDescent="0.25">
      <c r="A85" t="s">
        <v>337</v>
      </c>
      <c r="B85" s="4">
        <v>1733</v>
      </c>
      <c r="C85" t="s">
        <v>338</v>
      </c>
    </row>
    <row r="86" spans="1:3" x14ac:dyDescent="0.25">
      <c r="A86" t="s">
        <v>52</v>
      </c>
      <c r="B86" s="4">
        <v>1719</v>
      </c>
      <c r="C86" t="s">
        <v>53</v>
      </c>
    </row>
    <row r="87" spans="1:3" x14ac:dyDescent="0.25">
      <c r="A87" t="s">
        <v>296</v>
      </c>
      <c r="B87" s="4">
        <v>1685</v>
      </c>
      <c r="C87" t="s">
        <v>297</v>
      </c>
    </row>
    <row r="88" spans="1:3" x14ac:dyDescent="0.25">
      <c r="A88" t="s">
        <v>280</v>
      </c>
      <c r="B88" s="4">
        <v>1683</v>
      </c>
      <c r="C88" t="s">
        <v>281</v>
      </c>
    </row>
    <row r="89" spans="1:3" x14ac:dyDescent="0.25">
      <c r="A89" t="s">
        <v>76</v>
      </c>
      <c r="B89" s="4">
        <v>1676</v>
      </c>
      <c r="C89" t="s">
        <v>77</v>
      </c>
    </row>
    <row r="90" spans="1:3" x14ac:dyDescent="0.25">
      <c r="A90" t="s">
        <v>54</v>
      </c>
      <c r="B90" s="4">
        <v>1610</v>
      </c>
      <c r="C90" t="s">
        <v>55</v>
      </c>
    </row>
    <row r="91" spans="1:3" x14ac:dyDescent="0.25">
      <c r="A91" t="s">
        <v>457</v>
      </c>
      <c r="B91" s="4">
        <v>1606</v>
      </c>
      <c r="C91" t="s">
        <v>458</v>
      </c>
    </row>
    <row r="92" spans="1:3" x14ac:dyDescent="0.25">
      <c r="A92" t="s">
        <v>112</v>
      </c>
      <c r="B92" s="4">
        <v>1562</v>
      </c>
      <c r="C92" t="s">
        <v>113</v>
      </c>
    </row>
    <row r="93" spans="1:3" x14ac:dyDescent="0.25">
      <c r="A93" t="s">
        <v>64</v>
      </c>
      <c r="B93" s="4">
        <v>1521</v>
      </c>
      <c r="C93" t="s">
        <v>65</v>
      </c>
    </row>
    <row r="94" spans="1:3" x14ac:dyDescent="0.25">
      <c r="A94" t="s">
        <v>1222</v>
      </c>
      <c r="B94" s="4">
        <v>1387</v>
      </c>
      <c r="C94" t="s">
        <v>1</v>
      </c>
    </row>
    <row r="95" spans="1:3" x14ac:dyDescent="0.25">
      <c r="A95" t="s">
        <v>182</v>
      </c>
      <c r="B95" s="4">
        <v>1382</v>
      </c>
      <c r="C95" t="s">
        <v>183</v>
      </c>
    </row>
    <row r="96" spans="1:3" x14ac:dyDescent="0.25">
      <c r="A96" t="s">
        <v>312</v>
      </c>
      <c r="B96" s="4">
        <v>1376</v>
      </c>
      <c r="C96" t="s">
        <v>313</v>
      </c>
    </row>
    <row r="97" spans="1:3" x14ac:dyDescent="0.25">
      <c r="A97" t="s">
        <v>1221</v>
      </c>
      <c r="B97" s="4">
        <v>1368</v>
      </c>
      <c r="C97" t="s">
        <v>1220</v>
      </c>
    </row>
    <row r="98" spans="1:3" x14ac:dyDescent="0.25">
      <c r="A98" t="s">
        <v>1219</v>
      </c>
      <c r="B98" s="4">
        <v>1347</v>
      </c>
      <c r="C98" t="s">
        <v>1218</v>
      </c>
    </row>
    <row r="99" spans="1:3" x14ac:dyDescent="0.25">
      <c r="A99" t="s">
        <v>180</v>
      </c>
      <c r="B99" s="4">
        <v>1297</v>
      </c>
      <c r="C99" t="s">
        <v>181</v>
      </c>
    </row>
    <row r="100" spans="1:3" x14ac:dyDescent="0.25">
      <c r="A100" t="s">
        <v>1217</v>
      </c>
      <c r="B100" s="4">
        <v>1295</v>
      </c>
      <c r="C100" t="s">
        <v>1216</v>
      </c>
    </row>
    <row r="101" spans="1:3" x14ac:dyDescent="0.25">
      <c r="A101" t="s">
        <v>96</v>
      </c>
      <c r="B101" s="4">
        <v>1265</v>
      </c>
      <c r="C101" t="s">
        <v>97</v>
      </c>
    </row>
    <row r="102" spans="1:3" x14ac:dyDescent="0.25">
      <c r="A102" t="s">
        <v>1215</v>
      </c>
      <c r="B102" s="4">
        <v>1231</v>
      </c>
      <c r="C102" t="s">
        <v>1214</v>
      </c>
    </row>
    <row r="103" spans="1:3" x14ac:dyDescent="0.25">
      <c r="A103" t="s">
        <v>72</v>
      </c>
      <c r="B103" s="4">
        <v>1217</v>
      </c>
      <c r="C103" t="s">
        <v>73</v>
      </c>
    </row>
    <row r="104" spans="1:3" x14ac:dyDescent="0.25">
      <c r="A104" t="s">
        <v>294</v>
      </c>
      <c r="B104" s="4">
        <v>1210</v>
      </c>
      <c r="C104" t="s">
        <v>295</v>
      </c>
    </row>
    <row r="105" spans="1:3" x14ac:dyDescent="0.25">
      <c r="A105" t="s">
        <v>4094</v>
      </c>
      <c r="B105" s="4">
        <v>1196</v>
      </c>
      <c r="C105" t="s">
        <v>1213</v>
      </c>
    </row>
    <row r="106" spans="1:3" x14ac:dyDescent="0.25">
      <c r="A106" t="s">
        <v>1212</v>
      </c>
      <c r="B106" s="4">
        <v>1180</v>
      </c>
      <c r="C106" t="s">
        <v>1211</v>
      </c>
    </row>
    <row r="107" spans="1:3" x14ac:dyDescent="0.25">
      <c r="A107" t="s">
        <v>1210</v>
      </c>
      <c r="B107" s="4">
        <v>1156</v>
      </c>
      <c r="C107" t="s">
        <v>1209</v>
      </c>
    </row>
    <row r="108" spans="1:3" x14ac:dyDescent="0.25">
      <c r="A108" t="s">
        <v>86</v>
      </c>
      <c r="B108" s="4">
        <v>1155</v>
      </c>
      <c r="C108" t="s">
        <v>87</v>
      </c>
    </row>
    <row r="109" spans="1:3" x14ac:dyDescent="0.25">
      <c r="A109" t="s">
        <v>441</v>
      </c>
      <c r="B109" s="4">
        <v>1119</v>
      </c>
      <c r="C109" t="s">
        <v>442</v>
      </c>
    </row>
    <row r="110" spans="1:3" x14ac:dyDescent="0.25">
      <c r="A110" t="s">
        <v>176</v>
      </c>
      <c r="B110" s="4">
        <v>1118</v>
      </c>
      <c r="C110" t="s">
        <v>177</v>
      </c>
    </row>
    <row r="111" spans="1:3" x14ac:dyDescent="0.25">
      <c r="A111" t="s">
        <v>1208</v>
      </c>
      <c r="B111" s="4">
        <v>1092</v>
      </c>
      <c r="C111" t="s">
        <v>1207</v>
      </c>
    </row>
    <row r="112" spans="1:3" x14ac:dyDescent="0.25">
      <c r="A112" t="s">
        <v>1206</v>
      </c>
      <c r="B112" s="4">
        <v>1074</v>
      </c>
      <c r="C112" t="s">
        <v>1205</v>
      </c>
    </row>
    <row r="113" spans="1:3" x14ac:dyDescent="0.25">
      <c r="A113" t="s">
        <v>656</v>
      </c>
      <c r="B113" s="4">
        <v>1070</v>
      </c>
      <c r="C113" t="s">
        <v>657</v>
      </c>
    </row>
    <row r="114" spans="1:3" x14ac:dyDescent="0.25">
      <c r="A114" t="s">
        <v>940</v>
      </c>
      <c r="B114" s="4">
        <v>1064</v>
      </c>
      <c r="C114" t="s">
        <v>941</v>
      </c>
    </row>
    <row r="115" spans="1:3" x14ac:dyDescent="0.25">
      <c r="A115" t="s">
        <v>395</v>
      </c>
      <c r="B115" s="4">
        <v>1047</v>
      </c>
      <c r="C115" t="s">
        <v>396</v>
      </c>
    </row>
    <row r="116" spans="1:3" x14ac:dyDescent="0.25">
      <c r="A116" t="s">
        <v>1204</v>
      </c>
      <c r="B116" s="4">
        <v>1034</v>
      </c>
      <c r="C116" t="s">
        <v>1203</v>
      </c>
    </row>
    <row r="117" spans="1:3" x14ac:dyDescent="0.25">
      <c r="A117" t="s">
        <v>261</v>
      </c>
      <c r="B117" s="4">
        <v>1016</v>
      </c>
      <c r="C117" t="s">
        <v>262</v>
      </c>
    </row>
    <row r="118" spans="1:3" x14ac:dyDescent="0.25">
      <c r="A118" t="s">
        <v>204</v>
      </c>
      <c r="B118" s="4">
        <v>1013</v>
      </c>
      <c r="C118" t="s">
        <v>205</v>
      </c>
    </row>
    <row r="119" spans="1:3" x14ac:dyDescent="0.25">
      <c r="A119" t="s">
        <v>1202</v>
      </c>
      <c r="B119" s="4">
        <v>1010</v>
      </c>
      <c r="C119" t="s">
        <v>1201</v>
      </c>
    </row>
    <row r="120" spans="1:3" x14ac:dyDescent="0.25">
      <c r="A120" t="s">
        <v>100</v>
      </c>
      <c r="B120" s="4">
        <v>1003</v>
      </c>
      <c r="C120" t="s">
        <v>101</v>
      </c>
    </row>
    <row r="121" spans="1:3" x14ac:dyDescent="0.25">
      <c r="A121" t="s">
        <v>1200</v>
      </c>
      <c r="B121" s="4">
        <v>976</v>
      </c>
      <c r="C121" t="s">
        <v>1199</v>
      </c>
    </row>
    <row r="122" spans="1:3" x14ac:dyDescent="0.25">
      <c r="A122" t="s">
        <v>411</v>
      </c>
      <c r="B122" s="4">
        <v>967</v>
      </c>
      <c r="C122" t="s">
        <v>412</v>
      </c>
    </row>
    <row r="123" spans="1:3" x14ac:dyDescent="0.25">
      <c r="A123" t="s">
        <v>106</v>
      </c>
      <c r="B123" s="4">
        <v>963</v>
      </c>
      <c r="C123" t="s">
        <v>107</v>
      </c>
    </row>
    <row r="124" spans="1:3" x14ac:dyDescent="0.25">
      <c r="A124" t="s">
        <v>186</v>
      </c>
      <c r="B124" s="4">
        <v>961</v>
      </c>
      <c r="C124" t="s">
        <v>187</v>
      </c>
    </row>
    <row r="125" spans="1:3" x14ac:dyDescent="0.25">
      <c r="A125" t="s">
        <v>108</v>
      </c>
      <c r="B125" s="4">
        <v>960</v>
      </c>
      <c r="C125" t="s">
        <v>109</v>
      </c>
    </row>
    <row r="126" spans="1:3" x14ac:dyDescent="0.25">
      <c r="A126" t="s">
        <v>1198</v>
      </c>
      <c r="B126" s="4">
        <v>947</v>
      </c>
      <c r="C126" t="s">
        <v>1197</v>
      </c>
    </row>
    <row r="127" spans="1:3" x14ac:dyDescent="0.25">
      <c r="A127" t="s">
        <v>401</v>
      </c>
      <c r="B127" s="4">
        <v>934</v>
      </c>
      <c r="C127" t="s">
        <v>402</v>
      </c>
    </row>
    <row r="128" spans="1:3" x14ac:dyDescent="0.25">
      <c r="A128" t="s">
        <v>4029</v>
      </c>
      <c r="B128" s="4">
        <v>928</v>
      </c>
      <c r="C128" t="s">
        <v>498</v>
      </c>
    </row>
    <row r="129" spans="1:3" x14ac:dyDescent="0.25">
      <c r="A129" t="s">
        <v>238</v>
      </c>
      <c r="B129" s="4">
        <v>919</v>
      </c>
      <c r="C129" t="s">
        <v>239</v>
      </c>
    </row>
    <row r="130" spans="1:3" x14ac:dyDescent="0.25">
      <c r="A130" t="s">
        <v>536</v>
      </c>
      <c r="B130" s="4">
        <v>914</v>
      </c>
      <c r="C130" t="s">
        <v>537</v>
      </c>
    </row>
    <row r="131" spans="1:3" x14ac:dyDescent="0.25">
      <c r="A131" t="s">
        <v>335</v>
      </c>
      <c r="B131" s="4">
        <v>900</v>
      </c>
      <c r="C131" t="s">
        <v>336</v>
      </c>
    </row>
    <row r="132" spans="1:3" x14ac:dyDescent="0.25">
      <c r="A132" t="s">
        <v>114</v>
      </c>
      <c r="B132" s="4">
        <v>892</v>
      </c>
      <c r="C132" t="s">
        <v>115</v>
      </c>
    </row>
    <row r="133" spans="1:3" x14ac:dyDescent="0.25">
      <c r="A133" t="s">
        <v>259</v>
      </c>
      <c r="B133" s="4">
        <v>860</v>
      </c>
      <c r="C133" t="s">
        <v>260</v>
      </c>
    </row>
    <row r="134" spans="1:3" x14ac:dyDescent="0.25">
      <c r="A134" t="s">
        <v>118</v>
      </c>
      <c r="B134" s="4">
        <v>856</v>
      </c>
      <c r="C134" t="s">
        <v>119</v>
      </c>
    </row>
    <row r="135" spans="1:3" x14ac:dyDescent="0.25">
      <c r="A135" t="s">
        <v>595</v>
      </c>
      <c r="B135" s="4">
        <v>842</v>
      </c>
      <c r="C135" t="s">
        <v>596</v>
      </c>
    </row>
    <row r="136" spans="1:3" x14ac:dyDescent="0.25">
      <c r="A136" t="s">
        <v>613</v>
      </c>
      <c r="B136" s="4">
        <v>840</v>
      </c>
      <c r="C136" t="s">
        <v>614</v>
      </c>
    </row>
    <row r="137" spans="1:3" x14ac:dyDescent="0.25">
      <c r="A137" t="s">
        <v>371</v>
      </c>
      <c r="B137" s="4">
        <v>839</v>
      </c>
      <c r="C137" t="s">
        <v>372</v>
      </c>
    </row>
    <row r="138" spans="1:3" x14ac:dyDescent="0.25">
      <c r="A138" t="s">
        <v>302</v>
      </c>
      <c r="B138" s="4">
        <v>838</v>
      </c>
      <c r="C138" t="s">
        <v>303</v>
      </c>
    </row>
    <row r="139" spans="1:3" x14ac:dyDescent="0.25">
      <c r="A139" t="s">
        <v>184</v>
      </c>
      <c r="B139" s="4">
        <v>833</v>
      </c>
      <c r="C139" t="s">
        <v>185</v>
      </c>
    </row>
    <row r="140" spans="1:3" x14ac:dyDescent="0.25">
      <c r="A140" t="s">
        <v>120</v>
      </c>
      <c r="B140" s="4">
        <v>831</v>
      </c>
      <c r="C140" t="s">
        <v>121</v>
      </c>
    </row>
    <row r="141" spans="1:3" x14ac:dyDescent="0.25">
      <c r="A141" t="s">
        <v>236</v>
      </c>
      <c r="B141" s="4">
        <v>828</v>
      </c>
      <c r="C141" t="s">
        <v>237</v>
      </c>
    </row>
    <row r="142" spans="1:3" x14ac:dyDescent="0.25">
      <c r="A142" t="s">
        <v>122</v>
      </c>
      <c r="B142" s="4">
        <v>825</v>
      </c>
      <c r="C142" t="s">
        <v>123</v>
      </c>
    </row>
    <row r="143" spans="1:3" x14ac:dyDescent="0.25">
      <c r="A143" t="s">
        <v>1196</v>
      </c>
      <c r="B143" s="4">
        <v>820</v>
      </c>
      <c r="C143" t="s">
        <v>1195</v>
      </c>
    </row>
    <row r="144" spans="1:3" x14ac:dyDescent="0.25">
      <c r="A144" t="s">
        <v>1194</v>
      </c>
      <c r="B144" s="4">
        <v>806</v>
      </c>
      <c r="C144" t="s">
        <v>1193</v>
      </c>
    </row>
    <row r="145" spans="1:3" x14ac:dyDescent="0.25">
      <c r="A145" t="s">
        <v>124</v>
      </c>
      <c r="B145" s="4">
        <v>802</v>
      </c>
      <c r="C145" t="s">
        <v>125</v>
      </c>
    </row>
    <row r="146" spans="1:3" x14ac:dyDescent="0.25">
      <c r="A146" t="s">
        <v>1192</v>
      </c>
      <c r="B146" s="4">
        <v>790</v>
      </c>
      <c r="C146" t="s">
        <v>1191</v>
      </c>
    </row>
    <row r="147" spans="1:3" x14ac:dyDescent="0.25">
      <c r="A147" t="s">
        <v>126</v>
      </c>
      <c r="B147" s="4">
        <v>782</v>
      </c>
      <c r="C147" t="s">
        <v>127</v>
      </c>
    </row>
    <row r="148" spans="1:3" x14ac:dyDescent="0.25">
      <c r="A148" t="s">
        <v>4091</v>
      </c>
      <c r="B148" s="4">
        <v>752</v>
      </c>
      <c r="C148" t="s">
        <v>1190</v>
      </c>
    </row>
    <row r="149" spans="1:3" x14ac:dyDescent="0.25">
      <c r="A149" t="s">
        <v>130</v>
      </c>
      <c r="B149" s="4">
        <v>748</v>
      </c>
      <c r="C149" t="s">
        <v>131</v>
      </c>
    </row>
    <row r="150" spans="1:3" x14ac:dyDescent="0.25">
      <c r="A150" t="s">
        <v>1189</v>
      </c>
      <c r="B150" s="4">
        <v>719</v>
      </c>
      <c r="C150" t="s">
        <v>1188</v>
      </c>
    </row>
    <row r="151" spans="1:3" x14ac:dyDescent="0.25">
      <c r="A151" t="s">
        <v>138</v>
      </c>
      <c r="B151" s="4">
        <v>713</v>
      </c>
      <c r="C151" t="s">
        <v>139</v>
      </c>
    </row>
    <row r="152" spans="1:3" x14ac:dyDescent="0.25">
      <c r="A152" t="s">
        <v>1187</v>
      </c>
      <c r="B152" s="4">
        <v>711</v>
      </c>
      <c r="C152" t="s">
        <v>1186</v>
      </c>
    </row>
    <row r="153" spans="1:3" x14ac:dyDescent="0.25">
      <c r="A153" t="s">
        <v>862</v>
      </c>
      <c r="B153" s="4">
        <v>687</v>
      </c>
      <c r="C153" t="s">
        <v>863</v>
      </c>
    </row>
    <row r="154" spans="1:3" x14ac:dyDescent="0.25">
      <c r="A154" t="s">
        <v>365</v>
      </c>
      <c r="B154" s="4">
        <v>686</v>
      </c>
      <c r="C154" t="s">
        <v>695</v>
      </c>
    </row>
    <row r="155" spans="1:3" x14ac:dyDescent="0.25">
      <c r="A155" t="s">
        <v>222</v>
      </c>
      <c r="B155" s="4">
        <v>682</v>
      </c>
      <c r="C155" t="s">
        <v>223</v>
      </c>
    </row>
    <row r="156" spans="1:3" x14ac:dyDescent="0.25">
      <c r="A156" t="s">
        <v>142</v>
      </c>
      <c r="B156" s="4">
        <v>681</v>
      </c>
      <c r="C156" t="s">
        <v>143</v>
      </c>
    </row>
    <row r="157" spans="1:3" x14ac:dyDescent="0.25">
      <c r="A157" t="s">
        <v>365</v>
      </c>
      <c r="B157" s="4">
        <v>678</v>
      </c>
      <c r="C157" t="s">
        <v>366</v>
      </c>
    </row>
    <row r="158" spans="1:3" x14ac:dyDescent="0.25">
      <c r="A158" t="s">
        <v>1185</v>
      </c>
      <c r="B158" s="4">
        <v>676</v>
      </c>
      <c r="C158" t="s">
        <v>1184</v>
      </c>
    </row>
    <row r="159" spans="1:3" x14ac:dyDescent="0.25">
      <c r="A159" t="s">
        <v>1183</v>
      </c>
      <c r="B159" s="4">
        <v>669</v>
      </c>
      <c r="C159" t="s">
        <v>1182</v>
      </c>
    </row>
    <row r="160" spans="1:3" x14ac:dyDescent="0.25">
      <c r="A160" t="s">
        <v>257</v>
      </c>
      <c r="B160" s="4">
        <v>657</v>
      </c>
      <c r="C160" t="s">
        <v>258</v>
      </c>
    </row>
    <row r="161" spans="1:3" x14ac:dyDescent="0.25">
      <c r="A161" t="s">
        <v>399</v>
      </c>
      <c r="B161" s="4">
        <v>655</v>
      </c>
      <c r="C161" t="s">
        <v>400</v>
      </c>
    </row>
    <row r="162" spans="1:3" x14ac:dyDescent="0.25">
      <c r="A162" t="s">
        <v>353</v>
      </c>
      <c r="B162" s="4">
        <v>652</v>
      </c>
      <c r="C162" t="s">
        <v>354</v>
      </c>
    </row>
    <row r="163" spans="1:3" x14ac:dyDescent="0.25">
      <c r="A163" t="s">
        <v>1181</v>
      </c>
      <c r="B163" s="4">
        <v>641</v>
      </c>
      <c r="C163" t="s">
        <v>1180</v>
      </c>
    </row>
    <row r="164" spans="1:3" x14ac:dyDescent="0.25">
      <c r="A164" t="s">
        <v>714</v>
      </c>
      <c r="B164" s="4">
        <v>635</v>
      </c>
      <c r="C164" t="s">
        <v>715</v>
      </c>
    </row>
    <row r="165" spans="1:3" x14ac:dyDescent="0.25">
      <c r="A165" t="s">
        <v>1179</v>
      </c>
      <c r="B165" s="4">
        <v>629</v>
      </c>
      <c r="C165" t="s">
        <v>1178</v>
      </c>
    </row>
    <row r="166" spans="1:3" x14ac:dyDescent="0.25">
      <c r="A166" t="s">
        <v>148</v>
      </c>
      <c r="B166" s="4">
        <v>622</v>
      </c>
      <c r="C166" t="s">
        <v>149</v>
      </c>
    </row>
    <row r="167" spans="1:3" x14ac:dyDescent="0.25">
      <c r="A167" t="s">
        <v>347</v>
      </c>
      <c r="B167" s="4">
        <v>620</v>
      </c>
      <c r="C167" t="s">
        <v>348</v>
      </c>
    </row>
    <row r="168" spans="1:3" x14ac:dyDescent="0.25">
      <c r="A168" t="s">
        <v>439</v>
      </c>
      <c r="B168" s="4">
        <v>619</v>
      </c>
      <c r="C168" t="s">
        <v>440</v>
      </c>
    </row>
    <row r="169" spans="1:3" x14ac:dyDescent="0.25">
      <c r="A169" t="s">
        <v>1177</v>
      </c>
      <c r="B169" s="4">
        <v>602</v>
      </c>
      <c r="C169" t="s">
        <v>1176</v>
      </c>
    </row>
    <row r="170" spans="1:3" x14ac:dyDescent="0.25">
      <c r="A170" t="s">
        <v>188</v>
      </c>
      <c r="B170" s="4">
        <v>593</v>
      </c>
      <c r="C170" t="s">
        <v>189</v>
      </c>
    </row>
    <row r="171" spans="1:3" x14ac:dyDescent="0.25">
      <c r="A171" t="s">
        <v>158</v>
      </c>
      <c r="B171" s="4">
        <v>589</v>
      </c>
      <c r="C171" t="s">
        <v>159</v>
      </c>
    </row>
    <row r="172" spans="1:3" x14ac:dyDescent="0.25">
      <c r="A172" t="s">
        <v>202</v>
      </c>
      <c r="B172" s="4">
        <v>581</v>
      </c>
      <c r="C172" t="s">
        <v>203</v>
      </c>
    </row>
    <row r="173" spans="1:3" x14ac:dyDescent="0.25">
      <c r="A173" t="s">
        <v>351</v>
      </c>
      <c r="B173" s="4">
        <v>579</v>
      </c>
      <c r="C173" t="s">
        <v>352</v>
      </c>
    </row>
    <row r="174" spans="1:3" x14ac:dyDescent="0.25">
      <c r="A174" t="s">
        <v>928</v>
      </c>
      <c r="B174" s="4">
        <v>577</v>
      </c>
      <c r="C174" t="s">
        <v>929</v>
      </c>
    </row>
    <row r="175" spans="1:3" x14ac:dyDescent="0.25">
      <c r="A175" t="s">
        <v>562</v>
      </c>
      <c r="B175" s="4">
        <v>576</v>
      </c>
      <c r="C175" t="s">
        <v>563</v>
      </c>
    </row>
    <row r="176" spans="1:3" x14ac:dyDescent="0.25">
      <c r="A176" t="s">
        <v>1175</v>
      </c>
      <c r="B176" s="4">
        <v>567</v>
      </c>
      <c r="C176" t="s">
        <v>1174</v>
      </c>
    </row>
    <row r="177" spans="1:3" x14ac:dyDescent="0.25">
      <c r="A177" t="s">
        <v>278</v>
      </c>
      <c r="B177" s="4">
        <v>567</v>
      </c>
      <c r="C177" t="s">
        <v>279</v>
      </c>
    </row>
    <row r="178" spans="1:3" x14ac:dyDescent="0.25">
      <c r="A178" t="s">
        <v>4030</v>
      </c>
      <c r="B178" s="4">
        <v>561</v>
      </c>
      <c r="C178" t="s">
        <v>668</v>
      </c>
    </row>
    <row r="179" spans="1:3" x14ac:dyDescent="0.25">
      <c r="A179" t="s">
        <v>455</v>
      </c>
      <c r="B179" s="4">
        <v>555</v>
      </c>
      <c r="C179" t="s">
        <v>456</v>
      </c>
    </row>
    <row r="180" spans="1:3" x14ac:dyDescent="0.25">
      <c r="A180" t="s">
        <v>465</v>
      </c>
      <c r="B180" s="4">
        <v>550</v>
      </c>
      <c r="C180" t="s">
        <v>466</v>
      </c>
    </row>
    <row r="181" spans="1:3" x14ac:dyDescent="0.25">
      <c r="A181" t="s">
        <v>218</v>
      </c>
      <c r="B181" s="4">
        <v>547</v>
      </c>
      <c r="C181" t="s">
        <v>219</v>
      </c>
    </row>
    <row r="182" spans="1:3" x14ac:dyDescent="0.25">
      <c r="A182" t="s">
        <v>166</v>
      </c>
      <c r="B182" s="4">
        <v>539</v>
      </c>
      <c r="C182" t="s">
        <v>167</v>
      </c>
    </row>
    <row r="183" spans="1:3" x14ac:dyDescent="0.25">
      <c r="A183" t="s">
        <v>459</v>
      </c>
      <c r="B183" s="4">
        <v>527</v>
      </c>
      <c r="C183" t="s">
        <v>460</v>
      </c>
    </row>
    <row r="184" spans="1:3" x14ac:dyDescent="0.25">
      <c r="A184" t="s">
        <v>736</v>
      </c>
      <c r="B184" s="4">
        <v>523</v>
      </c>
      <c r="C184" t="s">
        <v>737</v>
      </c>
    </row>
    <row r="185" spans="1:3" x14ac:dyDescent="0.25">
      <c r="A185" t="s">
        <v>685</v>
      </c>
      <c r="B185" s="4">
        <v>522</v>
      </c>
      <c r="C185" t="s">
        <v>686</v>
      </c>
    </row>
    <row r="186" spans="1:3" x14ac:dyDescent="0.25">
      <c r="A186" t="s">
        <v>333</v>
      </c>
      <c r="B186" s="4">
        <v>519</v>
      </c>
      <c r="C186" t="s">
        <v>334</v>
      </c>
    </row>
    <row r="187" spans="1:3" x14ac:dyDescent="0.25">
      <c r="A187" t="s">
        <v>359</v>
      </c>
      <c r="B187" s="4">
        <v>514</v>
      </c>
      <c r="C187" t="s">
        <v>360</v>
      </c>
    </row>
    <row r="188" spans="1:3" x14ac:dyDescent="0.25">
      <c r="A188" t="s">
        <v>375</v>
      </c>
      <c r="B188" s="4">
        <v>511</v>
      </c>
      <c r="C188" t="s">
        <v>376</v>
      </c>
    </row>
    <row r="189" spans="1:3" x14ac:dyDescent="0.25">
      <c r="A189" t="s">
        <v>501</v>
      </c>
      <c r="B189" s="4">
        <v>510</v>
      </c>
      <c r="C189" t="s">
        <v>502</v>
      </c>
    </row>
    <row r="190" spans="1:3" x14ac:dyDescent="0.25">
      <c r="A190" t="s">
        <v>1173</v>
      </c>
      <c r="B190" s="4">
        <v>507</v>
      </c>
      <c r="C190" t="s">
        <v>1172</v>
      </c>
    </row>
    <row r="191" spans="1:3" x14ac:dyDescent="0.25">
      <c r="A191" t="s">
        <v>170</v>
      </c>
      <c r="B191" s="4">
        <v>506</v>
      </c>
      <c r="C191" t="s">
        <v>171</v>
      </c>
    </row>
    <row r="192" spans="1:3" x14ac:dyDescent="0.25">
      <c r="A192" t="s">
        <v>391</v>
      </c>
      <c r="B192" s="4">
        <v>501</v>
      </c>
      <c r="C192" t="s">
        <v>392</v>
      </c>
    </row>
    <row r="193" spans="1:3" x14ac:dyDescent="0.25">
      <c r="A193" t="s">
        <v>1171</v>
      </c>
      <c r="B193" s="4">
        <v>497</v>
      </c>
      <c r="C193" t="s">
        <v>1170</v>
      </c>
    </row>
    <row r="194" spans="1:3" x14ac:dyDescent="0.25">
      <c r="A194" t="s">
        <v>112</v>
      </c>
      <c r="B194" s="4">
        <v>495</v>
      </c>
      <c r="C194" t="s">
        <v>1169</v>
      </c>
    </row>
    <row r="195" spans="1:3" x14ac:dyDescent="0.25">
      <c r="A195" t="s">
        <v>246</v>
      </c>
      <c r="B195" s="4">
        <v>495</v>
      </c>
      <c r="C195" t="s">
        <v>247</v>
      </c>
    </row>
    <row r="196" spans="1:3" x14ac:dyDescent="0.25">
      <c r="A196" t="s">
        <v>373</v>
      </c>
      <c r="B196" s="4">
        <v>491</v>
      </c>
      <c r="C196" t="s">
        <v>374</v>
      </c>
    </row>
    <row r="197" spans="1:3" x14ac:dyDescent="0.25">
      <c r="A197" t="s">
        <v>1168</v>
      </c>
      <c r="B197" s="4">
        <v>490</v>
      </c>
      <c r="C197" t="s">
        <v>1167</v>
      </c>
    </row>
    <row r="198" spans="1:3" x14ac:dyDescent="0.25">
      <c r="A198" t="s">
        <v>1166</v>
      </c>
      <c r="B198" s="4">
        <v>490</v>
      </c>
      <c r="C198" t="s">
        <v>1165</v>
      </c>
    </row>
    <row r="199" spans="1:3" x14ac:dyDescent="0.25">
      <c r="A199" t="s">
        <v>578</v>
      </c>
      <c r="B199" s="4">
        <v>489</v>
      </c>
      <c r="C199" t="s">
        <v>579</v>
      </c>
    </row>
    <row r="200" spans="1:3" x14ac:dyDescent="0.25">
      <c r="A200" t="s">
        <v>1164</v>
      </c>
      <c r="B200" s="4">
        <v>484</v>
      </c>
      <c r="C200" t="s">
        <v>1163</v>
      </c>
    </row>
    <row r="201" spans="1:3" x14ac:dyDescent="0.25">
      <c r="A201" t="s">
        <v>172</v>
      </c>
      <c r="B201" s="4">
        <v>483</v>
      </c>
      <c r="C201" t="s">
        <v>173</v>
      </c>
    </row>
    <row r="202" spans="1:3" x14ac:dyDescent="0.25">
      <c r="A202" t="s">
        <v>677</v>
      </c>
      <c r="B202" s="4">
        <v>482</v>
      </c>
      <c r="C202" t="s">
        <v>678</v>
      </c>
    </row>
    <row r="203" spans="1:3" x14ac:dyDescent="0.25">
      <c r="A203" t="s">
        <v>1162</v>
      </c>
      <c r="B203" s="4">
        <v>480</v>
      </c>
      <c r="C203" t="s">
        <v>1161</v>
      </c>
    </row>
    <row r="204" spans="1:3" x14ac:dyDescent="0.25">
      <c r="A204" t="s">
        <v>329</v>
      </c>
      <c r="B204" s="4">
        <v>479</v>
      </c>
      <c r="C204" t="s">
        <v>330</v>
      </c>
    </row>
    <row r="205" spans="1:3" x14ac:dyDescent="0.25">
      <c r="A205" t="s">
        <v>174</v>
      </c>
      <c r="B205" s="4">
        <v>479</v>
      </c>
      <c r="C205" t="s">
        <v>175</v>
      </c>
    </row>
    <row r="206" spans="1:3" x14ac:dyDescent="0.25">
      <c r="A206" t="s">
        <v>1160</v>
      </c>
      <c r="B206" s="4">
        <v>478</v>
      </c>
      <c r="C206" t="s">
        <v>1159</v>
      </c>
    </row>
    <row r="207" spans="1:3" x14ac:dyDescent="0.25">
      <c r="A207" t="s">
        <v>1158</v>
      </c>
      <c r="B207" s="4">
        <v>475</v>
      </c>
      <c r="C207" t="s">
        <v>1157</v>
      </c>
    </row>
    <row r="208" spans="1:3" x14ac:dyDescent="0.25">
      <c r="A208" t="s">
        <v>909</v>
      </c>
      <c r="B208" s="4">
        <v>470</v>
      </c>
      <c r="C208" t="s">
        <v>910</v>
      </c>
    </row>
    <row r="209" spans="1:3" x14ac:dyDescent="0.25">
      <c r="A209" t="s">
        <v>481</v>
      </c>
      <c r="B209" s="4">
        <v>467</v>
      </c>
      <c r="C209" t="s">
        <v>482</v>
      </c>
    </row>
    <row r="210" spans="1:3" x14ac:dyDescent="0.25">
      <c r="A210" t="s">
        <v>381</v>
      </c>
      <c r="B210" s="4">
        <v>466</v>
      </c>
      <c r="C210" t="s">
        <v>382</v>
      </c>
    </row>
    <row r="211" spans="1:3" x14ac:dyDescent="0.25">
      <c r="A211" t="s">
        <v>517</v>
      </c>
      <c r="B211" s="4">
        <v>466</v>
      </c>
      <c r="C211" t="s">
        <v>518</v>
      </c>
    </row>
    <row r="212" spans="1:3" x14ac:dyDescent="0.25">
      <c r="A212" t="s">
        <v>638</v>
      </c>
      <c r="B212" s="4">
        <v>465</v>
      </c>
      <c r="C212" t="s">
        <v>639</v>
      </c>
    </row>
    <row r="213" spans="1:3" x14ac:dyDescent="0.25">
      <c r="A213" t="s">
        <v>556</v>
      </c>
      <c r="B213" s="4">
        <v>465</v>
      </c>
      <c r="C213" t="s">
        <v>557</v>
      </c>
    </row>
    <row r="214" spans="1:3" x14ac:dyDescent="0.25">
      <c r="A214" t="s">
        <v>1156</v>
      </c>
      <c r="B214" s="4">
        <v>463</v>
      </c>
      <c r="C214" t="s">
        <v>1155</v>
      </c>
    </row>
    <row r="215" spans="1:3" x14ac:dyDescent="0.25">
      <c r="A215" t="s">
        <v>730</v>
      </c>
      <c r="B215" s="4">
        <v>461</v>
      </c>
      <c r="C215" t="s">
        <v>731</v>
      </c>
    </row>
    <row r="216" spans="1:3" x14ac:dyDescent="0.25">
      <c r="A216" t="s">
        <v>524</v>
      </c>
      <c r="B216" s="4">
        <v>459</v>
      </c>
      <c r="C216" t="s">
        <v>525</v>
      </c>
    </row>
    <row r="217" spans="1:3" x14ac:dyDescent="0.25">
      <c r="A217" t="s">
        <v>397</v>
      </c>
      <c r="B217" s="4">
        <v>457</v>
      </c>
      <c r="C217" t="s">
        <v>398</v>
      </c>
    </row>
    <row r="218" spans="1:3" x14ac:dyDescent="0.25">
      <c r="A218" t="s">
        <v>1154</v>
      </c>
      <c r="B218" s="4">
        <v>454</v>
      </c>
      <c r="C218" t="s">
        <v>1153</v>
      </c>
    </row>
    <row r="219" spans="1:3" x14ac:dyDescent="0.25">
      <c r="A219" t="s">
        <v>306</v>
      </c>
      <c r="B219" s="4">
        <v>453</v>
      </c>
      <c r="C219" t="s">
        <v>307</v>
      </c>
    </row>
    <row r="220" spans="1:3" x14ac:dyDescent="0.25">
      <c r="A220" t="s">
        <v>409</v>
      </c>
      <c r="B220" s="4">
        <v>450</v>
      </c>
      <c r="C220" t="s">
        <v>410</v>
      </c>
    </row>
    <row r="221" spans="1:3" x14ac:dyDescent="0.25">
      <c r="A221" t="s">
        <v>782</v>
      </c>
      <c r="B221" s="4">
        <v>448</v>
      </c>
      <c r="C221" t="s">
        <v>783</v>
      </c>
    </row>
    <row r="222" spans="1:3" x14ac:dyDescent="0.25">
      <c r="A222" t="s">
        <v>1152</v>
      </c>
      <c r="B222" s="4">
        <v>446</v>
      </c>
      <c r="C222" t="s">
        <v>1151</v>
      </c>
    </row>
    <row r="223" spans="1:3" x14ac:dyDescent="0.25">
      <c r="A223" t="s">
        <v>1150</v>
      </c>
      <c r="B223" s="4">
        <v>446</v>
      </c>
      <c r="C223" t="s">
        <v>1149</v>
      </c>
    </row>
    <row r="224" spans="1:3" x14ac:dyDescent="0.25">
      <c r="A224" t="s">
        <v>1148</v>
      </c>
      <c r="B224" s="4">
        <v>446</v>
      </c>
      <c r="C224" t="s">
        <v>1147</v>
      </c>
    </row>
    <row r="225" spans="1:3" x14ac:dyDescent="0.25">
      <c r="A225" t="s">
        <v>265</v>
      </c>
      <c r="B225" s="4">
        <v>444</v>
      </c>
      <c r="C225" t="s">
        <v>266</v>
      </c>
    </row>
    <row r="226" spans="1:3" x14ac:dyDescent="0.25">
      <c r="A226" t="s">
        <v>286</v>
      </c>
      <c r="B226" s="4">
        <v>440</v>
      </c>
      <c r="C226" t="s">
        <v>287</v>
      </c>
    </row>
    <row r="227" spans="1:3" x14ac:dyDescent="0.25">
      <c r="A227" t="s">
        <v>192</v>
      </c>
      <c r="B227" s="4">
        <v>437</v>
      </c>
      <c r="C227" t="s">
        <v>193</v>
      </c>
    </row>
    <row r="228" spans="1:3" x14ac:dyDescent="0.25">
      <c r="A228" t="s">
        <v>4025</v>
      </c>
      <c r="B228" s="4">
        <v>436</v>
      </c>
      <c r="C228" t="s">
        <v>324</v>
      </c>
    </row>
    <row r="229" spans="1:3" x14ac:dyDescent="0.25">
      <c r="A229" t="s">
        <v>194</v>
      </c>
      <c r="B229" s="4">
        <v>435</v>
      </c>
      <c r="C229" t="s">
        <v>195</v>
      </c>
    </row>
    <row r="230" spans="1:3" x14ac:dyDescent="0.25">
      <c r="A230" t="s">
        <v>772</v>
      </c>
      <c r="B230" s="4">
        <v>434</v>
      </c>
      <c r="C230" t="s">
        <v>773</v>
      </c>
    </row>
    <row r="231" spans="1:3" x14ac:dyDescent="0.25">
      <c r="A231" t="s">
        <v>786</v>
      </c>
      <c r="B231" s="4">
        <v>431</v>
      </c>
      <c r="C231" t="s">
        <v>787</v>
      </c>
    </row>
    <row r="232" spans="1:3" x14ac:dyDescent="0.25">
      <c r="A232" t="s">
        <v>568</v>
      </c>
      <c r="B232" s="4">
        <v>427</v>
      </c>
      <c r="C232" t="s">
        <v>569</v>
      </c>
    </row>
    <row r="233" spans="1:3" x14ac:dyDescent="0.25">
      <c r="A233" t="s">
        <v>750</v>
      </c>
      <c r="B233" s="4">
        <v>423</v>
      </c>
      <c r="C233" t="s">
        <v>751</v>
      </c>
    </row>
    <row r="234" spans="1:3" x14ac:dyDescent="0.25">
      <c r="A234" t="s">
        <v>463</v>
      </c>
      <c r="B234" s="4">
        <v>423</v>
      </c>
      <c r="C234" t="s">
        <v>464</v>
      </c>
    </row>
    <row r="235" spans="1:3" x14ac:dyDescent="0.25">
      <c r="A235" t="s">
        <v>196</v>
      </c>
      <c r="B235" s="4">
        <v>423</v>
      </c>
      <c r="C235" t="s">
        <v>197</v>
      </c>
    </row>
    <row r="236" spans="1:3" x14ac:dyDescent="0.25">
      <c r="A236" t="s">
        <v>369</v>
      </c>
      <c r="B236" s="4">
        <v>421</v>
      </c>
      <c r="C236" t="s">
        <v>370</v>
      </c>
    </row>
    <row r="237" spans="1:3" x14ac:dyDescent="0.25">
      <c r="A237" t="s">
        <v>1146</v>
      </c>
      <c r="B237" s="4">
        <v>412</v>
      </c>
      <c r="C237" t="s">
        <v>1145</v>
      </c>
    </row>
    <row r="238" spans="1:3" x14ac:dyDescent="0.25">
      <c r="A238" t="s">
        <v>1144</v>
      </c>
      <c r="B238" s="4">
        <v>411</v>
      </c>
      <c r="C238" t="s">
        <v>1143</v>
      </c>
    </row>
    <row r="239" spans="1:3" x14ac:dyDescent="0.25">
      <c r="A239" t="s">
        <v>1142</v>
      </c>
      <c r="B239" s="4">
        <v>410</v>
      </c>
      <c r="C239" t="s">
        <v>1141</v>
      </c>
    </row>
    <row r="240" spans="1:3" x14ac:dyDescent="0.25">
      <c r="A240" t="s">
        <v>609</v>
      </c>
      <c r="B240" s="4">
        <v>410</v>
      </c>
      <c r="C240" t="s">
        <v>610</v>
      </c>
    </row>
    <row r="241" spans="1:3" x14ac:dyDescent="0.25">
      <c r="A241" t="s">
        <v>509</v>
      </c>
      <c r="B241" s="4">
        <v>406</v>
      </c>
      <c r="C241" t="s">
        <v>510</v>
      </c>
    </row>
    <row r="242" spans="1:3" x14ac:dyDescent="0.25">
      <c r="A242" t="s">
        <v>1140</v>
      </c>
      <c r="B242" s="4">
        <v>405</v>
      </c>
      <c r="C242" t="s">
        <v>1139</v>
      </c>
    </row>
    <row r="243" spans="1:3" x14ac:dyDescent="0.25">
      <c r="A243" t="s">
        <v>1138</v>
      </c>
      <c r="B243" s="4">
        <v>405</v>
      </c>
      <c r="C243" t="s">
        <v>1137</v>
      </c>
    </row>
    <row r="244" spans="1:3" x14ac:dyDescent="0.25">
      <c r="A244" t="s">
        <v>1136</v>
      </c>
      <c r="B244" s="4">
        <v>404</v>
      </c>
      <c r="C244" t="s">
        <v>1135</v>
      </c>
    </row>
    <row r="245" spans="1:3" x14ac:dyDescent="0.25">
      <c r="A245" t="s">
        <v>425</v>
      </c>
      <c r="B245" s="4">
        <v>403</v>
      </c>
      <c r="C245" t="s">
        <v>426</v>
      </c>
    </row>
    <row r="246" spans="1:3" x14ac:dyDescent="0.25">
      <c r="A246" t="s">
        <v>728</v>
      </c>
      <c r="B246" s="4">
        <v>401</v>
      </c>
      <c r="C246" t="s">
        <v>729</v>
      </c>
    </row>
    <row r="247" spans="1:3" x14ac:dyDescent="0.25">
      <c r="A247" t="s">
        <v>521</v>
      </c>
      <c r="B247" s="4">
        <v>399</v>
      </c>
      <c r="C247" t="s">
        <v>522</v>
      </c>
    </row>
    <row r="248" spans="1:3" x14ac:dyDescent="0.25">
      <c r="A248" t="s">
        <v>903</v>
      </c>
      <c r="B248" s="4">
        <v>397</v>
      </c>
      <c r="C248" t="s">
        <v>904</v>
      </c>
    </row>
    <row r="249" spans="1:3" x14ac:dyDescent="0.25">
      <c r="A249" t="s">
        <v>327</v>
      </c>
      <c r="B249" s="4">
        <v>388</v>
      </c>
      <c r="C249" t="s">
        <v>328</v>
      </c>
    </row>
    <row r="250" spans="1:3" x14ac:dyDescent="0.25">
      <c r="A250" t="s">
        <v>407</v>
      </c>
      <c r="B250" s="4">
        <v>384</v>
      </c>
      <c r="C250" t="s">
        <v>408</v>
      </c>
    </row>
    <row r="251" spans="1:3" x14ac:dyDescent="0.25">
      <c r="A251" t="s">
        <v>1134</v>
      </c>
      <c r="B251" s="4">
        <v>382</v>
      </c>
      <c r="C251" t="s">
        <v>1133</v>
      </c>
    </row>
    <row r="252" spans="1:3" x14ac:dyDescent="0.25">
      <c r="A252" t="s">
        <v>628</v>
      </c>
      <c r="B252" s="4">
        <v>378</v>
      </c>
      <c r="C252" t="s">
        <v>629</v>
      </c>
    </row>
    <row r="253" spans="1:3" x14ac:dyDescent="0.25">
      <c r="A253" t="s">
        <v>530</v>
      </c>
      <c r="B253" s="4">
        <v>377</v>
      </c>
      <c r="C253" t="s">
        <v>531</v>
      </c>
    </row>
    <row r="254" spans="1:3" x14ac:dyDescent="0.25">
      <c r="A254" t="s">
        <v>1132</v>
      </c>
      <c r="B254" s="4">
        <v>376</v>
      </c>
      <c r="C254" t="s">
        <v>1</v>
      </c>
    </row>
    <row r="255" spans="1:3" x14ac:dyDescent="0.25">
      <c r="A255" t="s">
        <v>1131</v>
      </c>
      <c r="B255" s="4">
        <v>373</v>
      </c>
      <c r="C255" t="s">
        <v>1130</v>
      </c>
    </row>
    <row r="256" spans="1:3" x14ac:dyDescent="0.25">
      <c r="A256" t="s">
        <v>1129</v>
      </c>
      <c r="B256" s="4">
        <v>373</v>
      </c>
      <c r="C256" t="s">
        <v>1128</v>
      </c>
    </row>
    <row r="257" spans="1:3" x14ac:dyDescent="0.25">
      <c r="A257" t="s">
        <v>200</v>
      </c>
      <c r="B257" s="4">
        <v>372</v>
      </c>
      <c r="C257" t="s">
        <v>201</v>
      </c>
    </row>
    <row r="258" spans="1:3" x14ac:dyDescent="0.25">
      <c r="A258" t="s">
        <v>1127</v>
      </c>
      <c r="B258" s="4">
        <v>371</v>
      </c>
      <c r="C258" t="s">
        <v>1126</v>
      </c>
    </row>
    <row r="259" spans="1:3" x14ac:dyDescent="0.25">
      <c r="A259" t="s">
        <v>1125</v>
      </c>
      <c r="B259" s="4">
        <v>370</v>
      </c>
      <c r="C259" t="s">
        <v>1124</v>
      </c>
    </row>
    <row r="260" spans="1:3" x14ac:dyDescent="0.25">
      <c r="A260" t="s">
        <v>496</v>
      </c>
      <c r="B260" s="4">
        <v>367</v>
      </c>
      <c r="C260" t="s">
        <v>497</v>
      </c>
    </row>
    <row r="261" spans="1:3" x14ac:dyDescent="0.25">
      <c r="A261" t="s">
        <v>932</v>
      </c>
      <c r="B261" s="4">
        <v>365</v>
      </c>
      <c r="C261" t="s">
        <v>933</v>
      </c>
    </row>
    <row r="262" spans="1:3" x14ac:dyDescent="0.25">
      <c r="A262" t="s">
        <v>1123</v>
      </c>
      <c r="B262" s="4">
        <v>364</v>
      </c>
      <c r="C262" t="s">
        <v>1122</v>
      </c>
    </row>
    <row r="263" spans="1:3" x14ac:dyDescent="0.25">
      <c r="A263" t="s">
        <v>740</v>
      </c>
      <c r="B263" s="4">
        <v>361</v>
      </c>
      <c r="C263" t="s">
        <v>741</v>
      </c>
    </row>
    <row r="264" spans="1:3" x14ac:dyDescent="0.25">
      <c r="A264" t="s">
        <v>1121</v>
      </c>
      <c r="B264" s="4">
        <v>361</v>
      </c>
      <c r="C264" t="s">
        <v>1120</v>
      </c>
    </row>
    <row r="265" spans="1:3" x14ac:dyDescent="0.25">
      <c r="A265" t="s">
        <v>1119</v>
      </c>
      <c r="B265" s="4">
        <v>357</v>
      </c>
      <c r="C265" t="s">
        <v>350</v>
      </c>
    </row>
    <row r="266" spans="1:3" x14ac:dyDescent="0.25">
      <c r="A266" t="s">
        <v>1118</v>
      </c>
      <c r="B266" s="4">
        <v>355</v>
      </c>
      <c r="C266" t="s">
        <v>1117</v>
      </c>
    </row>
    <row r="267" spans="1:3" x14ac:dyDescent="0.25">
      <c r="A267" t="s">
        <v>917</v>
      </c>
      <c r="B267" s="4">
        <v>355</v>
      </c>
      <c r="C267" t="s">
        <v>918</v>
      </c>
    </row>
    <row r="268" spans="1:3" x14ac:dyDescent="0.25">
      <c r="A268" t="s">
        <v>1116</v>
      </c>
      <c r="B268" s="4">
        <v>353</v>
      </c>
      <c r="C268" t="s">
        <v>1115</v>
      </c>
    </row>
    <row r="269" spans="1:3" x14ac:dyDescent="0.25">
      <c r="A269" t="s">
        <v>724</v>
      </c>
      <c r="B269" s="4">
        <v>352</v>
      </c>
      <c r="C269" t="s">
        <v>725</v>
      </c>
    </row>
    <row r="270" spans="1:3" x14ac:dyDescent="0.25">
      <c r="A270" t="s">
        <v>1114</v>
      </c>
      <c r="B270" s="4">
        <v>352</v>
      </c>
      <c r="C270" t="s">
        <v>1113</v>
      </c>
    </row>
    <row r="271" spans="1:3" x14ac:dyDescent="0.25">
      <c r="A271" t="s">
        <v>208</v>
      </c>
      <c r="B271" s="4">
        <v>350</v>
      </c>
      <c r="C271" t="s">
        <v>209</v>
      </c>
    </row>
    <row r="272" spans="1:3" x14ac:dyDescent="0.25">
      <c r="A272" t="s">
        <v>870</v>
      </c>
      <c r="B272" s="4">
        <v>349</v>
      </c>
      <c r="C272" t="s">
        <v>871</v>
      </c>
    </row>
    <row r="273" spans="1:3" x14ac:dyDescent="0.25">
      <c r="A273" t="s">
        <v>1112</v>
      </c>
      <c r="B273" s="4">
        <v>348</v>
      </c>
      <c r="C273" t="s">
        <v>1111</v>
      </c>
    </row>
    <row r="274" spans="1:3" x14ac:dyDescent="0.25">
      <c r="A274" t="s">
        <v>385</v>
      </c>
      <c r="B274" s="4">
        <v>345</v>
      </c>
      <c r="C274" t="s">
        <v>386</v>
      </c>
    </row>
    <row r="275" spans="1:3" x14ac:dyDescent="0.25">
      <c r="A275" t="s">
        <v>1110</v>
      </c>
      <c r="B275" s="4">
        <v>344</v>
      </c>
      <c r="C275" t="s">
        <v>1109</v>
      </c>
    </row>
    <row r="276" spans="1:3" x14ac:dyDescent="0.25">
      <c r="A276" t="s">
        <v>212</v>
      </c>
      <c r="B276" s="4">
        <v>342</v>
      </c>
      <c r="C276" t="s">
        <v>213</v>
      </c>
    </row>
    <row r="277" spans="1:3" x14ac:dyDescent="0.25">
      <c r="A277" t="s">
        <v>214</v>
      </c>
      <c r="B277" s="4">
        <v>342</v>
      </c>
      <c r="C277" t="s">
        <v>215</v>
      </c>
    </row>
    <row r="278" spans="1:3" x14ac:dyDescent="0.25">
      <c r="A278" t="s">
        <v>238</v>
      </c>
      <c r="B278" s="4">
        <v>341</v>
      </c>
      <c r="C278" t="s">
        <v>1106</v>
      </c>
    </row>
    <row r="279" spans="1:3" x14ac:dyDescent="0.25">
      <c r="A279" t="s">
        <v>1108</v>
      </c>
      <c r="B279" s="4">
        <v>341</v>
      </c>
      <c r="C279" t="s">
        <v>1107</v>
      </c>
    </row>
    <row r="280" spans="1:3" x14ac:dyDescent="0.25">
      <c r="A280" t="s">
        <v>546</v>
      </c>
      <c r="B280" s="4">
        <v>340</v>
      </c>
      <c r="C280" t="s">
        <v>547</v>
      </c>
    </row>
    <row r="281" spans="1:3" x14ac:dyDescent="0.25">
      <c r="A281" t="s">
        <v>1105</v>
      </c>
      <c r="B281" s="4">
        <v>335</v>
      </c>
      <c r="C281" t="s">
        <v>1104</v>
      </c>
    </row>
    <row r="282" spans="1:3" x14ac:dyDescent="0.25">
      <c r="A282" t="s">
        <v>216</v>
      </c>
      <c r="B282" s="4">
        <v>332</v>
      </c>
      <c r="C282" t="s">
        <v>217</v>
      </c>
    </row>
    <row r="283" spans="1:3" x14ac:dyDescent="0.25">
      <c r="A283" t="s">
        <v>1103</v>
      </c>
      <c r="B283" s="4">
        <v>331</v>
      </c>
      <c r="C283" t="s">
        <v>1102</v>
      </c>
    </row>
    <row r="284" spans="1:3" x14ac:dyDescent="0.25">
      <c r="A284" t="s">
        <v>1101</v>
      </c>
      <c r="B284" s="4">
        <v>330</v>
      </c>
      <c r="C284" t="s">
        <v>1100</v>
      </c>
    </row>
    <row r="285" spans="1:3" x14ac:dyDescent="0.25">
      <c r="A285" t="s">
        <v>1099</v>
      </c>
      <c r="B285" s="4">
        <v>329</v>
      </c>
      <c r="C285" t="s">
        <v>1098</v>
      </c>
    </row>
    <row r="286" spans="1:3" x14ac:dyDescent="0.25">
      <c r="A286" t="s">
        <v>922</v>
      </c>
      <c r="B286" s="4">
        <v>328</v>
      </c>
      <c r="C286" t="s">
        <v>923</v>
      </c>
    </row>
    <row r="287" spans="1:3" x14ac:dyDescent="0.25">
      <c r="A287" t="s">
        <v>475</v>
      </c>
      <c r="B287" s="4">
        <v>328</v>
      </c>
      <c r="C287" t="s">
        <v>476</v>
      </c>
    </row>
    <row r="288" spans="1:3" x14ac:dyDescent="0.25">
      <c r="A288" t="s">
        <v>4040</v>
      </c>
      <c r="B288" s="4">
        <v>327</v>
      </c>
      <c r="C288" t="s">
        <v>523</v>
      </c>
    </row>
    <row r="289" spans="1:3" x14ac:dyDescent="0.25">
      <c r="A289" t="s">
        <v>732</v>
      </c>
      <c r="B289" s="4">
        <v>327</v>
      </c>
      <c r="C289" t="s">
        <v>733</v>
      </c>
    </row>
    <row r="290" spans="1:3" x14ac:dyDescent="0.25">
      <c r="A290" t="s">
        <v>220</v>
      </c>
      <c r="B290" s="4">
        <v>327</v>
      </c>
      <c r="C290" t="s">
        <v>221</v>
      </c>
    </row>
    <row r="291" spans="1:3" x14ac:dyDescent="0.25">
      <c r="A291" t="s">
        <v>1097</v>
      </c>
      <c r="B291" s="4">
        <v>326</v>
      </c>
      <c r="C291" t="s">
        <v>1096</v>
      </c>
    </row>
    <row r="292" spans="1:3" x14ac:dyDescent="0.25">
      <c r="A292" t="s">
        <v>451</v>
      </c>
      <c r="B292" s="4">
        <v>323</v>
      </c>
      <c r="C292" t="s">
        <v>452</v>
      </c>
    </row>
    <row r="293" spans="1:3" x14ac:dyDescent="0.25">
      <c r="A293" t="s">
        <v>1095</v>
      </c>
      <c r="B293" s="4">
        <v>322</v>
      </c>
      <c r="C293" t="s">
        <v>1094</v>
      </c>
    </row>
    <row r="294" spans="1:3" x14ac:dyDescent="0.25">
      <c r="A294" t="s">
        <v>471</v>
      </c>
      <c r="B294" s="4">
        <v>321</v>
      </c>
      <c r="C294" t="s">
        <v>472</v>
      </c>
    </row>
    <row r="295" spans="1:3" x14ac:dyDescent="0.25">
      <c r="A295" t="s">
        <v>1093</v>
      </c>
      <c r="B295" s="4">
        <v>319</v>
      </c>
      <c r="C295" t="s">
        <v>1092</v>
      </c>
    </row>
    <row r="296" spans="1:3" x14ac:dyDescent="0.25">
      <c r="A296" t="s">
        <v>1091</v>
      </c>
      <c r="B296" s="4">
        <v>319</v>
      </c>
      <c r="C296" t="s">
        <v>1090</v>
      </c>
    </row>
    <row r="297" spans="1:3" x14ac:dyDescent="0.25">
      <c r="A297" t="s">
        <v>377</v>
      </c>
      <c r="B297" s="4">
        <v>316</v>
      </c>
      <c r="C297" t="s">
        <v>378</v>
      </c>
    </row>
    <row r="298" spans="1:3" x14ac:dyDescent="0.25">
      <c r="A298" t="s">
        <v>224</v>
      </c>
      <c r="B298" s="4">
        <v>316</v>
      </c>
      <c r="C298" t="s">
        <v>225</v>
      </c>
    </row>
    <row r="299" spans="1:3" x14ac:dyDescent="0.25">
      <c r="A299" t="s">
        <v>1089</v>
      </c>
      <c r="B299" s="4">
        <v>314</v>
      </c>
      <c r="C299" t="s">
        <v>4304</v>
      </c>
    </row>
    <row r="300" spans="1:3" x14ac:dyDescent="0.25">
      <c r="A300" t="s">
        <v>423</v>
      </c>
      <c r="B300" s="4">
        <v>313</v>
      </c>
      <c r="C300" t="s">
        <v>424</v>
      </c>
    </row>
    <row r="301" spans="1:3" x14ac:dyDescent="0.25">
      <c r="A301" t="s">
        <v>226</v>
      </c>
      <c r="B301" s="4">
        <v>313</v>
      </c>
      <c r="C301" t="s">
        <v>227</v>
      </c>
    </row>
    <row r="302" spans="1:3" x14ac:dyDescent="0.25">
      <c r="A302" t="s">
        <v>369</v>
      </c>
      <c r="B302" s="4">
        <v>312</v>
      </c>
      <c r="C302" t="s">
        <v>1088</v>
      </c>
    </row>
    <row r="303" spans="1:3" x14ac:dyDescent="0.25">
      <c r="A303" t="s">
        <v>679</v>
      </c>
      <c r="B303" s="4">
        <v>312</v>
      </c>
      <c r="C303" t="s">
        <v>680</v>
      </c>
    </row>
    <row r="304" spans="1:3" x14ac:dyDescent="0.25">
      <c r="A304" t="s">
        <v>230</v>
      </c>
      <c r="B304" s="4">
        <v>311</v>
      </c>
      <c r="C304" t="s">
        <v>231</v>
      </c>
    </row>
    <row r="305" spans="1:3" x14ac:dyDescent="0.25">
      <c r="A305" t="s">
        <v>824</v>
      </c>
      <c r="B305" s="4">
        <v>309</v>
      </c>
      <c r="C305" t="s">
        <v>825</v>
      </c>
    </row>
    <row r="306" spans="1:3" x14ac:dyDescent="0.25">
      <c r="A306" t="s">
        <v>433</v>
      </c>
      <c r="B306" s="4">
        <v>309</v>
      </c>
      <c r="C306" t="s">
        <v>434</v>
      </c>
    </row>
    <row r="307" spans="1:3" x14ac:dyDescent="0.25">
      <c r="A307" t="s">
        <v>499</v>
      </c>
      <c r="B307" s="4">
        <v>307</v>
      </c>
      <c r="C307" t="s">
        <v>500</v>
      </c>
    </row>
    <row r="308" spans="1:3" x14ac:dyDescent="0.25">
      <c r="A308" t="s">
        <v>232</v>
      </c>
      <c r="B308" s="4">
        <v>307</v>
      </c>
      <c r="C308" t="s">
        <v>233</v>
      </c>
    </row>
    <row r="309" spans="1:3" x14ac:dyDescent="0.25">
      <c r="A309" t="s">
        <v>234</v>
      </c>
      <c r="B309" s="4">
        <v>307</v>
      </c>
      <c r="C309" t="s">
        <v>235</v>
      </c>
    </row>
    <row r="310" spans="1:3" x14ac:dyDescent="0.25">
      <c r="A310" t="s">
        <v>1087</v>
      </c>
      <c r="B310" s="4">
        <v>305</v>
      </c>
      <c r="C310" t="s">
        <v>1086</v>
      </c>
    </row>
    <row r="311" spans="1:3" x14ac:dyDescent="0.25">
      <c r="A311" t="s">
        <v>1085</v>
      </c>
      <c r="B311" s="4">
        <v>304</v>
      </c>
      <c r="C311" t="s">
        <v>1084</v>
      </c>
    </row>
    <row r="312" spans="1:3" x14ac:dyDescent="0.25">
      <c r="A312" t="s">
        <v>726</v>
      </c>
      <c r="B312" s="4">
        <v>303</v>
      </c>
      <c r="C312" t="s">
        <v>727</v>
      </c>
    </row>
    <row r="313" spans="1:3" x14ac:dyDescent="0.25">
      <c r="A313" t="s">
        <v>850</v>
      </c>
      <c r="B313" s="4">
        <v>303</v>
      </c>
      <c r="C313" t="s">
        <v>851</v>
      </c>
    </row>
    <row r="314" spans="1:3" x14ac:dyDescent="0.25">
      <c r="A314" t="s">
        <v>1083</v>
      </c>
      <c r="B314" s="4">
        <v>302</v>
      </c>
      <c r="C314" t="s">
        <v>1082</v>
      </c>
    </row>
    <row r="315" spans="1:3" x14ac:dyDescent="0.25">
      <c r="A315" t="s">
        <v>1081</v>
      </c>
      <c r="B315" s="4">
        <v>301</v>
      </c>
      <c r="C315" t="s">
        <v>4303</v>
      </c>
    </row>
    <row r="316" spans="1:3" x14ac:dyDescent="0.25">
      <c r="A316" t="s">
        <v>505</v>
      </c>
      <c r="B316" s="4">
        <v>301</v>
      </c>
      <c r="C316" t="s">
        <v>506</v>
      </c>
    </row>
    <row r="317" spans="1:3" x14ac:dyDescent="0.25">
      <c r="A317" t="s">
        <v>564</v>
      </c>
      <c r="B317" s="4">
        <v>299</v>
      </c>
      <c r="C317" t="s">
        <v>565</v>
      </c>
    </row>
    <row r="318" spans="1:3" x14ac:dyDescent="0.25">
      <c r="A318" t="s">
        <v>1080</v>
      </c>
      <c r="B318" s="4">
        <v>298</v>
      </c>
      <c r="C318" t="s">
        <v>1079</v>
      </c>
    </row>
    <row r="319" spans="1:3" x14ac:dyDescent="0.25">
      <c r="A319" t="s">
        <v>1078</v>
      </c>
      <c r="B319" s="4">
        <v>298</v>
      </c>
      <c r="C319" t="s">
        <v>1077</v>
      </c>
    </row>
    <row r="320" spans="1:3" x14ac:dyDescent="0.25">
      <c r="A320" t="s">
        <v>351</v>
      </c>
      <c r="B320" s="4">
        <v>297</v>
      </c>
      <c r="C320" t="s">
        <v>1076</v>
      </c>
    </row>
    <row r="321" spans="1:3" x14ac:dyDescent="0.25">
      <c r="A321" t="s">
        <v>421</v>
      </c>
      <c r="B321" s="4">
        <v>294</v>
      </c>
      <c r="C321" t="s">
        <v>422</v>
      </c>
    </row>
    <row r="322" spans="1:3" x14ac:dyDescent="0.25">
      <c r="A322" t="s">
        <v>1075</v>
      </c>
      <c r="B322" s="4">
        <v>293</v>
      </c>
      <c r="C322" t="s">
        <v>1074</v>
      </c>
    </row>
    <row r="323" spans="1:3" x14ac:dyDescent="0.25">
      <c r="A323" t="s">
        <v>271</v>
      </c>
      <c r="B323" s="4">
        <v>293</v>
      </c>
      <c r="C323" t="s">
        <v>272</v>
      </c>
    </row>
    <row r="324" spans="1:3" x14ac:dyDescent="0.25">
      <c r="A324" t="s">
        <v>1073</v>
      </c>
      <c r="B324" s="4">
        <v>291</v>
      </c>
      <c r="C324" t="s">
        <v>1072</v>
      </c>
    </row>
    <row r="325" spans="1:3" x14ac:dyDescent="0.25">
      <c r="A325" t="s">
        <v>642</v>
      </c>
      <c r="B325" s="4">
        <v>291</v>
      </c>
      <c r="C325" t="s">
        <v>643</v>
      </c>
    </row>
    <row r="326" spans="1:3" x14ac:dyDescent="0.25">
      <c r="A326" t="s">
        <v>415</v>
      </c>
      <c r="B326" s="4">
        <v>291</v>
      </c>
      <c r="C326" t="s">
        <v>416</v>
      </c>
    </row>
    <row r="327" spans="1:3" x14ac:dyDescent="0.25">
      <c r="A327" t="s">
        <v>1071</v>
      </c>
      <c r="B327" s="4">
        <v>289</v>
      </c>
      <c r="C327" t="s">
        <v>1070</v>
      </c>
    </row>
    <row r="328" spans="1:3" x14ac:dyDescent="0.25">
      <c r="A328" t="s">
        <v>417</v>
      </c>
      <c r="B328" s="4">
        <v>289</v>
      </c>
      <c r="C328" t="s">
        <v>418</v>
      </c>
    </row>
    <row r="329" spans="1:3" x14ac:dyDescent="0.25">
      <c r="A329" t="s">
        <v>403</v>
      </c>
      <c r="B329" s="4">
        <v>286</v>
      </c>
      <c r="C329" t="s">
        <v>404</v>
      </c>
    </row>
    <row r="330" spans="1:3" x14ac:dyDescent="0.25">
      <c r="A330" t="s">
        <v>389</v>
      </c>
      <c r="B330" s="4">
        <v>285</v>
      </c>
      <c r="C330" t="s">
        <v>390</v>
      </c>
    </row>
    <row r="331" spans="1:3" x14ac:dyDescent="0.25">
      <c r="A331" t="s">
        <v>4105</v>
      </c>
      <c r="B331" s="4">
        <v>284</v>
      </c>
      <c r="C331" t="s">
        <v>495</v>
      </c>
    </row>
    <row r="332" spans="1:3" x14ac:dyDescent="0.25">
      <c r="A332" t="s">
        <v>240</v>
      </c>
      <c r="B332" s="4">
        <v>284</v>
      </c>
      <c r="C332" t="s">
        <v>241</v>
      </c>
    </row>
    <row r="333" spans="1:3" x14ac:dyDescent="0.25">
      <c r="A333" t="s">
        <v>937</v>
      </c>
      <c r="B333" s="4">
        <v>283</v>
      </c>
      <c r="C333" t="s">
        <v>938</v>
      </c>
    </row>
    <row r="334" spans="1:3" x14ac:dyDescent="0.25">
      <c r="A334" t="s">
        <v>1069</v>
      </c>
      <c r="B334" s="4">
        <v>283</v>
      </c>
      <c r="C334" t="s">
        <v>1068</v>
      </c>
    </row>
    <row r="335" spans="1:3" x14ac:dyDescent="0.25">
      <c r="A335" t="s">
        <v>1067</v>
      </c>
      <c r="B335" s="4">
        <v>282</v>
      </c>
      <c r="C335" t="s">
        <v>1</v>
      </c>
    </row>
    <row r="336" spans="1:3" x14ac:dyDescent="0.25">
      <c r="A336" t="s">
        <v>485</v>
      </c>
      <c r="B336" s="4">
        <v>282</v>
      </c>
      <c r="C336" t="s">
        <v>486</v>
      </c>
    </row>
    <row r="337" spans="1:3" x14ac:dyDescent="0.25">
      <c r="A337" t="s">
        <v>1066</v>
      </c>
      <c r="B337" s="4">
        <v>281</v>
      </c>
      <c r="C337" t="s">
        <v>1065</v>
      </c>
    </row>
    <row r="338" spans="1:3" x14ac:dyDescent="0.25">
      <c r="A338" t="s">
        <v>626</v>
      </c>
      <c r="B338" s="4">
        <v>281</v>
      </c>
      <c r="C338" t="s">
        <v>627</v>
      </c>
    </row>
    <row r="339" spans="1:3" x14ac:dyDescent="0.25">
      <c r="A339" t="s">
        <v>244</v>
      </c>
      <c r="B339" s="4">
        <v>281</v>
      </c>
      <c r="C339" t="s">
        <v>245</v>
      </c>
    </row>
    <row r="340" spans="1:3" x14ac:dyDescent="0.25">
      <c r="A340" t="s">
        <v>4015</v>
      </c>
      <c r="B340" s="4">
        <v>275</v>
      </c>
      <c r="C340" t="s">
        <v>588</v>
      </c>
    </row>
    <row r="341" spans="1:3" x14ac:dyDescent="0.25">
      <c r="A341" t="s">
        <v>776</v>
      </c>
      <c r="B341" s="4">
        <v>272</v>
      </c>
      <c r="C341" t="s">
        <v>777</v>
      </c>
    </row>
    <row r="342" spans="1:3" x14ac:dyDescent="0.25">
      <c r="A342" t="s">
        <v>820</v>
      </c>
      <c r="B342" s="4">
        <v>270</v>
      </c>
      <c r="C342" t="s">
        <v>821</v>
      </c>
    </row>
    <row r="343" spans="1:3" x14ac:dyDescent="0.25">
      <c r="A343" t="s">
        <v>1064</v>
      </c>
      <c r="B343" s="4">
        <v>269</v>
      </c>
      <c r="C343" t="s">
        <v>1063</v>
      </c>
    </row>
    <row r="344" spans="1:3" x14ac:dyDescent="0.25">
      <c r="A344" t="s">
        <v>4019</v>
      </c>
      <c r="B344" s="4">
        <v>265</v>
      </c>
      <c r="C344" t="s">
        <v>625</v>
      </c>
    </row>
    <row r="345" spans="1:3" x14ac:dyDescent="0.25">
      <c r="A345" t="s">
        <v>652</v>
      </c>
      <c r="B345" s="4">
        <v>263</v>
      </c>
      <c r="C345" t="s">
        <v>653</v>
      </c>
    </row>
    <row r="346" spans="1:3" x14ac:dyDescent="0.25">
      <c r="A346" t="s">
        <v>461</v>
      </c>
      <c r="B346" s="4">
        <v>263</v>
      </c>
      <c r="C346" t="s">
        <v>462</v>
      </c>
    </row>
    <row r="347" spans="1:3" x14ac:dyDescent="0.25">
      <c r="A347" t="s">
        <v>706</v>
      </c>
      <c r="B347" s="4">
        <v>262</v>
      </c>
      <c r="C347" t="s">
        <v>707</v>
      </c>
    </row>
    <row r="348" spans="1:3" x14ac:dyDescent="0.25">
      <c r="A348" t="s">
        <v>664</v>
      </c>
      <c r="B348" s="4">
        <v>261</v>
      </c>
      <c r="C348" t="s">
        <v>665</v>
      </c>
    </row>
    <row r="349" spans="1:3" x14ac:dyDescent="0.25">
      <c r="A349" t="s">
        <v>1062</v>
      </c>
      <c r="B349" s="4">
        <v>260</v>
      </c>
      <c r="C349" t="s">
        <v>1061</v>
      </c>
    </row>
    <row r="350" spans="1:3" x14ac:dyDescent="0.25">
      <c r="A350" t="s">
        <v>405</v>
      </c>
      <c r="B350" s="4">
        <v>260</v>
      </c>
      <c r="C350" t="s">
        <v>406</v>
      </c>
    </row>
    <row r="351" spans="1:3" x14ac:dyDescent="0.25">
      <c r="A351" t="s">
        <v>248</v>
      </c>
      <c r="B351" s="4">
        <v>260</v>
      </c>
      <c r="C351" t="s">
        <v>249</v>
      </c>
    </row>
    <row r="352" spans="1:3" x14ac:dyDescent="0.25">
      <c r="A352" t="s">
        <v>630</v>
      </c>
      <c r="B352" s="4">
        <v>259</v>
      </c>
      <c r="C352" t="s">
        <v>4305</v>
      </c>
    </row>
    <row r="353" spans="1:3" x14ac:dyDescent="0.25">
      <c r="A353" t="s">
        <v>1060</v>
      </c>
      <c r="B353" s="4">
        <v>259</v>
      </c>
      <c r="C353" t="s">
        <v>1059</v>
      </c>
    </row>
    <row r="354" spans="1:3" x14ac:dyDescent="0.25">
      <c r="A354" t="s">
        <v>1058</v>
      </c>
      <c r="B354" s="4">
        <v>258</v>
      </c>
      <c r="C354" t="s">
        <v>1057</v>
      </c>
    </row>
    <row r="355" spans="1:3" x14ac:dyDescent="0.25">
      <c r="A355" t="s">
        <v>644</v>
      </c>
      <c r="B355" s="4">
        <v>258</v>
      </c>
      <c r="C355" t="s">
        <v>645</v>
      </c>
    </row>
    <row r="356" spans="1:3" x14ac:dyDescent="0.25">
      <c r="A356" t="s">
        <v>513</v>
      </c>
      <c r="B356" s="4">
        <v>258</v>
      </c>
      <c r="C356" t="s">
        <v>514</v>
      </c>
    </row>
    <row r="357" spans="1:3" x14ac:dyDescent="0.25">
      <c r="A357" t="s">
        <v>250</v>
      </c>
      <c r="B357" s="4">
        <v>258</v>
      </c>
      <c r="C357" t="s">
        <v>251</v>
      </c>
    </row>
    <row r="358" spans="1:3" x14ac:dyDescent="0.25">
      <c r="A358" t="s">
        <v>942</v>
      </c>
      <c r="B358" s="4">
        <v>257</v>
      </c>
      <c r="C358" t="s">
        <v>1056</v>
      </c>
    </row>
    <row r="359" spans="1:3" x14ac:dyDescent="0.25">
      <c r="A359" t="s">
        <v>1055</v>
      </c>
      <c r="B359" s="4">
        <v>256</v>
      </c>
      <c r="C359" t="s">
        <v>1054</v>
      </c>
    </row>
    <row r="360" spans="1:3" x14ac:dyDescent="0.25">
      <c r="A360" t="s">
        <v>1053</v>
      </c>
      <c r="B360" s="4">
        <v>256</v>
      </c>
      <c r="C360" t="s">
        <v>1052</v>
      </c>
    </row>
    <row r="361" spans="1:3" x14ac:dyDescent="0.25">
      <c r="A361" t="s">
        <v>532</v>
      </c>
      <c r="B361" s="4">
        <v>255</v>
      </c>
      <c r="C361" t="s">
        <v>533</v>
      </c>
    </row>
    <row r="362" spans="1:3" x14ac:dyDescent="0.25">
      <c r="A362" t="s">
        <v>3997</v>
      </c>
      <c r="B362" s="4">
        <v>255</v>
      </c>
      <c r="C362" t="s">
        <v>252</v>
      </c>
    </row>
    <row r="363" spans="1:3" x14ac:dyDescent="0.25">
      <c r="A363" t="s">
        <v>255</v>
      </c>
      <c r="B363" s="4">
        <v>254</v>
      </c>
      <c r="C363" t="s">
        <v>256</v>
      </c>
    </row>
    <row r="364" spans="1:3" x14ac:dyDescent="0.25">
      <c r="A364" t="s">
        <v>658</v>
      </c>
      <c r="B364" s="4">
        <v>251</v>
      </c>
      <c r="C364" t="s">
        <v>659</v>
      </c>
    </row>
    <row r="365" spans="1:3" x14ac:dyDescent="0.25">
      <c r="A365" t="s">
        <v>383</v>
      </c>
      <c r="B365" s="4">
        <v>251</v>
      </c>
      <c r="C365" t="s">
        <v>384</v>
      </c>
    </row>
    <row r="366" spans="1:3" x14ac:dyDescent="0.25">
      <c r="A366" t="s">
        <v>570</v>
      </c>
      <c r="B366" s="4">
        <v>250</v>
      </c>
      <c r="C366" t="s">
        <v>571</v>
      </c>
    </row>
    <row r="367" spans="1:3" x14ac:dyDescent="0.25">
      <c r="A367" t="s">
        <v>483</v>
      </c>
      <c r="B367" s="4">
        <v>248</v>
      </c>
      <c r="C367" t="s">
        <v>484</v>
      </c>
    </row>
    <row r="368" spans="1:3" x14ac:dyDescent="0.25">
      <c r="A368" t="s">
        <v>511</v>
      </c>
      <c r="B368" s="4">
        <v>248</v>
      </c>
      <c r="C368" t="s">
        <v>512</v>
      </c>
    </row>
    <row r="369" spans="1:3" x14ac:dyDescent="0.25">
      <c r="A369" t="s">
        <v>580</v>
      </c>
      <c r="B369" s="4">
        <v>245</v>
      </c>
      <c r="C369" t="s">
        <v>581</v>
      </c>
    </row>
    <row r="370" spans="1:3" x14ac:dyDescent="0.25">
      <c r="A370" t="s">
        <v>756</v>
      </c>
      <c r="B370" s="4">
        <v>244</v>
      </c>
      <c r="C370" t="s">
        <v>757</v>
      </c>
    </row>
    <row r="371" spans="1:3" x14ac:dyDescent="0.25">
      <c r="A371" t="s">
        <v>1051</v>
      </c>
      <c r="B371" s="4">
        <v>243</v>
      </c>
      <c r="C371" t="s">
        <v>1050</v>
      </c>
    </row>
    <row r="372" spans="1:3" x14ac:dyDescent="0.25">
      <c r="A372" t="s">
        <v>1049</v>
      </c>
      <c r="B372" s="4">
        <v>242</v>
      </c>
      <c r="C372" t="s">
        <v>1048</v>
      </c>
    </row>
    <row r="373" spans="1:3" x14ac:dyDescent="0.25">
      <c r="A373" t="s">
        <v>339</v>
      </c>
      <c r="B373" s="4">
        <v>241</v>
      </c>
      <c r="C373" t="s">
        <v>340</v>
      </c>
    </row>
    <row r="374" spans="1:3" x14ac:dyDescent="0.25">
      <c r="A374" t="s">
        <v>263</v>
      </c>
      <c r="B374" s="4">
        <v>241</v>
      </c>
      <c r="C374" t="s">
        <v>264</v>
      </c>
    </row>
    <row r="375" spans="1:3" x14ac:dyDescent="0.25">
      <c r="A375" t="s">
        <v>615</v>
      </c>
      <c r="B375" s="4">
        <v>238</v>
      </c>
      <c r="C375" t="s">
        <v>616</v>
      </c>
    </row>
    <row r="376" spans="1:3" x14ac:dyDescent="0.25">
      <c r="A376" t="s">
        <v>1047</v>
      </c>
      <c r="B376" s="4">
        <v>237</v>
      </c>
      <c r="C376" t="s">
        <v>1046</v>
      </c>
    </row>
    <row r="377" spans="1:3" x14ac:dyDescent="0.25">
      <c r="A377" t="s">
        <v>267</v>
      </c>
      <c r="B377" s="4">
        <v>236</v>
      </c>
      <c r="C377" t="s">
        <v>268</v>
      </c>
    </row>
    <row r="378" spans="1:3" x14ac:dyDescent="0.25">
      <c r="A378" t="s">
        <v>1045</v>
      </c>
      <c r="B378" s="4">
        <v>235</v>
      </c>
      <c r="C378" t="s">
        <v>1044</v>
      </c>
    </row>
    <row r="379" spans="1:3" x14ac:dyDescent="0.25">
      <c r="A379" t="s">
        <v>1043</v>
      </c>
      <c r="B379" s="4">
        <v>234</v>
      </c>
      <c r="C379" t="s">
        <v>1042</v>
      </c>
    </row>
    <row r="380" spans="1:3" x14ac:dyDescent="0.25">
      <c r="A380" t="s">
        <v>662</v>
      </c>
      <c r="B380" s="4">
        <v>234</v>
      </c>
      <c r="C380" t="s">
        <v>663</v>
      </c>
    </row>
    <row r="381" spans="1:3" x14ac:dyDescent="0.25">
      <c r="A381" t="s">
        <v>1041</v>
      </c>
      <c r="B381" s="4">
        <v>233</v>
      </c>
      <c r="C381" t="s">
        <v>1040</v>
      </c>
    </row>
    <row r="382" spans="1:3" x14ac:dyDescent="0.25">
      <c r="A382" t="s">
        <v>552</v>
      </c>
      <c r="B382" s="4">
        <v>233</v>
      </c>
      <c r="C382" t="s">
        <v>553</v>
      </c>
    </row>
    <row r="383" spans="1:3" x14ac:dyDescent="0.25">
      <c r="A383" t="s">
        <v>1039</v>
      </c>
      <c r="B383" s="4">
        <v>232</v>
      </c>
      <c r="C383" t="s">
        <v>1038</v>
      </c>
    </row>
    <row r="384" spans="1:3" x14ac:dyDescent="0.25">
      <c r="A384" t="s">
        <v>320</v>
      </c>
      <c r="B384" s="4">
        <v>232</v>
      </c>
      <c r="C384" t="s">
        <v>321</v>
      </c>
    </row>
    <row r="385" spans="1:3" x14ac:dyDescent="0.25">
      <c r="A385" t="s">
        <v>4044</v>
      </c>
      <c r="B385" s="4">
        <v>230</v>
      </c>
      <c r="C385" t="s">
        <v>921</v>
      </c>
    </row>
    <row r="386" spans="1:3" x14ac:dyDescent="0.25">
      <c r="A386" t="s">
        <v>1037</v>
      </c>
      <c r="B386" s="4">
        <v>229</v>
      </c>
      <c r="C386" t="s">
        <v>1036</v>
      </c>
    </row>
    <row r="387" spans="1:3" x14ac:dyDescent="0.25">
      <c r="A387" t="s">
        <v>269</v>
      </c>
      <c r="B387" s="4">
        <v>229</v>
      </c>
      <c r="C387" t="s">
        <v>270</v>
      </c>
    </row>
    <row r="388" spans="1:3" x14ac:dyDescent="0.25">
      <c r="A388" t="s">
        <v>1035</v>
      </c>
      <c r="B388" s="4">
        <v>228</v>
      </c>
      <c r="C388" t="s">
        <v>1034</v>
      </c>
    </row>
    <row r="389" spans="1:3" x14ac:dyDescent="0.25">
      <c r="A389" t="s">
        <v>774</v>
      </c>
      <c r="B389" s="4">
        <v>226</v>
      </c>
      <c r="C389" t="s">
        <v>775</v>
      </c>
    </row>
    <row r="390" spans="1:3" x14ac:dyDescent="0.25">
      <c r="A390" t="s">
        <v>582</v>
      </c>
      <c r="B390" s="4">
        <v>226</v>
      </c>
      <c r="C390" t="s">
        <v>583</v>
      </c>
    </row>
    <row r="391" spans="1:3" x14ac:dyDescent="0.25">
      <c r="A391" t="s">
        <v>1033</v>
      </c>
      <c r="B391" s="4">
        <v>225</v>
      </c>
      <c r="C391" t="s">
        <v>1032</v>
      </c>
    </row>
    <row r="392" spans="1:3" x14ac:dyDescent="0.25">
      <c r="A392" t="s">
        <v>1031</v>
      </c>
      <c r="B392" s="4">
        <v>225</v>
      </c>
      <c r="C392" t="s">
        <v>1030</v>
      </c>
    </row>
    <row r="393" spans="1:3" x14ac:dyDescent="0.25">
      <c r="A393" t="s">
        <v>273</v>
      </c>
      <c r="B393" s="4">
        <v>225</v>
      </c>
      <c r="C393" t="s">
        <v>274</v>
      </c>
    </row>
    <row r="394" spans="1:3" x14ac:dyDescent="0.25">
      <c r="A394" t="s">
        <v>1029</v>
      </c>
      <c r="B394" s="4">
        <v>224</v>
      </c>
      <c r="C394" t="s">
        <v>1028</v>
      </c>
    </row>
    <row r="395" spans="1:3" x14ac:dyDescent="0.25">
      <c r="A395" t="s">
        <v>899</v>
      </c>
      <c r="B395" s="4">
        <v>224</v>
      </c>
      <c r="C395" t="s">
        <v>900</v>
      </c>
    </row>
    <row r="396" spans="1:3" x14ac:dyDescent="0.25">
      <c r="A396" t="s">
        <v>926</v>
      </c>
      <c r="B396" s="4">
        <v>223</v>
      </c>
      <c r="C396" t="s">
        <v>927</v>
      </c>
    </row>
    <row r="397" spans="1:3" x14ac:dyDescent="0.25">
      <c r="A397" t="s">
        <v>854</v>
      </c>
      <c r="B397" s="4">
        <v>223</v>
      </c>
      <c r="C397" t="s">
        <v>855</v>
      </c>
    </row>
    <row r="398" spans="1:3" x14ac:dyDescent="0.25">
      <c r="A398" t="s">
        <v>1027</v>
      </c>
      <c r="B398" s="4">
        <v>223</v>
      </c>
      <c r="C398" t="s">
        <v>1026</v>
      </c>
    </row>
    <row r="399" spans="1:3" x14ac:dyDescent="0.25">
      <c r="A399" t="s">
        <v>1025</v>
      </c>
      <c r="B399" s="4">
        <v>222</v>
      </c>
      <c r="C399" t="s">
        <v>1</v>
      </c>
    </row>
    <row r="400" spans="1:3" x14ac:dyDescent="0.25">
      <c r="A400" t="s">
        <v>942</v>
      </c>
      <c r="B400" s="4">
        <v>222</v>
      </c>
      <c r="C400" t="s">
        <v>943</v>
      </c>
    </row>
    <row r="401" spans="1:3" x14ac:dyDescent="0.25">
      <c r="A401" t="s">
        <v>576</v>
      </c>
      <c r="B401" s="4">
        <v>222</v>
      </c>
      <c r="C401" t="s">
        <v>577</v>
      </c>
    </row>
    <row r="402" spans="1:3" x14ac:dyDescent="0.25">
      <c r="A402" t="s">
        <v>601</v>
      </c>
      <c r="B402" s="4">
        <v>222</v>
      </c>
      <c r="C402" t="s">
        <v>602</v>
      </c>
    </row>
    <row r="403" spans="1:3" x14ac:dyDescent="0.25">
      <c r="A403" t="s">
        <v>276</v>
      </c>
      <c r="B403" s="4">
        <v>222</v>
      </c>
      <c r="C403" t="s">
        <v>277</v>
      </c>
    </row>
    <row r="404" spans="1:3" x14ac:dyDescent="0.25">
      <c r="A404" t="s">
        <v>660</v>
      </c>
      <c r="B404" s="4">
        <v>221</v>
      </c>
      <c r="C404" t="s">
        <v>661</v>
      </c>
    </row>
    <row r="405" spans="1:3" x14ac:dyDescent="0.25">
      <c r="A405" t="s">
        <v>816</v>
      </c>
      <c r="B405" s="4">
        <v>220</v>
      </c>
      <c r="C405" t="s">
        <v>817</v>
      </c>
    </row>
    <row r="406" spans="1:3" x14ac:dyDescent="0.25">
      <c r="A406" t="s">
        <v>1024</v>
      </c>
      <c r="B406" s="4">
        <v>220</v>
      </c>
      <c r="C406" t="s">
        <v>1023</v>
      </c>
    </row>
    <row r="407" spans="1:3" x14ac:dyDescent="0.25">
      <c r="A407" t="s">
        <v>1022</v>
      </c>
      <c r="B407" s="4">
        <v>220</v>
      </c>
      <c r="C407" t="s">
        <v>1021</v>
      </c>
    </row>
    <row r="408" spans="1:3" x14ac:dyDescent="0.25">
      <c r="A408" t="s">
        <v>538</v>
      </c>
      <c r="B408" s="4">
        <v>219</v>
      </c>
      <c r="C408" t="s">
        <v>539</v>
      </c>
    </row>
    <row r="409" spans="1:3" x14ac:dyDescent="0.25">
      <c r="A409" t="s">
        <v>292</v>
      </c>
      <c r="B409" s="4">
        <v>219</v>
      </c>
      <c r="C409" t="s">
        <v>293</v>
      </c>
    </row>
    <row r="410" spans="1:3" x14ac:dyDescent="0.25">
      <c r="A410" t="s">
        <v>534</v>
      </c>
      <c r="B410" s="4">
        <v>218</v>
      </c>
      <c r="C410" t="s">
        <v>535</v>
      </c>
    </row>
    <row r="411" spans="1:3" x14ac:dyDescent="0.25">
      <c r="A411" t="s">
        <v>636</v>
      </c>
      <c r="B411" s="4">
        <v>217</v>
      </c>
      <c r="C411" t="s">
        <v>637</v>
      </c>
    </row>
    <row r="412" spans="1:3" x14ac:dyDescent="0.25">
      <c r="A412" t="s">
        <v>331</v>
      </c>
      <c r="B412" s="4">
        <v>217</v>
      </c>
      <c r="C412" t="s">
        <v>332</v>
      </c>
    </row>
    <row r="413" spans="1:3" x14ac:dyDescent="0.25">
      <c r="A413" t="s">
        <v>1020</v>
      </c>
      <c r="B413" s="4">
        <v>215</v>
      </c>
      <c r="C413" t="s">
        <v>1019</v>
      </c>
    </row>
    <row r="414" spans="1:3" x14ac:dyDescent="0.25">
      <c r="A414" t="s">
        <v>1018</v>
      </c>
      <c r="B414" s="4">
        <v>213</v>
      </c>
      <c r="C414" t="s">
        <v>1017</v>
      </c>
    </row>
    <row r="415" spans="1:3" x14ac:dyDescent="0.25">
      <c r="A415" t="s">
        <v>878</v>
      </c>
      <c r="B415" s="4">
        <v>213</v>
      </c>
      <c r="C415" t="s">
        <v>879</v>
      </c>
    </row>
    <row r="416" spans="1:3" x14ac:dyDescent="0.25">
      <c r="A416" t="s">
        <v>550</v>
      </c>
      <c r="B416" s="4">
        <v>213</v>
      </c>
      <c r="C416" t="s">
        <v>551</v>
      </c>
    </row>
    <row r="417" spans="1:3" x14ac:dyDescent="0.25">
      <c r="A417" t="s">
        <v>1016</v>
      </c>
      <c r="B417" s="4">
        <v>212</v>
      </c>
      <c r="C417" t="s">
        <v>1015</v>
      </c>
    </row>
    <row r="418" spans="1:3" x14ac:dyDescent="0.25">
      <c r="A418" t="s">
        <v>1014</v>
      </c>
      <c r="B418" s="4">
        <v>212</v>
      </c>
      <c r="C418" t="s">
        <v>1013</v>
      </c>
    </row>
    <row r="419" spans="1:3" x14ac:dyDescent="0.25">
      <c r="A419" t="s">
        <v>584</v>
      </c>
      <c r="B419" s="4">
        <v>212</v>
      </c>
      <c r="C419" t="s">
        <v>585</v>
      </c>
    </row>
    <row r="420" spans="1:3" x14ac:dyDescent="0.25">
      <c r="A420" t="s">
        <v>852</v>
      </c>
      <c r="B420" s="4">
        <v>210</v>
      </c>
      <c r="C420" t="s">
        <v>853</v>
      </c>
    </row>
    <row r="421" spans="1:3" x14ac:dyDescent="0.25">
      <c r="A421" t="s">
        <v>1012</v>
      </c>
      <c r="B421" s="4">
        <v>210</v>
      </c>
      <c r="C421" t="s">
        <v>1011</v>
      </c>
    </row>
    <row r="422" spans="1:3" x14ac:dyDescent="0.25">
      <c r="A422" t="s">
        <v>800</v>
      </c>
      <c r="B422" s="4">
        <v>210</v>
      </c>
      <c r="C422" t="s">
        <v>801</v>
      </c>
    </row>
    <row r="423" spans="1:3" x14ac:dyDescent="0.25">
      <c r="A423" t="s">
        <v>443</v>
      </c>
      <c r="B423" s="4">
        <v>210</v>
      </c>
      <c r="C423" t="s">
        <v>444</v>
      </c>
    </row>
    <row r="424" spans="1:3" x14ac:dyDescent="0.25">
      <c r="A424" t="s">
        <v>282</v>
      </c>
      <c r="B424" s="4">
        <v>210</v>
      </c>
      <c r="C424" t="s">
        <v>283</v>
      </c>
    </row>
    <row r="425" spans="1:3" x14ac:dyDescent="0.25">
      <c r="A425" t="s">
        <v>431</v>
      </c>
      <c r="B425" s="4">
        <v>209</v>
      </c>
      <c r="C425" t="s">
        <v>432</v>
      </c>
    </row>
    <row r="426" spans="1:3" x14ac:dyDescent="0.25">
      <c r="A426" t="s">
        <v>284</v>
      </c>
      <c r="B426" s="4">
        <v>208</v>
      </c>
      <c r="C426" t="s">
        <v>285</v>
      </c>
    </row>
    <row r="427" spans="1:3" x14ac:dyDescent="0.25">
      <c r="A427" t="s">
        <v>1010</v>
      </c>
      <c r="B427" s="4">
        <v>207</v>
      </c>
      <c r="C427" t="s">
        <v>1009</v>
      </c>
    </row>
    <row r="428" spans="1:3" x14ac:dyDescent="0.25">
      <c r="A428" t="s">
        <v>822</v>
      </c>
      <c r="B428" s="4">
        <v>207</v>
      </c>
      <c r="C428" t="s">
        <v>823</v>
      </c>
    </row>
    <row r="429" spans="1:3" x14ac:dyDescent="0.25">
      <c r="A429" t="s">
        <v>1008</v>
      </c>
      <c r="B429" s="4">
        <v>207</v>
      </c>
      <c r="C429" t="s">
        <v>1007</v>
      </c>
    </row>
    <row r="430" spans="1:3" x14ac:dyDescent="0.25">
      <c r="A430" t="s">
        <v>1006</v>
      </c>
      <c r="B430" s="4">
        <v>206</v>
      </c>
      <c r="C430" t="s">
        <v>1005</v>
      </c>
    </row>
    <row r="431" spans="1:3" x14ac:dyDescent="0.25">
      <c r="A431" t="s">
        <v>1004</v>
      </c>
      <c r="B431" s="4">
        <v>205</v>
      </c>
      <c r="C431" t="s">
        <v>1003</v>
      </c>
    </row>
    <row r="432" spans="1:3" x14ac:dyDescent="0.25">
      <c r="A432" t="s">
        <v>566</v>
      </c>
      <c r="B432" s="4">
        <v>205</v>
      </c>
      <c r="C432" t="s">
        <v>567</v>
      </c>
    </row>
    <row r="433" spans="1:3" x14ac:dyDescent="0.25">
      <c r="A433" t="s">
        <v>619</v>
      </c>
      <c r="B433" s="4">
        <v>204</v>
      </c>
      <c r="C433" t="s">
        <v>620</v>
      </c>
    </row>
    <row r="434" spans="1:3" x14ac:dyDescent="0.25">
      <c r="A434" t="s">
        <v>897</v>
      </c>
      <c r="B434" s="4">
        <v>202</v>
      </c>
      <c r="C434" t="s">
        <v>898</v>
      </c>
    </row>
    <row r="435" spans="1:3" x14ac:dyDescent="0.25">
      <c r="A435" t="s">
        <v>288</v>
      </c>
      <c r="B435" s="4">
        <v>202</v>
      </c>
      <c r="C435" t="s">
        <v>289</v>
      </c>
    </row>
    <row r="436" spans="1:3" x14ac:dyDescent="0.25">
      <c r="A436" t="s">
        <v>1002</v>
      </c>
      <c r="B436" s="4">
        <v>201</v>
      </c>
      <c r="C436" t="s">
        <v>1001</v>
      </c>
    </row>
    <row r="437" spans="1:3" x14ac:dyDescent="0.25">
      <c r="A437" t="s">
        <v>1000</v>
      </c>
      <c r="B437" s="4">
        <v>200</v>
      </c>
      <c r="C437" t="s">
        <v>999</v>
      </c>
    </row>
    <row r="438" spans="1:3" x14ac:dyDescent="0.25">
      <c r="A438" t="s">
        <v>998</v>
      </c>
      <c r="B438" s="4">
        <v>200</v>
      </c>
      <c r="C438" t="s">
        <v>997</v>
      </c>
    </row>
    <row r="439" spans="1:3" x14ac:dyDescent="0.25">
      <c r="A439" t="s">
        <v>790</v>
      </c>
      <c r="B439" s="4">
        <v>199</v>
      </c>
      <c r="C439" t="s">
        <v>791</v>
      </c>
    </row>
    <row r="440" spans="1:3" x14ac:dyDescent="0.25">
      <c r="A440" t="s">
        <v>996</v>
      </c>
      <c r="B440" s="4">
        <v>199</v>
      </c>
      <c r="C440" t="s">
        <v>995</v>
      </c>
    </row>
    <row r="441" spans="1:3" x14ac:dyDescent="0.25">
      <c r="A441" t="s">
        <v>290</v>
      </c>
      <c r="B441" s="4">
        <v>199</v>
      </c>
      <c r="C441" t="s">
        <v>291</v>
      </c>
    </row>
    <row r="442" spans="1:3" x14ac:dyDescent="0.25">
      <c r="A442" t="s">
        <v>994</v>
      </c>
      <c r="B442" s="4">
        <v>198</v>
      </c>
      <c r="C442" t="s">
        <v>993</v>
      </c>
    </row>
    <row r="443" spans="1:3" x14ac:dyDescent="0.25">
      <c r="A443" t="s">
        <v>891</v>
      </c>
      <c r="B443" s="4">
        <v>198</v>
      </c>
      <c r="C443" t="s">
        <v>892</v>
      </c>
    </row>
    <row r="444" spans="1:3" x14ac:dyDescent="0.25">
      <c r="A444" t="s">
        <v>379</v>
      </c>
      <c r="B444" s="4">
        <v>196</v>
      </c>
      <c r="C444" t="s">
        <v>380</v>
      </c>
    </row>
    <row r="445" spans="1:3" x14ac:dyDescent="0.25">
      <c r="A445" t="s">
        <v>298</v>
      </c>
      <c r="B445" s="4">
        <v>196</v>
      </c>
      <c r="C445" t="s">
        <v>299</v>
      </c>
    </row>
    <row r="446" spans="1:3" x14ac:dyDescent="0.25">
      <c r="A446" t="s">
        <v>300</v>
      </c>
      <c r="B446" s="4">
        <v>195</v>
      </c>
      <c r="C446" t="s">
        <v>301</v>
      </c>
    </row>
    <row r="447" spans="1:3" x14ac:dyDescent="0.25">
      <c r="A447" t="s">
        <v>681</v>
      </c>
      <c r="B447" s="4">
        <v>194</v>
      </c>
      <c r="C447" t="s">
        <v>682</v>
      </c>
    </row>
    <row r="448" spans="1:3" x14ac:dyDescent="0.25">
      <c r="A448" t="s">
        <v>992</v>
      </c>
      <c r="B448" s="4">
        <v>194</v>
      </c>
      <c r="C448" t="s">
        <v>991</v>
      </c>
    </row>
    <row r="449" spans="1:3" x14ac:dyDescent="0.25">
      <c r="A449" t="s">
        <v>990</v>
      </c>
      <c r="B449" s="4">
        <v>193</v>
      </c>
      <c r="C449" t="s">
        <v>1</v>
      </c>
    </row>
    <row r="450" spans="1:3" x14ac:dyDescent="0.25">
      <c r="A450" t="s">
        <v>548</v>
      </c>
      <c r="B450" s="4">
        <v>193</v>
      </c>
      <c r="C450" t="s">
        <v>549</v>
      </c>
    </row>
    <row r="451" spans="1:3" x14ac:dyDescent="0.25">
      <c r="A451" t="s">
        <v>304</v>
      </c>
      <c r="B451" s="4">
        <v>193</v>
      </c>
      <c r="C451" t="s">
        <v>305</v>
      </c>
    </row>
    <row r="452" spans="1:3" x14ac:dyDescent="0.25">
      <c r="A452" t="s">
        <v>989</v>
      </c>
      <c r="B452" s="4">
        <v>192</v>
      </c>
      <c r="C452" t="s">
        <v>988</v>
      </c>
    </row>
    <row r="453" spans="1:3" x14ac:dyDescent="0.25">
      <c r="A453" t="s">
        <v>308</v>
      </c>
      <c r="B453" s="4">
        <v>192</v>
      </c>
      <c r="C453" t="s">
        <v>309</v>
      </c>
    </row>
    <row r="454" spans="1:3" x14ac:dyDescent="0.25">
      <c r="A454" t="s">
        <v>987</v>
      </c>
      <c r="B454" s="4">
        <v>191</v>
      </c>
      <c r="C454" t="s">
        <v>1</v>
      </c>
    </row>
    <row r="455" spans="1:3" x14ac:dyDescent="0.25">
      <c r="A455" t="s">
        <v>666</v>
      </c>
      <c r="B455" s="4">
        <v>191</v>
      </c>
      <c r="C455" t="s">
        <v>667</v>
      </c>
    </row>
    <row r="456" spans="1:3" x14ac:dyDescent="0.25">
      <c r="A456" t="s">
        <v>310</v>
      </c>
      <c r="B456" s="4">
        <v>191</v>
      </c>
      <c r="C456" t="s">
        <v>311</v>
      </c>
    </row>
    <row r="457" spans="1:3" x14ac:dyDescent="0.25">
      <c r="A457" t="s">
        <v>986</v>
      </c>
      <c r="B457" s="4">
        <v>190</v>
      </c>
      <c r="C457" t="s">
        <v>985</v>
      </c>
    </row>
    <row r="458" spans="1:3" x14ac:dyDescent="0.25">
      <c r="A458" t="s">
        <v>691</v>
      </c>
      <c r="B458" s="4">
        <v>190</v>
      </c>
      <c r="C458" t="s">
        <v>692</v>
      </c>
    </row>
    <row r="459" spans="1:3" x14ac:dyDescent="0.25">
      <c r="A459" t="s">
        <v>4108</v>
      </c>
      <c r="B459" s="4">
        <v>190</v>
      </c>
      <c r="C459" t="s">
        <v>984</v>
      </c>
    </row>
    <row r="460" spans="1:3" x14ac:dyDescent="0.25">
      <c r="A460" t="s">
        <v>983</v>
      </c>
      <c r="B460" s="4">
        <v>188</v>
      </c>
      <c r="C460" t="s">
        <v>982</v>
      </c>
    </row>
    <row r="461" spans="1:3" x14ac:dyDescent="0.25">
      <c r="A461" t="s">
        <v>844</v>
      </c>
      <c r="B461" s="4">
        <v>188</v>
      </c>
      <c r="C461" t="s">
        <v>845</v>
      </c>
    </row>
    <row r="462" spans="1:3" x14ac:dyDescent="0.25">
      <c r="A462" t="s">
        <v>934</v>
      </c>
      <c r="B462" s="4">
        <v>188</v>
      </c>
      <c r="C462" t="s">
        <v>935</v>
      </c>
    </row>
    <row r="463" spans="1:3" x14ac:dyDescent="0.25">
      <c r="A463" t="s">
        <v>981</v>
      </c>
      <c r="B463" s="4">
        <v>187</v>
      </c>
      <c r="C463" t="s">
        <v>980</v>
      </c>
    </row>
    <row r="464" spans="1:3" x14ac:dyDescent="0.25">
      <c r="A464" t="s">
        <v>979</v>
      </c>
      <c r="B464" s="4">
        <v>185</v>
      </c>
      <c r="C464" t="s">
        <v>978</v>
      </c>
    </row>
    <row r="465" spans="1:3" x14ac:dyDescent="0.25">
      <c r="A465" t="s">
        <v>712</v>
      </c>
      <c r="B465" s="4">
        <v>185</v>
      </c>
      <c r="C465" t="s">
        <v>713</v>
      </c>
    </row>
    <row r="466" spans="1:3" x14ac:dyDescent="0.25">
      <c r="A466" t="s">
        <v>314</v>
      </c>
      <c r="B466" s="4">
        <v>185</v>
      </c>
      <c r="C466" t="s">
        <v>315</v>
      </c>
    </row>
    <row r="467" spans="1:3" x14ac:dyDescent="0.25">
      <c r="A467" t="s">
        <v>975</v>
      </c>
      <c r="B467" s="4">
        <v>184</v>
      </c>
      <c r="C467" t="s">
        <v>1</v>
      </c>
    </row>
    <row r="468" spans="1:3" x14ac:dyDescent="0.25">
      <c r="A468" t="s">
        <v>977</v>
      </c>
      <c r="B468" s="4">
        <v>184</v>
      </c>
      <c r="C468" t="s">
        <v>976</v>
      </c>
    </row>
    <row r="469" spans="1:3" x14ac:dyDescent="0.25">
      <c r="A469" t="s">
        <v>974</v>
      </c>
      <c r="B469" s="4">
        <v>184</v>
      </c>
      <c r="C469" t="s">
        <v>973</v>
      </c>
    </row>
    <row r="470" spans="1:3" x14ac:dyDescent="0.25">
      <c r="A470" t="s">
        <v>515</v>
      </c>
      <c r="B470" s="4">
        <v>184</v>
      </c>
      <c r="C470" t="s">
        <v>516</v>
      </c>
    </row>
    <row r="471" spans="1:3" x14ac:dyDescent="0.25">
      <c r="A471" t="s">
        <v>972</v>
      </c>
      <c r="B471" s="4">
        <v>183</v>
      </c>
      <c r="C471" t="s">
        <v>971</v>
      </c>
    </row>
    <row r="472" spans="1:3" x14ac:dyDescent="0.25">
      <c r="A472" t="s">
        <v>970</v>
      </c>
      <c r="B472" s="4">
        <v>182</v>
      </c>
      <c r="C472" t="s">
        <v>969</v>
      </c>
    </row>
    <row r="473" spans="1:3" x14ac:dyDescent="0.25">
      <c r="A473" t="s">
        <v>968</v>
      </c>
      <c r="B473" s="4">
        <v>182</v>
      </c>
      <c r="C473" t="s">
        <v>967</v>
      </c>
    </row>
    <row r="474" spans="1:3" x14ac:dyDescent="0.25">
      <c r="A474" t="s">
        <v>355</v>
      </c>
      <c r="B474" s="4">
        <v>181</v>
      </c>
      <c r="C474" t="s">
        <v>356</v>
      </c>
    </row>
    <row r="475" spans="1:3" x14ac:dyDescent="0.25">
      <c r="A475" t="s">
        <v>834</v>
      </c>
      <c r="B475" s="4">
        <v>177</v>
      </c>
      <c r="C475" t="s">
        <v>835</v>
      </c>
    </row>
    <row r="476" spans="1:3" x14ac:dyDescent="0.25">
      <c r="A476" t="s">
        <v>966</v>
      </c>
      <c r="B476" s="4">
        <v>177</v>
      </c>
      <c r="C476" t="s">
        <v>965</v>
      </c>
    </row>
    <row r="477" spans="1:3" x14ac:dyDescent="0.25">
      <c r="A477" t="s">
        <v>964</v>
      </c>
      <c r="B477" s="4">
        <v>177</v>
      </c>
      <c r="C477" t="s">
        <v>963</v>
      </c>
    </row>
    <row r="478" spans="1:3" x14ac:dyDescent="0.25">
      <c r="A478" t="s">
        <v>962</v>
      </c>
      <c r="B478" s="4">
        <v>176</v>
      </c>
      <c r="C478" t="s">
        <v>961</v>
      </c>
    </row>
    <row r="479" spans="1:3" x14ac:dyDescent="0.25">
      <c r="A479" t="s">
        <v>318</v>
      </c>
      <c r="B479" s="4">
        <v>176</v>
      </c>
      <c r="C479" t="s">
        <v>319</v>
      </c>
    </row>
    <row r="480" spans="1:3" x14ac:dyDescent="0.25">
      <c r="A480" t="s">
        <v>960</v>
      </c>
      <c r="B480" s="4">
        <v>175</v>
      </c>
      <c r="C480" t="s">
        <v>959</v>
      </c>
    </row>
    <row r="481" spans="1:3" x14ac:dyDescent="0.25">
      <c r="A481" t="s">
        <v>826</v>
      </c>
      <c r="B481" s="4">
        <v>175</v>
      </c>
      <c r="C481" t="s">
        <v>827</v>
      </c>
    </row>
    <row r="482" spans="1:3" x14ac:dyDescent="0.25">
      <c r="A482" t="s">
        <v>814</v>
      </c>
      <c r="B482" s="4">
        <v>174</v>
      </c>
      <c r="C482" t="s">
        <v>815</v>
      </c>
    </row>
    <row r="483" spans="1:3" x14ac:dyDescent="0.25">
      <c r="A483" t="s">
        <v>958</v>
      </c>
      <c r="B483" s="4">
        <v>173</v>
      </c>
      <c r="C483" t="s">
        <v>957</v>
      </c>
    </row>
    <row r="484" spans="1:3" x14ac:dyDescent="0.25">
      <c r="A484" t="s">
        <v>956</v>
      </c>
      <c r="B484" s="4">
        <v>173</v>
      </c>
      <c r="C484" t="s">
        <v>955</v>
      </c>
    </row>
    <row r="485" spans="1:3" x14ac:dyDescent="0.25">
      <c r="A485" t="s">
        <v>322</v>
      </c>
      <c r="B485" s="4">
        <v>173</v>
      </c>
      <c r="C485" t="s">
        <v>323</v>
      </c>
    </row>
    <row r="486" spans="1:3" x14ac:dyDescent="0.25">
      <c r="A486" t="s">
        <v>954</v>
      </c>
      <c r="B486" s="4">
        <v>172</v>
      </c>
      <c r="C486" t="s">
        <v>953</v>
      </c>
    </row>
    <row r="487" spans="1:3" x14ac:dyDescent="0.25">
      <c r="A487" t="s">
        <v>952</v>
      </c>
      <c r="B487" s="4">
        <v>171</v>
      </c>
      <c r="C487" t="s">
        <v>1</v>
      </c>
    </row>
    <row r="488" spans="1:3" x14ac:dyDescent="0.25">
      <c r="A488" t="s">
        <v>540</v>
      </c>
      <c r="B488" s="4">
        <v>171</v>
      </c>
      <c r="C488" t="s">
        <v>541</v>
      </c>
    </row>
  </sheetData>
  <autoFilter ref="A1:C488" xr:uid="{5B6273D3-7696-4854-A46E-446D1C044FAA}">
    <sortState xmlns:xlrd2="http://schemas.microsoft.com/office/spreadsheetml/2017/richdata2" ref="A2:C488">
      <sortCondition descending="1" ref="B1:B488"/>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Post Stats</vt:lpstr>
      <vt:lpstr>2025 Top Posts</vt:lpstr>
      <vt:lpstr>2024 Top Posts</vt:lpstr>
      <vt:lpstr>365 Days Views 2025_12_27</vt:lpstr>
      <vt:lpstr>Lifetime Views 2025_12_27</vt:lpstr>
      <vt:lpstr>365 Days Views 2024_12_26</vt:lpstr>
      <vt:lpstr>Lifetime Views 2024_12_26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Natalie Neumann</cp:lastModifiedBy>
  <dcterms:created xsi:type="dcterms:W3CDTF">2024-12-26T16:05:57Z</dcterms:created>
  <dcterms:modified xsi:type="dcterms:W3CDTF">2025-12-27T23:32:08Z</dcterms:modified>
</cp:coreProperties>
</file>